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第二季度" sheetId="1" r:id="rId1"/>
    <sheet name="Sheet1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<sst xmlns="http://schemas.openxmlformats.org/spreadsheetml/2006/main" count="106" uniqueCount="87">
  <si>
    <t>附件：</t>
  </si>
  <si>
    <t>2023年第二季度企业吸纳就业困难人员社保补贴情况公示表</t>
  </si>
  <si>
    <t>序号</t>
  </si>
  <si>
    <t>姓名</t>
  </si>
  <si>
    <t>身份证号码</t>
  </si>
  <si>
    <t>个人补贴月数</t>
  </si>
  <si>
    <t>单位</t>
  </si>
  <si>
    <t>单位合计补贴月数</t>
  </si>
  <si>
    <t>社保补贴
金额（元）</t>
  </si>
  <si>
    <t>刘海燕</t>
  </si>
  <si>
    <t>1(2023.05)</t>
  </si>
  <si>
    <t>青州鸿腾建设工程有限公司</t>
  </si>
  <si>
    <t>王光利</t>
  </si>
  <si>
    <t>3(2023.04-2023.06)</t>
  </si>
  <si>
    <t>青州市祥华机械有限公司</t>
  </si>
  <si>
    <t>张小艳</t>
  </si>
  <si>
    <t>刘  琳</t>
  </si>
  <si>
    <t>1(2023.03)</t>
  </si>
  <si>
    <t>青州市花城建设工程有限公司</t>
  </si>
  <si>
    <t>孟明燕</t>
  </si>
  <si>
    <t>8(2022.11-2023.06)</t>
  </si>
  <si>
    <t>山东趣知付网络科技有限公司</t>
  </si>
  <si>
    <t>刘  花</t>
  </si>
  <si>
    <t>3(2023.03-2023.05)</t>
  </si>
  <si>
    <t>青州市鸿顺天泰环保科技有限公司</t>
  </si>
  <si>
    <t>张景琴</t>
  </si>
  <si>
    <t>青州恒智企业管理咨询有限公司</t>
  </si>
  <si>
    <t>徐延萍</t>
  </si>
  <si>
    <t>蒋丽燕</t>
  </si>
  <si>
    <t>5(2023.01-2023.05)</t>
  </si>
  <si>
    <t>青州市佰康木业有限公司</t>
  </si>
  <si>
    <t>崔继昌</t>
  </si>
  <si>
    <t>青州庆华土产杂品门市部</t>
  </si>
  <si>
    <t>李爱兰</t>
  </si>
  <si>
    <t>山东国皓包装有限公司</t>
  </si>
  <si>
    <t>裴美兰</t>
  </si>
  <si>
    <t>青州市恒辉包装机械厂</t>
  </si>
  <si>
    <t>刘洪利</t>
  </si>
  <si>
    <t>2(2022.10-2022.11)</t>
  </si>
  <si>
    <t>青州华艺家电玻璃有限公司</t>
  </si>
  <si>
    <t>王德梅</t>
  </si>
  <si>
    <t>7(2022.10-2023.04)</t>
  </si>
  <si>
    <t>唐元芬</t>
  </si>
  <si>
    <t>4(2023.02-2023.05)</t>
  </si>
  <si>
    <t>田彩霞</t>
  </si>
  <si>
    <t>程月秋</t>
  </si>
  <si>
    <t>2(2023.03-2023.04)</t>
  </si>
  <si>
    <t>山东同力新材料有限公司</t>
  </si>
  <si>
    <t>刘爱珍</t>
  </si>
  <si>
    <t>3(2023.01-2023.03）</t>
  </si>
  <si>
    <t>青州伟泰建设工程有限公司</t>
  </si>
  <si>
    <t>孙玉花</t>
  </si>
  <si>
    <t>3(2023.02-2023.04)</t>
  </si>
  <si>
    <t>合力包装科技（青州）有限公司</t>
  </si>
  <si>
    <t>王海霞</t>
  </si>
  <si>
    <t>李建平</t>
  </si>
  <si>
    <t>5(2022.09-2023.01)</t>
  </si>
  <si>
    <t>青州市瑞鑫再生资源科技有限公司</t>
  </si>
  <si>
    <t xml:space="preserve"> 张景政</t>
  </si>
  <si>
    <t>6(2022.09-2023.02)</t>
  </si>
  <si>
    <t>芦宝光</t>
  </si>
  <si>
    <t>石连江</t>
  </si>
  <si>
    <t>曹新昌</t>
  </si>
  <si>
    <t>刘金良</t>
  </si>
  <si>
    <t>张丽香</t>
  </si>
  <si>
    <t>3(2023.01-2023.03)</t>
  </si>
  <si>
    <t>青州祥龙包装科技有限公司</t>
  </si>
  <si>
    <t>李爱莲</t>
  </si>
  <si>
    <t>4(2023.03-2023.06)</t>
  </si>
  <si>
    <t>青州市信诚水产品有限公司</t>
  </si>
  <si>
    <t>郭红亮</t>
  </si>
  <si>
    <t>山东睿丰包装有限公司</t>
  </si>
  <si>
    <t>王  宁</t>
  </si>
  <si>
    <t>赵会欣</t>
  </si>
  <si>
    <t>6(2022.11-2023.04)</t>
  </si>
  <si>
    <t>青州昌汇国际贸易有限公司</t>
  </si>
  <si>
    <t>宿  明</t>
  </si>
  <si>
    <t>谭潍青</t>
  </si>
  <si>
    <t>卢志浩</t>
  </si>
  <si>
    <t>5(2022.11-2023.03)</t>
  </si>
  <si>
    <t>马文书</t>
  </si>
  <si>
    <t>青州市昌汇工程机械制造厂</t>
  </si>
  <si>
    <t>杨菲菲</t>
  </si>
  <si>
    <t>青州市双华机械有限公司</t>
  </si>
  <si>
    <t>李  爽</t>
  </si>
  <si>
    <t>朱敬强</t>
  </si>
  <si>
    <t>7(2022.09-2023.03)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</si>
</sst>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544;&#34255;&#36523;&#20221;&#35777;&#21495;&#20844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9月 "/>
    </sheetNames>
    <sheetDataSet>
      <sheetData sheetId="0">
        <row r="4">
          <cell r="E4" t="str">
            <v>370721197906062220</v>
          </cell>
        </row>
        <row r="5">
          <cell r="E5" t="str">
            <v>370721196612152971</v>
          </cell>
        </row>
        <row r="6">
          <cell r="E6" t="str">
            <v>370781198204082228</v>
          </cell>
        </row>
        <row r="7">
          <cell r="E7" t="str">
            <v>370781198502277525</v>
          </cell>
        </row>
        <row r="8">
          <cell r="E8" t="str">
            <v>370781199001166522</v>
          </cell>
        </row>
        <row r="9">
          <cell r="E9" t="str">
            <v>370781198206115388</v>
          </cell>
        </row>
        <row r="10">
          <cell r="E10" t="str">
            <v>370781197805031827</v>
          </cell>
        </row>
        <row r="11">
          <cell r="E11" t="str">
            <v> 37078119780816182X</v>
          </cell>
        </row>
        <row r="12">
          <cell r="E12" t="str">
            <v>370781197811134865</v>
          </cell>
        </row>
        <row r="13">
          <cell r="E13" t="str">
            <v>370303196605032117</v>
          </cell>
        </row>
        <row r="14">
          <cell r="E14" t="str">
            <v>370724197707051421</v>
          </cell>
        </row>
        <row r="15">
          <cell r="E15" t="str">
            <v>370721197312202564</v>
          </cell>
        </row>
        <row r="16">
          <cell r="E16" t="str">
            <v>370721197009272770</v>
          </cell>
        </row>
        <row r="17">
          <cell r="E17" t="str">
            <v>370721197606022569</v>
          </cell>
        </row>
        <row r="18">
          <cell r="E18" t="str">
            <v>370781197812186026</v>
          </cell>
        </row>
        <row r="19">
          <cell r="E19" t="str">
            <v> 37078119820402276X</v>
          </cell>
        </row>
        <row r="20">
          <cell r="E20" t="str">
            <v>370721197705065388</v>
          </cell>
        </row>
        <row r="21">
          <cell r="E21" t="str">
            <v>370721197401040261</v>
          </cell>
        </row>
        <row r="22">
          <cell r="E22" t="str">
            <v>370721197405096027</v>
          </cell>
        </row>
        <row r="23">
          <cell r="E23" t="str">
            <v>37072119750424104X</v>
          </cell>
        </row>
        <row r="24">
          <cell r="E24" t="str">
            <v>370721197002280778</v>
          </cell>
        </row>
        <row r="25">
          <cell r="E25" t="str">
            <v>370721196902107511</v>
          </cell>
        </row>
        <row r="26">
          <cell r="E26" t="str">
            <v>370721197006121010</v>
          </cell>
        </row>
        <row r="27">
          <cell r="E27" t="str">
            <v>370721197007084370</v>
          </cell>
        </row>
        <row r="28">
          <cell r="E28" t="str">
            <v>370721197007140010</v>
          </cell>
        </row>
        <row r="29">
          <cell r="E29" t="str">
            <v>370721197112075716</v>
          </cell>
        </row>
        <row r="30">
          <cell r="E30" t="str">
            <v>37072419810322076X</v>
          </cell>
        </row>
        <row r="31">
          <cell r="E31" t="str">
            <v>370781198107243261</v>
          </cell>
        </row>
        <row r="32">
          <cell r="E32" t="str">
            <v>370781198802024853</v>
          </cell>
        </row>
        <row r="33">
          <cell r="E33" t="str">
            <v>370781199804074824</v>
          </cell>
        </row>
        <row r="34">
          <cell r="E34" t="str">
            <v>370721197103141013</v>
          </cell>
        </row>
        <row r="35">
          <cell r="E35" t="str">
            <v>370721197412240277</v>
          </cell>
        </row>
        <row r="36">
          <cell r="E36" t="str">
            <v>370781198903244839</v>
          </cell>
        </row>
        <row r="37">
          <cell r="E37" t="str">
            <v>370781199610135211</v>
          </cell>
        </row>
        <row r="38">
          <cell r="E38" t="str">
            <v>370721197201026510</v>
          </cell>
        </row>
        <row r="39">
          <cell r="E39" t="str">
            <v>370781198112292260</v>
          </cell>
        </row>
        <row r="40">
          <cell r="E40" t="str">
            <v>370781199001234863</v>
          </cell>
        </row>
        <row r="41">
          <cell r="E41" t="str">
            <v>371323198409233718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"/>
  <sheetViews>
    <sheetView tabSelected="1" workbookViewId="0">
      <pane ySplit="4" topLeftCell="A20" activePane="bottomLeft" state="frozen"/>
      <selection/>
      <selection pane="bottomLeft" activeCell="E6" sqref="E6:E7"/>
    </sheetView>
  </sheetViews>
  <sheetFormatPr defaultColWidth="9" defaultRowHeight="13.5" outlineLevelCol="6"/>
  <cols>
    <col min="1" max="1" width="4.25" customWidth="1"/>
    <col min="2" max="2" width="7.875" style="1" customWidth="1"/>
    <col min="3" max="3" width="20.375" customWidth="1"/>
    <col min="4" max="4" width="23.125" customWidth="1"/>
    <col min="5" max="5" width="37.75" customWidth="1"/>
    <col min="6" max="6" width="9.125" customWidth="1"/>
    <col min="7" max="7" width="12.125" style="2" customWidth="1"/>
    <col min="8" max="8" width="12.625"/>
  </cols>
  <sheetData>
    <row r="1" spans="1:2">
      <c r="A1" s="3" t="s">
        <v>0</v>
      </c>
      <c r="B1" s="4"/>
    </row>
    <row r="2" ht="39" customHeight="1" spans="1:7">
      <c r="A2" s="5" t="s">
        <v>1</v>
      </c>
      <c r="B2" s="5"/>
      <c r="C2" s="5"/>
      <c r="D2" s="5"/>
      <c r="E2" s="5"/>
      <c r="F2" s="5"/>
      <c r="G2" s="6"/>
    </row>
    <row r="3" ht="12" customHeight="1" spans="1:7">
      <c r="A3" s="5"/>
      <c r="B3" s="5"/>
      <c r="C3" s="5"/>
      <c r="D3" s="5"/>
      <c r="E3" s="5"/>
      <c r="F3" s="5"/>
      <c r="G3" s="6"/>
    </row>
    <row r="4" ht="28.5" spans="1:7">
      <c r="A4" s="7" t="s">
        <v>2</v>
      </c>
      <c r="B4" s="7" t="s">
        <v>3</v>
      </c>
      <c r="C4" s="8" t="s">
        <v>4</v>
      </c>
      <c r="D4" s="8" t="s">
        <v>5</v>
      </c>
      <c r="E4" s="9" t="s">
        <v>6</v>
      </c>
      <c r="F4" s="10" t="s">
        <v>7</v>
      </c>
      <c r="G4" s="11" t="s">
        <v>8</v>
      </c>
    </row>
    <row r="5" spans="1:7">
      <c r="A5" s="12">
        <v>1</v>
      </c>
      <c r="B5" s="13" t="s">
        <v>9</v>
      </c>
      <c r="C5" s="14" t="str">
        <f>LEFT('[1]2020年9月 '!E4,6)&amp;"********"&amp;RIGHT('[1]2020年9月 '!E4,4)</f>
        <v>370721********2220</v>
      </c>
      <c r="D5" s="15" t="s">
        <v>10</v>
      </c>
      <c r="E5" s="15" t="s">
        <v>11</v>
      </c>
      <c r="F5" s="13">
        <v>1</v>
      </c>
      <c r="G5" s="13">
        <v>1108.86</v>
      </c>
    </row>
    <row r="6" spans="1:7">
      <c r="A6" s="12">
        <v>2</v>
      </c>
      <c r="B6" s="13" t="s">
        <v>12</v>
      </c>
      <c r="C6" s="14" t="str">
        <f>LEFT('[1]2020年9月 '!E5,6)&amp;"********"&amp;RIGHT('[1]2020年9月 '!E5,4)</f>
        <v>370721********2971</v>
      </c>
      <c r="D6" s="16" t="s">
        <v>13</v>
      </c>
      <c r="E6" s="16" t="s">
        <v>14</v>
      </c>
      <c r="F6" s="13">
        <v>6</v>
      </c>
      <c r="G6" s="13">
        <v>6738.66</v>
      </c>
    </row>
    <row r="7" spans="1:7">
      <c r="A7" s="12">
        <v>3</v>
      </c>
      <c r="B7" s="13" t="s">
        <v>15</v>
      </c>
      <c r="C7" s="14" t="str">
        <f>LEFT('[1]2020年9月 '!E6,6)&amp;"********"&amp;RIGHT('[1]2020年9月 '!E6,4)</f>
        <v>370781********2228</v>
      </c>
      <c r="D7" s="16" t="s">
        <v>13</v>
      </c>
      <c r="E7" s="16"/>
      <c r="F7" s="13"/>
      <c r="G7" s="13"/>
    </row>
    <row r="8" spans="1:7">
      <c r="A8" s="12">
        <v>4</v>
      </c>
      <c r="B8" s="13" t="s">
        <v>16</v>
      </c>
      <c r="C8" s="14" t="str">
        <f>LEFT('[1]2020年9月 '!E7,6)&amp;"********"&amp;RIGHT('[1]2020年9月 '!E7,4)</f>
        <v>370781********7525</v>
      </c>
      <c r="D8" s="16" t="s">
        <v>17</v>
      </c>
      <c r="E8" s="16" t="s">
        <v>18</v>
      </c>
      <c r="F8" s="13">
        <v>1</v>
      </c>
      <c r="G8" s="13">
        <v>1120.89</v>
      </c>
    </row>
    <row r="9" spans="1:7">
      <c r="A9" s="12">
        <v>5</v>
      </c>
      <c r="B9" s="13" t="s">
        <v>19</v>
      </c>
      <c r="C9" s="14" t="str">
        <f>LEFT('[1]2020年9月 '!E8,6)&amp;"********"&amp;RIGHT('[1]2020年9月 '!E8,4)</f>
        <v>370781********6522</v>
      </c>
      <c r="D9" s="16" t="s">
        <v>20</v>
      </c>
      <c r="E9" s="16" t="s">
        <v>21</v>
      </c>
      <c r="F9" s="13">
        <v>8</v>
      </c>
      <c r="G9" s="13">
        <v>8712.3</v>
      </c>
    </row>
    <row r="10" spans="1:7">
      <c r="A10" s="12">
        <v>6</v>
      </c>
      <c r="B10" s="13" t="s">
        <v>22</v>
      </c>
      <c r="C10" s="14" t="str">
        <f>LEFT('[1]2020年9月 '!E9,6)&amp;"********"&amp;RIGHT('[1]2020年9月 '!E9,4)</f>
        <v>370781********5388</v>
      </c>
      <c r="D10" s="16" t="s">
        <v>23</v>
      </c>
      <c r="E10" s="16" t="s">
        <v>24</v>
      </c>
      <c r="F10" s="13">
        <v>3</v>
      </c>
      <c r="G10" s="13">
        <v>3378.96</v>
      </c>
    </row>
    <row r="11" spans="1:7">
      <c r="A11" s="12">
        <v>7</v>
      </c>
      <c r="B11" s="13" t="s">
        <v>25</v>
      </c>
      <c r="C11" s="14" t="str">
        <f>LEFT('[1]2020年9月 '!E10,6)&amp;"********"&amp;RIGHT('[1]2020年9月 '!E10,4)</f>
        <v>370781********1827</v>
      </c>
      <c r="D11" s="16" t="s">
        <v>23</v>
      </c>
      <c r="E11" s="16" t="s">
        <v>26</v>
      </c>
      <c r="F11" s="13">
        <v>6</v>
      </c>
      <c r="G11" s="13">
        <v>6534.44</v>
      </c>
    </row>
    <row r="12" spans="1:7">
      <c r="A12" s="12">
        <v>8</v>
      </c>
      <c r="B12" s="13" t="s">
        <v>27</v>
      </c>
      <c r="C12" s="14" t="str">
        <f>LEFT('[1]2020年9月 '!E11,6)&amp;"********"&amp;RIGHT('[1]2020年9月 '!E11,4)</f>
        <v> 37078********182X</v>
      </c>
      <c r="D12" s="16" t="s">
        <v>23</v>
      </c>
      <c r="E12" s="16"/>
      <c r="F12" s="13"/>
      <c r="G12" s="13"/>
    </row>
    <row r="13" spans="1:7">
      <c r="A13" s="12">
        <v>9</v>
      </c>
      <c r="B13" s="13" t="s">
        <v>28</v>
      </c>
      <c r="C13" s="14" t="str">
        <f>LEFT('[1]2020年9月 '!E12,6)&amp;"********"&amp;RIGHT('[1]2020年9月 '!E12,4)</f>
        <v>370781********4865</v>
      </c>
      <c r="D13" s="16" t="s">
        <v>29</v>
      </c>
      <c r="E13" s="16" t="s">
        <v>30</v>
      </c>
      <c r="F13" s="13">
        <v>5</v>
      </c>
      <c r="G13" s="13">
        <v>5595.97</v>
      </c>
    </row>
    <row r="14" spans="1:7">
      <c r="A14" s="12">
        <v>10</v>
      </c>
      <c r="B14" s="13" t="s">
        <v>31</v>
      </c>
      <c r="C14" s="14" t="str">
        <f>LEFT('[1]2020年9月 '!E13,6)&amp;"********"&amp;RIGHT('[1]2020年9月 '!E13,4)</f>
        <v>370303********2117</v>
      </c>
      <c r="D14" s="16" t="s">
        <v>13</v>
      </c>
      <c r="E14" s="16" t="s">
        <v>32</v>
      </c>
      <c r="F14" s="13">
        <v>3</v>
      </c>
      <c r="G14" s="13">
        <v>3705</v>
      </c>
    </row>
    <row r="15" spans="1:7">
      <c r="A15" s="12">
        <v>11</v>
      </c>
      <c r="B15" s="13" t="s">
        <v>33</v>
      </c>
      <c r="C15" s="14" t="str">
        <f>LEFT('[1]2020年9月 '!E14,6)&amp;"********"&amp;RIGHT('[1]2020年9月 '!E14,4)</f>
        <v>370724********1421</v>
      </c>
      <c r="D15" s="16" t="s">
        <v>10</v>
      </c>
      <c r="E15" s="16" t="s">
        <v>34</v>
      </c>
      <c r="F15" s="13">
        <v>1</v>
      </c>
      <c r="G15" s="13">
        <v>1081.05</v>
      </c>
    </row>
    <row r="16" spans="1:7">
      <c r="A16" s="12">
        <v>12</v>
      </c>
      <c r="B16" s="13" t="s">
        <v>35</v>
      </c>
      <c r="C16" s="14" t="str">
        <f>LEFT('[1]2020年9月 '!E15,6)&amp;"********"&amp;RIGHT('[1]2020年9月 '!E15,4)</f>
        <v>370721********2564</v>
      </c>
      <c r="D16" s="16" t="s">
        <v>23</v>
      </c>
      <c r="E16" s="16" t="s">
        <v>36</v>
      </c>
      <c r="F16" s="13">
        <v>3</v>
      </c>
      <c r="G16" s="13">
        <v>3354.43</v>
      </c>
    </row>
    <row r="17" spans="1:7">
      <c r="A17" s="12">
        <v>13</v>
      </c>
      <c r="B17" s="13" t="s">
        <v>37</v>
      </c>
      <c r="C17" s="14" t="str">
        <f>LEFT('[1]2020年9月 '!E16,6)&amp;"********"&amp;RIGHT('[1]2020年9月 '!E16,4)</f>
        <v>370721********2770</v>
      </c>
      <c r="D17" s="16" t="s">
        <v>38</v>
      </c>
      <c r="E17" s="16" t="s">
        <v>39</v>
      </c>
      <c r="F17" s="13">
        <v>17</v>
      </c>
      <c r="G17" s="13">
        <v>18647.52</v>
      </c>
    </row>
    <row r="18" spans="1:7">
      <c r="A18" s="12">
        <v>14</v>
      </c>
      <c r="B18" s="13" t="s">
        <v>40</v>
      </c>
      <c r="C18" s="14" t="str">
        <f>LEFT('[1]2020年9月 '!E17,6)&amp;"********"&amp;RIGHT('[1]2020年9月 '!E17,4)</f>
        <v>370721********2569</v>
      </c>
      <c r="D18" s="16" t="s">
        <v>41</v>
      </c>
      <c r="E18" s="16"/>
      <c r="F18" s="13"/>
      <c r="G18" s="13"/>
    </row>
    <row r="19" spans="1:7">
      <c r="A19" s="12">
        <v>15</v>
      </c>
      <c r="B19" s="13" t="s">
        <v>42</v>
      </c>
      <c r="C19" s="14" t="str">
        <f>LEFT('[1]2020年9月 '!E18,6)&amp;"********"&amp;RIGHT('[1]2020年9月 '!E18,4)</f>
        <v>370781********6026</v>
      </c>
      <c r="D19" s="16" t="s">
        <v>43</v>
      </c>
      <c r="E19" s="16"/>
      <c r="F19" s="13"/>
      <c r="G19" s="13"/>
    </row>
    <row r="20" spans="1:7">
      <c r="A20" s="12">
        <v>16</v>
      </c>
      <c r="B20" s="13" t="s">
        <v>44</v>
      </c>
      <c r="C20" s="14" t="str">
        <f>LEFT('[1]2020年9月 '!E19,6)&amp;"********"&amp;RIGHT('[1]2020年9月 '!E19,4)</f>
        <v> 37078********276X</v>
      </c>
      <c r="D20" s="16" t="s">
        <v>43</v>
      </c>
      <c r="E20" s="16"/>
      <c r="F20" s="13"/>
      <c r="G20" s="13"/>
    </row>
    <row r="21" spans="1:7">
      <c r="A21" s="12">
        <v>17</v>
      </c>
      <c r="B21" s="13" t="s">
        <v>45</v>
      </c>
      <c r="C21" s="14" t="str">
        <f>LEFT('[1]2020年9月 '!E20,6)&amp;"********"&amp;RIGHT('[1]2020年9月 '!E20,4)</f>
        <v>370721********5388</v>
      </c>
      <c r="D21" s="16" t="s">
        <v>46</v>
      </c>
      <c r="E21" s="16" t="s">
        <v>47</v>
      </c>
      <c r="F21" s="13">
        <v>2</v>
      </c>
      <c r="G21" s="13">
        <v>2177.86</v>
      </c>
    </row>
    <row r="22" spans="1:7">
      <c r="A22" s="12">
        <v>18</v>
      </c>
      <c r="B22" s="13" t="s">
        <v>48</v>
      </c>
      <c r="C22" s="14" t="str">
        <f>LEFT('[1]2020年9月 '!E21,6)&amp;"********"&amp;RIGHT('[1]2020年9月 '!E21,4)</f>
        <v>370721********0261</v>
      </c>
      <c r="D22" s="16" t="s">
        <v>49</v>
      </c>
      <c r="E22" s="16" t="s">
        <v>50</v>
      </c>
      <c r="F22" s="13">
        <v>3</v>
      </c>
      <c r="G22" s="13">
        <v>3319.32</v>
      </c>
    </row>
    <row r="23" spans="1:7">
      <c r="A23" s="12">
        <v>19</v>
      </c>
      <c r="B23" s="13" t="s">
        <v>51</v>
      </c>
      <c r="C23" s="14" t="str">
        <f>LEFT('[1]2020年9月 '!E22,6)&amp;"********"&amp;RIGHT('[1]2020年9月 '!E22,4)</f>
        <v>370721********6027</v>
      </c>
      <c r="D23" s="16" t="s">
        <v>52</v>
      </c>
      <c r="E23" s="16" t="s">
        <v>53</v>
      </c>
      <c r="F23" s="13">
        <v>6</v>
      </c>
      <c r="G23" s="13">
        <v>6586.14</v>
      </c>
    </row>
    <row r="24" spans="1:7">
      <c r="A24" s="12">
        <v>20</v>
      </c>
      <c r="B24" s="13" t="s">
        <v>54</v>
      </c>
      <c r="C24" s="14" t="str">
        <f>LEFT('[1]2020年9月 '!E23,6)&amp;"********"&amp;RIGHT('[1]2020年9月 '!E23,4)</f>
        <v>370721********104X</v>
      </c>
      <c r="D24" s="16" t="s">
        <v>52</v>
      </c>
      <c r="E24" s="16"/>
      <c r="F24" s="13"/>
      <c r="G24" s="13"/>
    </row>
    <row r="25" spans="1:7">
      <c r="A25" s="12">
        <v>21</v>
      </c>
      <c r="B25" s="13" t="s">
        <v>55</v>
      </c>
      <c r="C25" s="14" t="str">
        <f>LEFT('[1]2020年9月 '!E24,6)&amp;"********"&amp;RIGHT('[1]2020年9月 '!E24,4)</f>
        <v>370721********0778</v>
      </c>
      <c r="D25" s="16" t="s">
        <v>56</v>
      </c>
      <c r="E25" s="16" t="s">
        <v>57</v>
      </c>
      <c r="F25" s="13">
        <v>35</v>
      </c>
      <c r="G25" s="13">
        <v>38236.12</v>
      </c>
    </row>
    <row r="26" spans="1:7">
      <c r="A26" s="12">
        <v>22</v>
      </c>
      <c r="B26" s="13" t="s">
        <v>58</v>
      </c>
      <c r="C26" s="14" t="str">
        <f>LEFT('[1]2020年9月 '!E25,6)&amp;"********"&amp;RIGHT('[1]2020年9月 '!E25,4)</f>
        <v>370721********7511</v>
      </c>
      <c r="D26" s="16" t="s">
        <v>59</v>
      </c>
      <c r="E26" s="16"/>
      <c r="F26" s="13"/>
      <c r="G26" s="13"/>
    </row>
    <row r="27" spans="1:7">
      <c r="A27" s="12">
        <v>23</v>
      </c>
      <c r="B27" s="13" t="s">
        <v>60</v>
      </c>
      <c r="C27" s="14" t="str">
        <f>LEFT('[1]2020年9月 '!E26,6)&amp;"********"&amp;RIGHT('[1]2020年9月 '!E26,4)</f>
        <v>370721********1010</v>
      </c>
      <c r="D27" s="16" t="s">
        <v>59</v>
      </c>
      <c r="E27" s="16"/>
      <c r="F27" s="13"/>
      <c r="G27" s="13"/>
    </row>
    <row r="28" spans="1:7">
      <c r="A28" s="12">
        <v>24</v>
      </c>
      <c r="B28" s="13" t="s">
        <v>61</v>
      </c>
      <c r="C28" s="14" t="str">
        <f>LEFT('[1]2020年9月 '!E27,6)&amp;"********"&amp;RIGHT('[1]2020年9月 '!E27,4)</f>
        <v>370721********4370</v>
      </c>
      <c r="D28" s="16" t="s">
        <v>59</v>
      </c>
      <c r="E28" s="16"/>
      <c r="F28" s="13"/>
      <c r="G28" s="13"/>
    </row>
    <row r="29" spans="1:7">
      <c r="A29" s="12">
        <v>25</v>
      </c>
      <c r="B29" s="13" t="s">
        <v>62</v>
      </c>
      <c r="C29" s="14" t="str">
        <f>LEFT('[1]2020年9月 '!E28,6)&amp;"********"&amp;RIGHT('[1]2020年9月 '!E28,4)</f>
        <v>370721********0010</v>
      </c>
      <c r="D29" s="16" t="s">
        <v>59</v>
      </c>
      <c r="E29" s="16"/>
      <c r="F29" s="13"/>
      <c r="G29" s="13"/>
    </row>
    <row r="30" spans="1:7">
      <c r="A30" s="12">
        <v>26</v>
      </c>
      <c r="B30" s="13" t="s">
        <v>63</v>
      </c>
      <c r="C30" s="14" t="str">
        <f>LEFT('[1]2020年9月 '!E29,6)&amp;"********"&amp;RIGHT('[1]2020年9月 '!E29,4)</f>
        <v>370721********5716</v>
      </c>
      <c r="D30" s="16" t="s">
        <v>59</v>
      </c>
      <c r="E30" s="16"/>
      <c r="F30" s="13"/>
      <c r="G30" s="13"/>
    </row>
    <row r="31" spans="1:7">
      <c r="A31" s="12">
        <v>27</v>
      </c>
      <c r="B31" s="13" t="s">
        <v>64</v>
      </c>
      <c r="C31" s="14" t="str">
        <f>LEFT('[1]2020年9月 '!E30,6)&amp;"********"&amp;RIGHT('[1]2020年9月 '!E30,4)</f>
        <v>370724********076X</v>
      </c>
      <c r="D31" s="16" t="s">
        <v>65</v>
      </c>
      <c r="E31" s="16" t="s">
        <v>66</v>
      </c>
      <c r="F31" s="13">
        <v>3</v>
      </c>
      <c r="G31" s="13">
        <v>3300.63</v>
      </c>
    </row>
    <row r="32" spans="1:7">
      <c r="A32" s="12">
        <v>28</v>
      </c>
      <c r="B32" s="13" t="s">
        <v>67</v>
      </c>
      <c r="C32" s="14" t="str">
        <f>LEFT('[1]2020年9月 '!E31,6)&amp;"********"&amp;RIGHT('[1]2020年9月 '!E31,4)</f>
        <v>370781********3261</v>
      </c>
      <c r="D32" s="16" t="s">
        <v>68</v>
      </c>
      <c r="E32" s="16" t="s">
        <v>69</v>
      </c>
      <c r="F32" s="13">
        <v>4</v>
      </c>
      <c r="G32" s="13">
        <v>4417.56</v>
      </c>
    </row>
    <row r="33" spans="1:7">
      <c r="A33" s="12">
        <v>29</v>
      </c>
      <c r="B33" s="13" t="s">
        <v>70</v>
      </c>
      <c r="C33" s="14" t="str">
        <f>LEFT('[1]2020年9月 '!E32,6)&amp;"********"&amp;RIGHT('[1]2020年9月 '!E32,4)</f>
        <v>370781********4853</v>
      </c>
      <c r="D33" s="16" t="s">
        <v>65</v>
      </c>
      <c r="E33" s="16" t="s">
        <v>71</v>
      </c>
      <c r="F33" s="13">
        <v>6</v>
      </c>
      <c r="G33" s="13">
        <v>6886.14</v>
      </c>
    </row>
    <row r="34" spans="1:7">
      <c r="A34" s="12">
        <v>30</v>
      </c>
      <c r="B34" s="13" t="s">
        <v>72</v>
      </c>
      <c r="C34" s="14" t="str">
        <f>LEFT('[1]2020年9月 '!E33,6)&amp;"********"&amp;RIGHT('[1]2020年9月 '!E33,4)</f>
        <v>370781********4824</v>
      </c>
      <c r="D34" s="16" t="s">
        <v>65</v>
      </c>
      <c r="E34" s="16"/>
      <c r="F34" s="13"/>
      <c r="G34" s="13"/>
    </row>
    <row r="35" spans="1:7">
      <c r="A35" s="12">
        <v>31</v>
      </c>
      <c r="B35" s="13" t="s">
        <v>73</v>
      </c>
      <c r="C35" s="14" t="str">
        <f>LEFT('[1]2020年9月 '!E34,6)&amp;"********"&amp;RIGHT('[1]2020年9月 '!E34,4)</f>
        <v>370721********1013</v>
      </c>
      <c r="D35" s="16" t="s">
        <v>74</v>
      </c>
      <c r="E35" s="16" t="s">
        <v>75</v>
      </c>
      <c r="F35" s="13">
        <v>23</v>
      </c>
      <c r="G35" s="13">
        <v>24280.56</v>
      </c>
    </row>
    <row r="36" spans="1:7">
      <c r="A36" s="12">
        <v>32</v>
      </c>
      <c r="B36" s="13" t="s">
        <v>76</v>
      </c>
      <c r="C36" s="14" t="str">
        <f>LEFT('[1]2020年9月 '!E35,6)&amp;"********"&amp;RIGHT('[1]2020年9月 '!E35,4)</f>
        <v>370721********0277</v>
      </c>
      <c r="D36" s="16" t="s">
        <v>74</v>
      </c>
      <c r="E36" s="16"/>
      <c r="F36" s="13"/>
      <c r="G36" s="13"/>
    </row>
    <row r="37" spans="1:7">
      <c r="A37" s="12">
        <v>33</v>
      </c>
      <c r="B37" s="13" t="s">
        <v>77</v>
      </c>
      <c r="C37" s="14" t="str">
        <f>LEFT('[1]2020年9月 '!E36,6)&amp;"********"&amp;RIGHT('[1]2020年9月 '!E36,4)</f>
        <v>370781********4839</v>
      </c>
      <c r="D37" s="16" t="s">
        <v>74</v>
      </c>
      <c r="E37" s="16"/>
      <c r="F37" s="13"/>
      <c r="G37" s="13"/>
    </row>
    <row r="38" spans="1:7">
      <c r="A38" s="12">
        <v>34</v>
      </c>
      <c r="B38" s="13" t="s">
        <v>78</v>
      </c>
      <c r="C38" s="14" t="str">
        <f>LEFT('[1]2020年9月 '!E37,6)&amp;"********"&amp;RIGHT('[1]2020年9月 '!E37,4)</f>
        <v>370781********5211</v>
      </c>
      <c r="D38" s="16" t="s">
        <v>79</v>
      </c>
      <c r="E38" s="16"/>
      <c r="F38" s="13"/>
      <c r="G38" s="13"/>
    </row>
    <row r="39" spans="1:7">
      <c r="A39" s="12">
        <v>35</v>
      </c>
      <c r="B39" s="13" t="s">
        <v>80</v>
      </c>
      <c r="C39" s="14" t="str">
        <f>LEFT('[1]2020年9月 '!E38,6)&amp;"********"&amp;RIGHT('[1]2020年9月 '!E38,4)</f>
        <v>370721********6510</v>
      </c>
      <c r="D39" s="16" t="s">
        <v>74</v>
      </c>
      <c r="E39" s="16" t="s">
        <v>81</v>
      </c>
      <c r="F39" s="13">
        <v>6</v>
      </c>
      <c r="G39" s="13">
        <v>6465.68</v>
      </c>
    </row>
    <row r="40" spans="1:7">
      <c r="A40" s="12">
        <v>36</v>
      </c>
      <c r="B40" s="13" t="s">
        <v>82</v>
      </c>
      <c r="C40" s="14" t="str">
        <f>LEFT('[1]2020年9月 '!E39,6)&amp;"********"&amp;RIGHT('[1]2020年9月 '!E39,4)</f>
        <v>370781********2260</v>
      </c>
      <c r="D40" s="16" t="s">
        <v>56</v>
      </c>
      <c r="E40" s="16" t="s">
        <v>83</v>
      </c>
      <c r="F40" s="13">
        <v>17</v>
      </c>
      <c r="G40" s="13">
        <v>18104.41</v>
      </c>
    </row>
    <row r="41" spans="1:7">
      <c r="A41" s="12">
        <v>37</v>
      </c>
      <c r="B41" s="13" t="s">
        <v>84</v>
      </c>
      <c r="C41" s="14" t="str">
        <f>LEFT('[1]2020年9月 '!E40,6)&amp;"********"&amp;RIGHT('[1]2020年9月 '!E40,4)</f>
        <v>370781********4863</v>
      </c>
      <c r="D41" s="16" t="s">
        <v>56</v>
      </c>
      <c r="E41" s="16"/>
      <c r="F41" s="13"/>
      <c r="G41" s="13"/>
    </row>
    <row r="42" spans="1:7">
      <c r="A42" s="12">
        <v>38</v>
      </c>
      <c r="B42" s="13" t="s">
        <v>85</v>
      </c>
      <c r="C42" s="14" t="str">
        <f>LEFT('[1]2020年9月 '!E41,6)&amp;"********"&amp;RIGHT('[1]2020年9月 '!E41,4)</f>
        <v>371323********3718</v>
      </c>
      <c r="D42" s="16" t="s">
        <v>86</v>
      </c>
      <c r="E42" s="16"/>
      <c r="F42" s="13"/>
      <c r="G42" s="13"/>
    </row>
  </sheetData>
  <mergeCells count="26">
    <mergeCell ref="A1:B1"/>
    <mergeCell ref="A2:G2"/>
    <mergeCell ref="E6:E7"/>
    <mergeCell ref="E11:E12"/>
    <mergeCell ref="E17:E20"/>
    <mergeCell ref="E23:E24"/>
    <mergeCell ref="E25:E30"/>
    <mergeCell ref="E33:E34"/>
    <mergeCell ref="E35:E38"/>
    <mergeCell ref="E40:E42"/>
    <mergeCell ref="F6:F7"/>
    <mergeCell ref="F11:F12"/>
    <mergeCell ref="F17:F20"/>
    <mergeCell ref="F23:F24"/>
    <mergeCell ref="F25:F30"/>
    <mergeCell ref="F33:F34"/>
    <mergeCell ref="F35:F38"/>
    <mergeCell ref="F40:F42"/>
    <mergeCell ref="G6:G7"/>
    <mergeCell ref="G11:G12"/>
    <mergeCell ref="G17:G20"/>
    <mergeCell ref="G23:G24"/>
    <mergeCell ref="G25:G30"/>
    <mergeCell ref="G33:G34"/>
    <mergeCell ref="G35:G38"/>
    <mergeCell ref="G40:G42"/>
  </mergeCells>
  <pageMargins left="0.314583333333333" right="0.118055555555556" top="1.0625" bottom="0.432638888888889" header="0.5" footer="0.5"/>
  <pageSetup paperSize="9" scale="8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6" sqref="K1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第二季度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</cp:lastModifiedBy>
  <dcterms:created xsi:type="dcterms:W3CDTF">2020-03-23T01:19:00Z</dcterms:created>
  <dcterms:modified xsi:type="dcterms:W3CDTF">2023-07-03T03:05:15Z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E0AC2B76B0AB4C9CAAAE2D18990598EE</vt:lpwstr>
  </property>
</Properties>
</file>