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07" activeTab="4"/>
  </bookViews>
  <sheets>
    <sheet name="王七联村" sheetId="1" r:id="rId1"/>
    <sheet name="裴桥村" sheetId="2" r:id="rId2"/>
    <sheet name="东郎村" sheetId="3" r:id="rId3"/>
    <sheet name="南四村" sheetId="6" r:id="rId4"/>
    <sheet name="李家官庄村" sheetId="7" r:id="rId5"/>
    <sheet name="义和村" sheetId="10" r:id="rId6"/>
    <sheet name="懒柳树村" sheetId="11" r:id="rId7"/>
    <sheet name="朱刘马村" sheetId="12" r:id="rId8"/>
    <sheet name="侯古村" sheetId="13" r:id="rId9"/>
    <sheet name="孟古村" sheetId="14" r:id="rId10"/>
    <sheet name="孟古（李古）" sheetId="15" r:id="rId11"/>
    <sheet name="房古村" sheetId="16" r:id="rId12"/>
    <sheet name="于古村" sheetId="17" r:id="rId13"/>
    <sheet name="菜园辛村" sheetId="18" r:id="rId14"/>
    <sheet name="双窑韩村" sheetId="19" r:id="rId15"/>
    <sheet name="张裴村" sheetId="20" r:id="rId16"/>
    <sheet name="姜庙村" sheetId="21" r:id="rId17"/>
    <sheet name="东李村" sheetId="22" r:id="rId18"/>
    <sheet name="王明村" sheetId="23" r:id="rId19"/>
    <sheet name="周家村" sheetId="24" r:id="rId20"/>
    <sheet name="小刘村" sheetId="25" r:id="rId21"/>
    <sheet name="胡桥村" sheetId="26" r:id="rId22"/>
    <sheet name="蔡家村" sheetId="27" r:id="rId23"/>
    <sheet name="牛家村" sheetId="28" r:id="rId24"/>
    <sheet name="牛家（小宋）" sheetId="29" r:id="rId25"/>
    <sheet name="胡集（于集）" sheetId="30" r:id="rId26"/>
    <sheet name="胡集（小胡）" sheetId="31" r:id="rId27"/>
    <sheet name="花桥张村" sheetId="32" r:id="rId28"/>
    <sheet name="西庵陈村" sheetId="33" r:id="rId29"/>
    <sheet name="于家村" sheetId="34" r:id="rId30"/>
    <sheet name="刘河村" sheetId="35" r:id="rId31"/>
    <sheet name="吕家村" sheetId="36" r:id="rId32"/>
    <sheet name="徐集村" sheetId="37" r:id="rId33"/>
    <sheet name="前徐村" sheetId="38" r:id="rId34"/>
    <sheet name="前段村" sheetId="66" r:id="rId35"/>
    <sheet name="陈家冢村" sheetId="39" r:id="rId36"/>
    <sheet name="杜家窑村" sheetId="40" r:id="rId37"/>
    <sheet name="石佛寺村" sheetId="41" r:id="rId38"/>
    <sheet name="张富庄村" sheetId="42" r:id="rId39"/>
    <sheet name="小杜村" sheetId="43" r:id="rId40"/>
    <sheet name="赵家坡村" sheetId="44" r:id="rId41"/>
    <sheet name="天桥宋村" sheetId="45" r:id="rId42"/>
    <sheet name="李庄村" sheetId="46" r:id="rId43"/>
    <sheet name="孙家庄村" sheetId="47" r:id="rId44"/>
    <sheet name="竹林马村" sheetId="48" r:id="rId45"/>
    <sheet name="桥里王村" sheetId="49" r:id="rId46"/>
    <sheet name="张家庄村" sheetId="50" r:id="rId47"/>
    <sheet name="范王(前范)" sheetId="51" r:id="rId48"/>
    <sheet name="范王（后范）" sheetId="52" r:id="rId49"/>
    <sheet name="赵家村" sheetId="53" r:id="rId50"/>
    <sheet name="南石塔村" sheetId="54" r:id="rId51"/>
    <sheet name="南苑村" sheetId="56" r:id="rId52"/>
    <sheet name="闻家村" sheetId="55" r:id="rId53"/>
    <sheet name="青冢村" sheetId="57" r:id="rId54"/>
    <sheet name="前饮马村" sheetId="58" r:id="rId55"/>
    <sheet name="中饮马村" sheetId="59" r:id="rId56"/>
    <sheet name="后饮马村" sheetId="60" r:id="rId57"/>
    <sheet name="牛口村" sheetId="61" r:id="rId58"/>
    <sheet name="兴刘村" sheetId="62" r:id="rId59"/>
    <sheet name="高柳村" sheetId="63" r:id="rId60"/>
    <sheet name="吴家庄村" sheetId="64" r:id="rId61"/>
    <sheet name="小冯庄村" sheetId="65" r:id="rId62"/>
    <sheet name="王母宫" sheetId="67" r:id="rId63"/>
    <sheet name="寺古村" sheetId="72" r:id="rId64"/>
  </sheets>
  <definedNames>
    <definedName name="_xlnm._FilterDatabase" localSheetId="3" hidden="1">南四村!$A$1:$F$40</definedName>
    <definedName name="_xlnm._FilterDatabase" localSheetId="4" hidden="1">李家官庄村!$A$1:$F$25</definedName>
    <definedName name="_xlnm._FilterDatabase" localSheetId="5" hidden="1">义和村!$A$1:$F$69</definedName>
    <definedName name="_xlnm._FilterDatabase" localSheetId="6" hidden="1">懒柳树村!$A$1:$F$69</definedName>
    <definedName name="_xlnm._FilterDatabase" localSheetId="8" hidden="1">侯古村!$A$1:$F$97</definedName>
    <definedName name="_xlnm._FilterDatabase" localSheetId="9" hidden="1">孟古村!$A$1:$F$112</definedName>
    <definedName name="_xlnm._FilterDatabase" localSheetId="10" hidden="1">'孟古（李古）'!$A$1:$F$61</definedName>
    <definedName name="_xlnm._FilterDatabase" localSheetId="11" hidden="1">房古村!$A$1:$F$95</definedName>
    <definedName name="_xlnm._FilterDatabase" localSheetId="12" hidden="1">于古村!$A$1:$F$108</definedName>
    <definedName name="_xlnm._FilterDatabase" localSheetId="13" hidden="1">菜园辛村!$A$1:$F$40</definedName>
    <definedName name="_xlnm._FilterDatabase" localSheetId="14" hidden="1">双窑韩村!$A$1:$F$113</definedName>
    <definedName name="_xlnm._FilterDatabase" localSheetId="15" hidden="1">张裴村!$A$1:$F$127</definedName>
    <definedName name="_xlnm._FilterDatabase" localSheetId="16" hidden="1">姜庙村!$A$1:$F$71</definedName>
    <definedName name="_xlnm._FilterDatabase" localSheetId="17" hidden="1">东李村!$A$1:$F$118</definedName>
    <definedName name="_xlnm._FilterDatabase" localSheetId="18" hidden="1">王明村!$A$1:$F$134</definedName>
    <definedName name="_xlnm._FilterDatabase" localSheetId="19" hidden="1">周家村!$A$1:$F$66</definedName>
    <definedName name="_xlnm._FilterDatabase" localSheetId="20" hidden="1">小刘村!$A$1:$F$35</definedName>
    <definedName name="_xlnm._FilterDatabase" localSheetId="21" hidden="1">胡桥村!$A$1:$F$62</definedName>
    <definedName name="_xlnm._FilterDatabase" localSheetId="22" hidden="1">蔡家村!$A$1:$F$55</definedName>
    <definedName name="_xlnm._FilterDatabase" localSheetId="23" hidden="1">牛家村!$A$1:$F$78</definedName>
    <definedName name="_xlnm._FilterDatabase" localSheetId="24" hidden="1">'牛家（小宋）'!$A$1:$F$48</definedName>
    <definedName name="_xlnm._FilterDatabase" localSheetId="25" hidden="1">'胡集（于集）'!$A$1:$F$75</definedName>
    <definedName name="_xlnm._FilterDatabase" localSheetId="26" hidden="1">'胡集（小胡）'!$A$1:$F$35</definedName>
    <definedName name="_xlnm._FilterDatabase" localSheetId="27" hidden="1">花桥张村!$A$1:$F$25</definedName>
    <definedName name="_xlnm._FilterDatabase" localSheetId="28" hidden="1">西庵陈村!$A$1:$F$47</definedName>
    <definedName name="_xlnm._FilterDatabase" localSheetId="29" hidden="1">于家村!$A$1:$F$58</definedName>
    <definedName name="_xlnm._FilterDatabase" localSheetId="30" hidden="1">刘河村!$A$1:$F$70</definedName>
    <definedName name="_xlnm._FilterDatabase" localSheetId="31" hidden="1">吕家村!$A$1:$F$34</definedName>
    <definedName name="_xlnm._FilterDatabase" localSheetId="32" hidden="1">徐集村!$A$1:$F$49</definedName>
    <definedName name="_xlnm._FilterDatabase" localSheetId="33" hidden="1">前徐村!$A$1:$F$37</definedName>
    <definedName name="_xlnm._FilterDatabase" localSheetId="34" hidden="1">前段村!$A$1:$F$108</definedName>
    <definedName name="_xlnm._FilterDatabase" localSheetId="35" hidden="1">陈家冢村!$A$1:$F$43</definedName>
    <definedName name="_xlnm._FilterDatabase" localSheetId="36" hidden="1">杜家窑村!$A$1:$F$47</definedName>
    <definedName name="_xlnm._FilterDatabase" localSheetId="37" hidden="1">石佛寺村!$A$1:$F$55</definedName>
    <definedName name="_xlnm._FilterDatabase" localSheetId="38" hidden="1">张富庄村!$A$1:$F$22</definedName>
    <definedName name="_xlnm._FilterDatabase" localSheetId="39" hidden="1">小杜村!$A$1:$F$28</definedName>
    <definedName name="_xlnm._FilterDatabase" localSheetId="40" hidden="1">赵家坡村!$A$1:$F$73</definedName>
    <definedName name="_xlnm._FilterDatabase" localSheetId="41" hidden="1">天桥宋村!$A$1:$F$26</definedName>
    <definedName name="_xlnm._FilterDatabase" localSheetId="42" hidden="1">李庄村!$A$1:$F$51</definedName>
    <definedName name="_xlnm._FilterDatabase" localSheetId="43" hidden="1">孙家庄村!$A$1:$F$65</definedName>
    <definedName name="_xlnm._FilterDatabase" localSheetId="44" hidden="1">竹林马村!$A$1:$F$59</definedName>
    <definedName name="_xlnm._FilterDatabase" localSheetId="45" hidden="1">桥里王村!$A$1:$F$64</definedName>
    <definedName name="_xlnm._FilterDatabase" localSheetId="46" hidden="1">张家庄村!$A$1:$F$44</definedName>
    <definedName name="_xlnm._FilterDatabase" localSheetId="47" hidden="1">'范王(前范)'!$A$1:$F$33</definedName>
    <definedName name="_xlnm._FilterDatabase" localSheetId="48" hidden="1">'范王（后范）'!$A$1:$F$51</definedName>
    <definedName name="_xlnm._FilterDatabase" localSheetId="49" hidden="1">赵家村!$A$1:$F$28</definedName>
    <definedName name="_xlnm._FilterDatabase" localSheetId="50" hidden="1">南石塔村!$A$1:$F$112</definedName>
    <definedName name="_xlnm._FilterDatabase" localSheetId="51" hidden="1">南苑村!$A$1:$F$170</definedName>
    <definedName name="_xlnm._FilterDatabase" localSheetId="52" hidden="1">闻家村!$A$1:$F$39</definedName>
    <definedName name="_xlnm._FilterDatabase" localSheetId="53" hidden="1">青冢村!$A$1:$F$84</definedName>
    <definedName name="_xlnm._FilterDatabase" localSheetId="54" hidden="1">前饮马村!$A$1:$F$73</definedName>
    <definedName name="_xlnm._FilterDatabase" localSheetId="55" hidden="1">中饮马村!$A$1:$F$92</definedName>
    <definedName name="_xlnm._FilterDatabase" localSheetId="56" hidden="1">后饮马村!$A$1:$F$87</definedName>
    <definedName name="_xlnm._FilterDatabase" localSheetId="57" hidden="1">牛口村!$A$1:$F$75</definedName>
    <definedName name="_xlnm._FilterDatabase" localSheetId="58" hidden="1">兴刘村!$A$1:$F$42</definedName>
    <definedName name="_xlnm._FilterDatabase" localSheetId="59" hidden="1">高柳村!$A$1:$F$131</definedName>
    <definedName name="_xlnm._FilterDatabase" localSheetId="60" hidden="1">吴家庄村!$A$1:$F$108</definedName>
    <definedName name="_xlnm._FilterDatabase" localSheetId="61" hidden="1">小冯庄村!$A$1:$F$130</definedName>
    <definedName name="_xlnm._FilterDatabase" localSheetId="0" hidden="1">王七联村!$A$8:$F$17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<sst xmlns="http://schemas.openxmlformats.org/spreadsheetml/2006/main" count="7624" uniqueCount="3324">
  <si>
    <t>政策性小麦保险分户/标的投保清单</t>
  </si>
  <si>
    <t>尊敬的投保人：                                                                                                                投保单号：T0253360220250000032</t>
  </si>
  <si>
    <r>
      <rPr>
        <sz val="9"/>
        <rFont val="方正仿宋_GB2312"/>
        <charset val="134"/>
      </rPr>
      <t xml:space="preserve">    在填写本清单前，请您详细阅读</t>
    </r>
    <r>
      <rPr>
        <u/>
        <sz val="9"/>
        <rFont val="方正仿宋_GB2312"/>
        <charset val="134"/>
      </rPr>
      <t xml:space="preserve">   阳光财险山东省（不含青岛市）中央财政补贴性小麦种植保险（2024版）    </t>
    </r>
    <r>
      <rPr>
        <sz val="9"/>
        <rFont val="方正仿宋_GB2312"/>
        <charset val="134"/>
      </rPr>
      <t>条款内容，尤其是</t>
    </r>
    <r>
      <rPr>
        <b/>
        <sz val="9"/>
        <rFont val="方正仿宋_GB2312"/>
        <charset val="134"/>
      </rPr>
      <t>保险责任、责任免除、免赔规定及理赔处理方式</t>
    </r>
    <r>
      <rPr>
        <sz val="9"/>
        <rFont val="方正仿宋_GB2312"/>
        <charset val="134"/>
      </rPr>
      <t>等，并请听取业务人员说明。如对说明内容不清楚或有异议的，可在填写本清单前进行询问，如未询问，视同已对保险条款内容完全理解并无异议。被保险人（农户）因特殊情况不能签字而委托他人代签的，代签人应在签字栏内签署自己的名字，注明“</t>
    </r>
    <r>
      <rPr>
        <b/>
        <sz val="9"/>
        <rFont val="方正仿宋_GB2312"/>
        <charset val="134"/>
      </rPr>
      <t>***（代）</t>
    </r>
    <r>
      <rPr>
        <sz val="9"/>
        <rFont val="方正仿宋_GB2312"/>
        <charset val="134"/>
      </rPr>
      <t>”的代签字样，并有义务及时向被保险人（农户）如实告知代签确认事项。</t>
    </r>
  </si>
  <si>
    <t>本分户/标的投保清单为投保单的组成部分，投保人应如实、详细填写，并保持字迹清晰，纸面整洁。</t>
  </si>
  <si>
    <t xml:space="preserve">单位保险金额（元/亩）：1000元/元/亩           保险费率：3.2%           单位保险费（元/亩）：32元/亩            </t>
  </si>
  <si>
    <t>投保组织者（公章）/投保人（签字）:     青州市王母宫经济发展区王七联村村民委员会                               投保作物：冬小麦</t>
  </si>
  <si>
    <t>序
号</t>
  </si>
  <si>
    <t>被保险人</t>
  </si>
  <si>
    <t>地块名称</t>
  </si>
  <si>
    <t>地块投保
面积（亩）</t>
  </si>
  <si>
    <t>总保险费（元）</t>
  </si>
  <si>
    <t>农户自交
保费（元）</t>
  </si>
  <si>
    <t>吴景胜</t>
  </si>
  <si>
    <t>王七联村</t>
  </si>
  <si>
    <t>吴玉芳</t>
  </si>
  <si>
    <t>吴玉国</t>
  </si>
  <si>
    <t>谢砚德</t>
  </si>
  <si>
    <t>钟安修</t>
  </si>
  <si>
    <t>吴玉海</t>
  </si>
  <si>
    <t>吴凤岗</t>
  </si>
  <si>
    <t>8</t>
  </si>
  <si>
    <t>吴玉臣</t>
  </si>
  <si>
    <t>合计</t>
  </si>
  <si>
    <t xml:space="preserve">第    页      共    页    </t>
  </si>
  <si>
    <t>尊敬的投保人：                                                                                                                投保单号：T0253360220250000067</t>
  </si>
  <si>
    <t>投保组织者（公章）/投保人（签字）:     青州市王母宫经济发展区裴桥村村民委员会                              投保作物：冬小麦</t>
  </si>
  <si>
    <t>邱维康</t>
  </si>
  <si>
    <t>裴桥村</t>
  </si>
  <si>
    <t>尊敬的投保人：                                                                                                                投保单号：T0253360220250000024</t>
  </si>
  <si>
    <t>投保组织者（公章）/投保人（签字）:      青州市王母宫经济发展区东郎村村民委员会                              投保作物：冬小麦</t>
  </si>
  <si>
    <t>刘茂源</t>
  </si>
  <si>
    <t>东郎村</t>
  </si>
  <si>
    <t>尊敬的投保人：                                                                                                                投保单号：T0253360220250000120</t>
  </si>
  <si>
    <t>投保组织者（公章）/投保人（签字）:    青州市王母宫经济发展区南四村村民委员会                                投保作物：冬小麦</t>
  </si>
  <si>
    <t>万金田</t>
  </si>
  <si>
    <t>南四村</t>
  </si>
  <si>
    <t>李爱苓</t>
  </si>
  <si>
    <t>刘国昌</t>
  </si>
  <si>
    <t>成春芳</t>
  </si>
  <si>
    <t>丁竹苓</t>
  </si>
  <si>
    <t>刘军昌</t>
  </si>
  <si>
    <t>李子臣</t>
  </si>
  <si>
    <t>丁传德</t>
  </si>
  <si>
    <t>王剑永</t>
  </si>
  <si>
    <t>李来刚</t>
  </si>
  <si>
    <t>李汉平</t>
  </si>
  <si>
    <t>王金忠</t>
  </si>
  <si>
    <t>马守臻</t>
  </si>
  <si>
    <t>李福爱</t>
  </si>
  <si>
    <t>李太义</t>
  </si>
  <si>
    <t>丁荣生</t>
  </si>
  <si>
    <t>李来堂</t>
  </si>
  <si>
    <t>房春华</t>
  </si>
  <si>
    <t>成来玮</t>
  </si>
  <si>
    <t>成林玮</t>
  </si>
  <si>
    <t>李清顺</t>
  </si>
  <si>
    <t>郝永轩</t>
  </si>
  <si>
    <t>周玉兰</t>
  </si>
  <si>
    <t>尊敬的投保人：                                                                                                                投保单号：T0253360220250000112</t>
  </si>
  <si>
    <t>投保组织者（公章）/投保人（签字）:     青州市王母宫经济发展区李家官庄村村民委员会                                投保作物：冬小麦</t>
  </si>
  <si>
    <t>成春芹</t>
  </si>
  <si>
    <t>李家官庄村</t>
  </si>
  <si>
    <t>李加业</t>
  </si>
  <si>
    <t>李传亮</t>
  </si>
  <si>
    <t>李焕新</t>
  </si>
  <si>
    <t>李瑞英</t>
  </si>
  <si>
    <t>王世彬</t>
  </si>
  <si>
    <t>李华德</t>
  </si>
  <si>
    <t>李世强</t>
  </si>
  <si>
    <t>尊敬的投保人：                                                                                                                投保单号：T0253360220250000125</t>
  </si>
  <si>
    <t>投保组织者（公章）/投保人（签字）:    青州市王母宫经济发展区义和村村民委员会            投保作物：冬小麦</t>
  </si>
  <si>
    <t>李世刚</t>
  </si>
  <si>
    <t>义和村</t>
  </si>
  <si>
    <t>王强</t>
  </si>
  <si>
    <t>李学茂</t>
  </si>
  <si>
    <t>李新勇</t>
  </si>
  <si>
    <t>李国富</t>
  </si>
  <si>
    <t>李学兴</t>
  </si>
  <si>
    <t>李国栋</t>
  </si>
  <si>
    <t>李学海</t>
  </si>
  <si>
    <t>李东苓</t>
  </si>
  <si>
    <t>王秋红</t>
  </si>
  <si>
    <t>李乐军</t>
  </si>
  <si>
    <t>李学林</t>
  </si>
  <si>
    <t>李秀美</t>
  </si>
  <si>
    <t>庞爱芬</t>
  </si>
  <si>
    <t>刘昊</t>
  </si>
  <si>
    <t>房宪芬</t>
  </si>
  <si>
    <t>花振国</t>
  </si>
  <si>
    <t>韩吉顺</t>
  </si>
  <si>
    <t>张万英</t>
  </si>
  <si>
    <t>李喜正</t>
  </si>
  <si>
    <t>花振伟</t>
  </si>
  <si>
    <t>李凤英</t>
  </si>
  <si>
    <t>李学礼</t>
  </si>
  <si>
    <t>李学昌</t>
  </si>
  <si>
    <t>商喜梅</t>
  </si>
  <si>
    <t>李乐文</t>
  </si>
  <si>
    <t>李秀菊</t>
  </si>
  <si>
    <t>李学仁</t>
  </si>
  <si>
    <t>李国刚</t>
  </si>
  <si>
    <t>牛守良</t>
  </si>
  <si>
    <t>李春光</t>
  </si>
  <si>
    <t>房爱琴</t>
  </si>
  <si>
    <t>马世花</t>
  </si>
  <si>
    <t>李百刚</t>
  </si>
  <si>
    <t>李新海</t>
  </si>
  <si>
    <t>李喜亮</t>
  </si>
  <si>
    <t>刘凤云</t>
  </si>
  <si>
    <t>李春礼</t>
  </si>
  <si>
    <t>李世友</t>
  </si>
  <si>
    <t>李世宽</t>
  </si>
  <si>
    <t>李学文</t>
  </si>
  <si>
    <t>李伟国</t>
  </si>
  <si>
    <t>李淑苓</t>
  </si>
  <si>
    <t>李兴忠</t>
  </si>
  <si>
    <t>钟凤云</t>
  </si>
  <si>
    <t>李树枝</t>
  </si>
  <si>
    <t>李世新</t>
  </si>
  <si>
    <t>李世存</t>
  </si>
  <si>
    <t>蔡淑贞</t>
  </si>
  <si>
    <t>李学伦</t>
  </si>
  <si>
    <t>李学雨</t>
  </si>
  <si>
    <t>李学强</t>
  </si>
  <si>
    <t>尊敬的投保人：                                                                                                                投保单号：T0253360220250000131</t>
  </si>
  <si>
    <t>投保组织者（公章）/投保人（签字）:   青州市王母宫经济发展区懒柳树村村民委员会
                                                                                           投保作物：冬小麦</t>
  </si>
  <si>
    <t>张立全</t>
  </si>
  <si>
    <t>懒柳树村</t>
  </si>
  <si>
    <t>杨爱芳</t>
  </si>
  <si>
    <t>刘玉宝</t>
  </si>
  <si>
    <t>苏维梅</t>
  </si>
  <si>
    <t>杨全俊</t>
  </si>
  <si>
    <t>刘玉孝</t>
  </si>
  <si>
    <t>杨成</t>
  </si>
  <si>
    <t>杨全家</t>
  </si>
  <si>
    <t>张立亭</t>
  </si>
  <si>
    <t>杨全亮</t>
  </si>
  <si>
    <t>刘玉忠</t>
  </si>
  <si>
    <t>杜德兴</t>
  </si>
  <si>
    <t>刘福广</t>
  </si>
  <si>
    <t>刘玉玺</t>
  </si>
  <si>
    <t>杨林兴</t>
  </si>
  <si>
    <t>刘福生</t>
  </si>
  <si>
    <t>张立惠</t>
  </si>
  <si>
    <t>曲灵杰</t>
  </si>
  <si>
    <t>张传永</t>
  </si>
  <si>
    <t>刘玉堂</t>
  </si>
  <si>
    <t>杨全民</t>
  </si>
  <si>
    <t>刘小明</t>
  </si>
  <si>
    <t>段连茂</t>
  </si>
  <si>
    <t>段和君</t>
  </si>
  <si>
    <t>毕以永</t>
  </si>
  <si>
    <t>张立臣</t>
  </si>
  <si>
    <t>段和亮</t>
  </si>
  <si>
    <t>毕於其</t>
  </si>
  <si>
    <t>王荣花</t>
  </si>
  <si>
    <t>王庆芳</t>
  </si>
  <si>
    <t>懒柳树</t>
  </si>
  <si>
    <t>毕以忠</t>
  </si>
  <si>
    <t>刘金生</t>
  </si>
  <si>
    <t>耿立娟</t>
  </si>
  <si>
    <t>张立忠</t>
  </si>
  <si>
    <t>段和忠</t>
  </si>
  <si>
    <t>段连立</t>
  </si>
  <si>
    <t>邵金英</t>
  </si>
  <si>
    <t>杨林德</t>
  </si>
  <si>
    <t>杨金国</t>
  </si>
  <si>
    <t>刘玉信</t>
  </si>
  <si>
    <t>王秀英</t>
  </si>
  <si>
    <t>毕以友</t>
  </si>
  <si>
    <t>毕方治</t>
  </si>
  <si>
    <t>毕以农</t>
  </si>
  <si>
    <t>段凤奎</t>
  </si>
  <si>
    <t>毕於庆</t>
  </si>
  <si>
    <t>段绪利</t>
  </si>
  <si>
    <t>毕於忠</t>
  </si>
  <si>
    <t>段和东</t>
  </si>
  <si>
    <t>段连平</t>
  </si>
  <si>
    <t>毕以华</t>
  </si>
  <si>
    <t>段和祥</t>
  </si>
  <si>
    <t>53</t>
  </si>
  <si>
    <t>李安山</t>
  </si>
  <si>
    <t>尊敬的投保人：                                                                                                                投保单号：T0253360220250000030</t>
  </si>
  <si>
    <t>投保组织者（公章）/投保人（签字）:   青州市王母宫经济发展区朱刘马村村民委员会                  投保作物：冬小麦</t>
  </si>
  <si>
    <t>朱百兴</t>
  </si>
  <si>
    <t>朱刘马村</t>
  </si>
  <si>
    <t>尊敬的投保人：                                                                                                                投保单号：T0253360220250000066</t>
  </si>
  <si>
    <t>投保组织者（公章）/投保人（签字）:     青州市王母宫经济发展区侯古村村民委员会                    投保作物：冬小麦</t>
  </si>
  <si>
    <t>侯传宏</t>
  </si>
  <si>
    <t>侯古村</t>
  </si>
  <si>
    <t>侯传森</t>
  </si>
  <si>
    <t>侯建金</t>
  </si>
  <si>
    <t>侯建元</t>
  </si>
  <si>
    <t>侯佃山</t>
  </si>
  <si>
    <t>侯建佘</t>
  </si>
  <si>
    <t>赵美花</t>
  </si>
  <si>
    <t>侯传海</t>
  </si>
  <si>
    <t>吕传生</t>
  </si>
  <si>
    <t>侯军光</t>
  </si>
  <si>
    <t>侯传栋</t>
  </si>
  <si>
    <t>侯永强</t>
  </si>
  <si>
    <t>侯佃强</t>
  </si>
  <si>
    <t>侯建兴</t>
  </si>
  <si>
    <t>侯佃国</t>
  </si>
  <si>
    <t>侯传玉</t>
  </si>
  <si>
    <t>侯传民</t>
  </si>
  <si>
    <t>侯传训</t>
  </si>
  <si>
    <t>冯志斌</t>
  </si>
  <si>
    <t>侯传荣</t>
  </si>
  <si>
    <t>侯佃奎</t>
  </si>
  <si>
    <t>侯建伦</t>
  </si>
  <si>
    <t>侯佃坤</t>
  </si>
  <si>
    <t>侯佃林</t>
  </si>
  <si>
    <t>侯建宏</t>
  </si>
  <si>
    <t>侯传成</t>
  </si>
  <si>
    <t>侯德山</t>
  </si>
  <si>
    <t>刘国强</t>
  </si>
  <si>
    <t>侯建芳</t>
  </si>
  <si>
    <t>侯传武</t>
  </si>
  <si>
    <t>侯建斗</t>
  </si>
  <si>
    <t>侯素香</t>
  </si>
  <si>
    <t>侯佃亮</t>
  </si>
  <si>
    <t>侯建平</t>
  </si>
  <si>
    <t>侯传顺</t>
  </si>
  <si>
    <t>侯佃文</t>
  </si>
  <si>
    <t>侯增光</t>
  </si>
  <si>
    <t>侯传东</t>
  </si>
  <si>
    <t>侯建江</t>
  </si>
  <si>
    <t>侯建臻</t>
  </si>
  <si>
    <t>侯德强</t>
  </si>
  <si>
    <t>侯建栋</t>
  </si>
  <si>
    <t>侯建德</t>
  </si>
  <si>
    <t>侯传旺</t>
  </si>
  <si>
    <t>侯在盈</t>
  </si>
  <si>
    <t>侯传强</t>
  </si>
  <si>
    <t>侯传永</t>
  </si>
  <si>
    <t>李中云</t>
  </si>
  <si>
    <t>刘爱红</t>
  </si>
  <si>
    <t>侯传勤</t>
  </si>
  <si>
    <t>侯建伟</t>
  </si>
  <si>
    <t>侯建梓</t>
  </si>
  <si>
    <t>侯佃义</t>
  </si>
  <si>
    <t>侯佃中</t>
  </si>
  <si>
    <t>刘春香</t>
  </si>
  <si>
    <t>候传举</t>
  </si>
  <si>
    <t>候古村</t>
  </si>
  <si>
    <t>崔恒光</t>
  </si>
  <si>
    <t>齐凤苓</t>
  </si>
  <si>
    <t>侯传伟</t>
  </si>
  <si>
    <t>房孝君</t>
  </si>
  <si>
    <t>侯丽娟</t>
  </si>
  <si>
    <t>张崇贵</t>
  </si>
  <si>
    <t>孙希涛</t>
  </si>
  <si>
    <t>李学富</t>
  </si>
  <si>
    <t>房彩云</t>
  </si>
  <si>
    <t>侯传家</t>
  </si>
  <si>
    <t>侯建礼</t>
  </si>
  <si>
    <t>房师东</t>
  </si>
  <si>
    <t>侯方华</t>
  </si>
  <si>
    <t>孙爱英</t>
  </si>
  <si>
    <t>侯传禄</t>
  </si>
  <si>
    <t>闫多全</t>
  </si>
  <si>
    <t>侯建朴</t>
  </si>
  <si>
    <t>侯建盈</t>
  </si>
  <si>
    <t>侯海清</t>
  </si>
  <si>
    <t>侯佃森</t>
  </si>
  <si>
    <t>侯连全</t>
  </si>
  <si>
    <t>房师琴</t>
  </si>
  <si>
    <t>房晓坤</t>
  </si>
  <si>
    <t>邵英亮</t>
  </si>
  <si>
    <t>侯烟军</t>
  </si>
  <si>
    <t>尊敬的投保人：                                                                                                                投保单号：T0253360220250000040</t>
  </si>
  <si>
    <t>投保组织者（公章）/投保人（签字）:   青州市王母宫经济发展区孟古村村民委员会             投保作物：冬小麦</t>
  </si>
  <si>
    <t>房德厚</t>
  </si>
  <si>
    <t>孟古村</t>
  </si>
  <si>
    <t>房德华</t>
  </si>
  <si>
    <t>房德友</t>
  </si>
  <si>
    <t>房洪利</t>
  </si>
  <si>
    <t>房金秀</t>
  </si>
  <si>
    <t>房师范</t>
  </si>
  <si>
    <t>房师钢</t>
  </si>
  <si>
    <t>房师海</t>
  </si>
  <si>
    <t>房师洪</t>
  </si>
  <si>
    <t>房师华</t>
  </si>
  <si>
    <t>房师明</t>
  </si>
  <si>
    <t>房师山</t>
  </si>
  <si>
    <t>房师胜</t>
  </si>
  <si>
    <t>房师太</t>
  </si>
  <si>
    <t>房师田</t>
  </si>
  <si>
    <t>房师同</t>
  </si>
  <si>
    <t>房师印</t>
  </si>
  <si>
    <t>房贤富</t>
  </si>
  <si>
    <t>房显坤</t>
  </si>
  <si>
    <t>房贤录</t>
  </si>
  <si>
    <t>房显强</t>
  </si>
  <si>
    <t>房显文</t>
  </si>
  <si>
    <t>房贤庆</t>
  </si>
  <si>
    <t>房显信</t>
  </si>
  <si>
    <t>房孝金</t>
  </si>
  <si>
    <t>房孝莲</t>
  </si>
  <si>
    <t>房孝庆</t>
  </si>
  <si>
    <t>房孝友</t>
  </si>
  <si>
    <t>房孝忠</t>
  </si>
  <si>
    <t>房欣娟</t>
  </si>
  <si>
    <t>房有财</t>
  </si>
  <si>
    <t>侯建强</t>
  </si>
  <si>
    <t>王秋英</t>
  </si>
  <si>
    <t>杨兰芬</t>
  </si>
  <si>
    <t>张洪林</t>
  </si>
  <si>
    <t>张洪树</t>
  </si>
  <si>
    <t>张洪祥</t>
  </si>
  <si>
    <t>张洪志</t>
  </si>
  <si>
    <t>张金林</t>
  </si>
  <si>
    <t>张云花</t>
  </si>
  <si>
    <t>赵学远</t>
  </si>
  <si>
    <t>房师和</t>
  </si>
  <si>
    <t>房师训</t>
  </si>
  <si>
    <t>房显达</t>
  </si>
  <si>
    <t>张金华</t>
  </si>
  <si>
    <t>房德贤</t>
  </si>
  <si>
    <t>房显学</t>
  </si>
  <si>
    <t>房显刚</t>
  </si>
  <si>
    <t>张安昌</t>
  </si>
  <si>
    <t>张金钢</t>
  </si>
  <si>
    <t>房显珍</t>
  </si>
  <si>
    <t>张广汤</t>
  </si>
  <si>
    <t>李明仁</t>
  </si>
  <si>
    <t>张金光</t>
  </si>
  <si>
    <t>房德绪</t>
  </si>
  <si>
    <t>房德彬</t>
  </si>
  <si>
    <t>张广亮</t>
  </si>
  <si>
    <t>张洪昌</t>
  </si>
  <si>
    <t>侯在民</t>
  </si>
  <si>
    <t>房师清</t>
  </si>
  <si>
    <t>崔传香</t>
  </si>
  <si>
    <t>房显东</t>
  </si>
  <si>
    <t>张金亮</t>
  </si>
  <si>
    <t>房显海</t>
  </si>
  <si>
    <t>房德忠</t>
  </si>
  <si>
    <t>房师中</t>
  </si>
  <si>
    <t>房孝读</t>
  </si>
  <si>
    <t>房春香</t>
  </si>
  <si>
    <t>房师平</t>
  </si>
  <si>
    <t>房显辉</t>
  </si>
  <si>
    <t>房孝宝</t>
  </si>
  <si>
    <t>李加荣</t>
  </si>
  <si>
    <t>房孝洪</t>
  </si>
  <si>
    <t>房艳红</t>
  </si>
  <si>
    <t>房显顺</t>
  </si>
  <si>
    <t>房显荣</t>
  </si>
  <si>
    <t>张广禄</t>
  </si>
  <si>
    <t>房孝芸</t>
  </si>
  <si>
    <t>房显法</t>
  </si>
  <si>
    <t>张晓光</t>
  </si>
  <si>
    <t>房德坤</t>
  </si>
  <si>
    <t>房显迎</t>
  </si>
  <si>
    <t>张金功</t>
  </si>
  <si>
    <t>王爱英</t>
  </si>
  <si>
    <t>焦桂云</t>
  </si>
  <si>
    <t>张金堂</t>
  </si>
  <si>
    <t>房德良</t>
  </si>
  <si>
    <t>房德传</t>
  </si>
  <si>
    <t>房孝义</t>
  </si>
  <si>
    <t>房显国</t>
  </si>
  <si>
    <t>房显旺</t>
  </si>
  <si>
    <t>尊敬的投保人：                                                                                                                投保单号：T0253360220250000042</t>
  </si>
  <si>
    <t>投保组织者（公章）/投保人（签字）:  青州市王母宫经济发展区孟古村村民委员会                                   投保作物：冬小麦</t>
  </si>
  <si>
    <t>李志彬</t>
  </si>
  <si>
    <t>李古村</t>
  </si>
  <si>
    <t>曹同宏</t>
  </si>
  <si>
    <t>曹志永</t>
  </si>
  <si>
    <t>曹志远</t>
  </si>
  <si>
    <t>李久胜</t>
  </si>
  <si>
    <t>李久远</t>
  </si>
  <si>
    <t>李久长</t>
  </si>
  <si>
    <t>李文海</t>
  </si>
  <si>
    <t>李文江</t>
  </si>
  <si>
    <t>李文荣</t>
  </si>
  <si>
    <t>李文山</t>
  </si>
  <si>
    <t>李有山</t>
  </si>
  <si>
    <t>李志孟</t>
  </si>
  <si>
    <t>李志田</t>
  </si>
  <si>
    <t>魏建帮</t>
  </si>
  <si>
    <t>魏治帮</t>
  </si>
  <si>
    <t>杨秀林</t>
  </si>
  <si>
    <t>张丽红</t>
  </si>
  <si>
    <t>李有水</t>
  </si>
  <si>
    <t>杨卫华</t>
  </si>
  <si>
    <t>杨志强</t>
  </si>
  <si>
    <t>贾秀敏</t>
  </si>
  <si>
    <t>李爱平</t>
  </si>
  <si>
    <t>杨志胜</t>
  </si>
  <si>
    <t>魏孝芹</t>
  </si>
  <si>
    <t>魏国强</t>
  </si>
  <si>
    <t>曹志强</t>
  </si>
  <si>
    <t>袁伟</t>
  </si>
  <si>
    <t>王新中</t>
  </si>
  <si>
    <t>李文华</t>
  </si>
  <si>
    <t>杨同林</t>
  </si>
  <si>
    <t>李纪学</t>
  </si>
  <si>
    <t>曹志胜</t>
  </si>
  <si>
    <t>李文红</t>
  </si>
  <si>
    <t>李洪国</t>
  </si>
  <si>
    <t>杨玉珍</t>
  </si>
  <si>
    <t>杨臻林</t>
  </si>
  <si>
    <t>李久红</t>
  </si>
  <si>
    <t>杨卫中</t>
  </si>
  <si>
    <t>王丽花</t>
  </si>
  <si>
    <t>王志民</t>
  </si>
  <si>
    <t>李爱民</t>
  </si>
  <si>
    <t>尊敬的投保人：                                                                                                                投保单号：T0253360220250000041</t>
  </si>
  <si>
    <t>投保组织者（公章）/投保人（签字）:  青州市王母宫经济发展区房古村村民委员会                                   投保作物：冬小麦</t>
  </si>
  <si>
    <t>蔡永花</t>
  </si>
  <si>
    <t>房古村</t>
  </si>
  <si>
    <t>张昔洪</t>
  </si>
  <si>
    <t>房崇合</t>
  </si>
  <si>
    <t>房德宾</t>
  </si>
  <si>
    <t>房师才</t>
  </si>
  <si>
    <t>房师臣</t>
  </si>
  <si>
    <t>房师国</t>
  </si>
  <si>
    <t>房师好</t>
  </si>
  <si>
    <t>房师会</t>
  </si>
  <si>
    <t>房师吉</t>
  </si>
  <si>
    <t>房师家</t>
  </si>
  <si>
    <t>房师锦</t>
  </si>
  <si>
    <t>房师良</t>
  </si>
  <si>
    <t>房师年</t>
  </si>
  <si>
    <t>房师霞</t>
  </si>
  <si>
    <t>房师欣</t>
  </si>
  <si>
    <t>房师雁</t>
  </si>
  <si>
    <t>房师义</t>
  </si>
  <si>
    <t>房师忠</t>
  </si>
  <si>
    <t>房宪才</t>
  </si>
  <si>
    <t>房宪存</t>
  </si>
  <si>
    <t>房宪广</t>
  </si>
  <si>
    <t>房宪桂</t>
  </si>
  <si>
    <t>房宪海</t>
  </si>
  <si>
    <t>房宪坤</t>
  </si>
  <si>
    <t>房宪垒</t>
  </si>
  <si>
    <t>房宪领</t>
  </si>
  <si>
    <t>房宪民</t>
  </si>
  <si>
    <t>房宪平</t>
  </si>
  <si>
    <t>房宪义</t>
  </si>
  <si>
    <t>房宪政</t>
  </si>
  <si>
    <t>房宪忠</t>
  </si>
  <si>
    <t>房宪柱</t>
  </si>
  <si>
    <t>房孝彩</t>
  </si>
  <si>
    <t>房孝广</t>
  </si>
  <si>
    <t>房孝英</t>
  </si>
  <si>
    <t>房艳苓</t>
  </si>
  <si>
    <t>房友顺</t>
  </si>
  <si>
    <t>冯艳霞</t>
  </si>
  <si>
    <t>李爱芬</t>
  </si>
  <si>
    <t>梁佃美</t>
  </si>
  <si>
    <t>刘会英</t>
  </si>
  <si>
    <t>马世芹</t>
  </si>
  <si>
    <t>时玉娟</t>
  </si>
  <si>
    <t>吴新妹</t>
  </si>
  <si>
    <t>徐会英</t>
  </si>
  <si>
    <t>徐永花</t>
  </si>
  <si>
    <t>于秋莲</t>
  </si>
  <si>
    <t>张风英</t>
  </si>
  <si>
    <t>房师怀</t>
  </si>
  <si>
    <t>房师通</t>
  </si>
  <si>
    <t>于风香</t>
  </si>
  <si>
    <t>房师福</t>
  </si>
  <si>
    <t>陈久英</t>
  </si>
  <si>
    <t>房师民</t>
  </si>
  <si>
    <t>房宪好</t>
  </si>
  <si>
    <t>房德光</t>
  </si>
  <si>
    <t>房师德</t>
  </si>
  <si>
    <t>王清香</t>
  </si>
  <si>
    <t>房宪芳</t>
  </si>
  <si>
    <t>房师杰</t>
  </si>
  <si>
    <t>房宪辉</t>
  </si>
  <si>
    <t>房宪照</t>
  </si>
  <si>
    <t>吕国风</t>
  </si>
  <si>
    <t>房宪林</t>
  </si>
  <si>
    <t>李美花</t>
  </si>
  <si>
    <t>房宪福</t>
  </si>
  <si>
    <t>房宪信</t>
  </si>
  <si>
    <t>房崇水</t>
  </si>
  <si>
    <t>房崇常</t>
  </si>
  <si>
    <t>房崇全</t>
  </si>
  <si>
    <t>房师林</t>
  </si>
  <si>
    <t>房志汤</t>
  </si>
  <si>
    <t>房宪仁</t>
  </si>
  <si>
    <t>房崇友</t>
  </si>
  <si>
    <t>刘忠华</t>
  </si>
  <si>
    <t>尊敬的投保人：                                                                                                                投保单号：T0253360220250000031</t>
  </si>
  <si>
    <r>
      <rPr>
        <sz val="9"/>
        <rFont val="宋体"/>
        <charset val="134"/>
      </rPr>
      <t xml:space="preserve">    在填写本清单前，请您详细阅读</t>
    </r>
    <r>
      <rPr>
        <u/>
        <sz val="9"/>
        <rFont val="宋体"/>
        <charset val="134"/>
      </rPr>
      <t xml:space="preserve">   阳光财险山东省（不含青岛市）中央财政补贴性小麦种植保险（2024版）    </t>
    </r>
    <r>
      <rPr>
        <sz val="9"/>
        <rFont val="宋体"/>
        <charset val="134"/>
      </rPr>
      <t>条款内容，尤其是</t>
    </r>
    <r>
      <rPr>
        <b/>
        <sz val="9"/>
        <rFont val="宋体"/>
        <charset val="134"/>
      </rPr>
      <t>保险责任、责任免除、免赔规定及理赔处理方式</t>
    </r>
    <r>
      <rPr>
        <sz val="9"/>
        <rFont val="宋体"/>
        <charset val="134"/>
      </rPr>
      <t>等，并请听取业务人员说明。如对说明内容不清楚或有异议的，可在填写本清单前进行询问，如未询问，视同已对保险条款内容完全理解并无异议。被保险人（农户）因特殊情况不能签字而委托他人代签的，代签人应在签字栏内签署自己的名字，注明“</t>
    </r>
    <r>
      <rPr>
        <b/>
        <sz val="9"/>
        <rFont val="宋体"/>
        <charset val="134"/>
      </rPr>
      <t>***（代）</t>
    </r>
    <r>
      <rPr>
        <sz val="9"/>
        <rFont val="宋体"/>
        <charset val="134"/>
      </rPr>
      <t>”的代签字样，并有义务及时向被保险人（农户）如实告知代签确认事项。</t>
    </r>
  </si>
  <si>
    <t>投保组织者（公章）/投保人（签字）: 青州市王母宫经济发展区于古村村民委员会                                    投保作物：冬小麦</t>
  </si>
  <si>
    <t>马世玉</t>
  </si>
  <si>
    <t>于古村</t>
  </si>
  <si>
    <t>马世峰</t>
  </si>
  <si>
    <t>马世荣</t>
  </si>
  <si>
    <t>马全武</t>
  </si>
  <si>
    <t>马世堂</t>
  </si>
  <si>
    <t>马世杰</t>
  </si>
  <si>
    <t>张保华</t>
  </si>
  <si>
    <t>徐德国</t>
  </si>
  <si>
    <t>马彦林</t>
  </si>
  <si>
    <t>姜国华</t>
  </si>
  <si>
    <t>姜能祥</t>
  </si>
  <si>
    <t>姜兴永</t>
  </si>
  <si>
    <t>马海红</t>
  </si>
  <si>
    <t>姜能田</t>
  </si>
  <si>
    <t>姜能山</t>
  </si>
  <si>
    <t>姜能孝</t>
  </si>
  <si>
    <t>姜能敏</t>
  </si>
  <si>
    <t>姜能富</t>
  </si>
  <si>
    <t>姜兴中</t>
  </si>
  <si>
    <t>姜国荣</t>
  </si>
  <si>
    <t>姜能彪</t>
  </si>
  <si>
    <t>王爱君</t>
  </si>
  <si>
    <t>姜能胜</t>
  </si>
  <si>
    <t>姜能学</t>
  </si>
  <si>
    <t>姜兴臣</t>
  </si>
  <si>
    <t>姜能耕</t>
  </si>
  <si>
    <t>姜能平</t>
  </si>
  <si>
    <t>姜兴民</t>
  </si>
  <si>
    <t>姜能兴</t>
  </si>
  <si>
    <t>姜能华</t>
  </si>
  <si>
    <t>姜能五</t>
  </si>
  <si>
    <t>姜能清</t>
  </si>
  <si>
    <t>崔玉福</t>
  </si>
  <si>
    <t>姜兴来</t>
  </si>
  <si>
    <t>姜能文</t>
  </si>
  <si>
    <t>崔玉禄</t>
  </si>
  <si>
    <t>姜能龙</t>
  </si>
  <si>
    <t>高来</t>
  </si>
  <si>
    <t>季洪全</t>
  </si>
  <si>
    <t>宋在文</t>
  </si>
  <si>
    <t>季顺</t>
  </si>
  <si>
    <t>季永</t>
  </si>
  <si>
    <t>宋立刚</t>
  </si>
  <si>
    <t>徐德林</t>
  </si>
  <si>
    <t>高森</t>
  </si>
  <si>
    <t>姜永正</t>
  </si>
  <si>
    <t>宋秀芹</t>
  </si>
  <si>
    <t>马桂芹</t>
  </si>
  <si>
    <t>马世明</t>
  </si>
  <si>
    <t>姜桂花</t>
  </si>
  <si>
    <t>马世田</t>
  </si>
  <si>
    <t>徐洪友</t>
  </si>
  <si>
    <t>季广</t>
  </si>
  <si>
    <t>高家贵</t>
  </si>
  <si>
    <t>张松卫</t>
  </si>
  <si>
    <t>姜能发</t>
  </si>
  <si>
    <t>董召花</t>
  </si>
  <si>
    <t>王万英</t>
  </si>
  <si>
    <t>马全德</t>
  </si>
  <si>
    <t>宋在起</t>
  </si>
  <si>
    <t>高栋</t>
  </si>
  <si>
    <t>马世亮</t>
  </si>
  <si>
    <t>高家敏</t>
  </si>
  <si>
    <t>季洪宝</t>
  </si>
  <si>
    <t>姜玉臻</t>
  </si>
  <si>
    <t>高军</t>
  </si>
  <si>
    <t>房宪云</t>
  </si>
  <si>
    <t>高武</t>
  </si>
  <si>
    <t>姜兴广</t>
  </si>
  <si>
    <t>姜能贵</t>
  </si>
  <si>
    <t>高明</t>
  </si>
  <si>
    <t>高飞</t>
  </si>
  <si>
    <t>季洪远</t>
  </si>
  <si>
    <t>徐洪伍</t>
  </si>
  <si>
    <t>姜能勃</t>
  </si>
  <si>
    <t>姜能乾</t>
  </si>
  <si>
    <t>马国强</t>
  </si>
  <si>
    <t>张松亭</t>
  </si>
  <si>
    <t>马世永</t>
  </si>
  <si>
    <t>姜立永</t>
  </si>
  <si>
    <t>姜能军</t>
  </si>
  <si>
    <t>高桂胜</t>
  </si>
  <si>
    <t>马全利</t>
  </si>
  <si>
    <t>姜能全</t>
  </si>
  <si>
    <t>宋美花</t>
  </si>
  <si>
    <t>姜能利</t>
  </si>
  <si>
    <t>胡延美</t>
  </si>
  <si>
    <t>徐德亮</t>
  </si>
  <si>
    <t>高新</t>
  </si>
  <si>
    <t>季洪进</t>
  </si>
  <si>
    <t>尊敬的投保人：                                                                                                                投保单号：T0253360220250000141</t>
  </si>
  <si>
    <t>投保组织者（公章）/投保人（签字）:   青州市王母宫经济发展区菜园辛村村民委员会                            投保作物：冬小麦</t>
  </si>
  <si>
    <t>王建亮</t>
  </si>
  <si>
    <t>辛庄村</t>
  </si>
  <si>
    <t>韩爱云</t>
  </si>
  <si>
    <t>刘清香</t>
  </si>
  <si>
    <t>马世芳</t>
  </si>
  <si>
    <t>刘正新</t>
  </si>
  <si>
    <t>张兰华</t>
  </si>
  <si>
    <t>王志清</t>
  </si>
  <si>
    <t>王松萍</t>
  </si>
  <si>
    <t>王建新</t>
  </si>
  <si>
    <t>王新明</t>
  </si>
  <si>
    <t>王志玉</t>
  </si>
  <si>
    <t>王新升</t>
  </si>
  <si>
    <t>刘茂涛</t>
  </si>
  <si>
    <t>阚西友</t>
  </si>
  <si>
    <t>蔡海凤</t>
  </si>
  <si>
    <t>王运强</t>
  </si>
  <si>
    <t>李新华</t>
  </si>
  <si>
    <t>史文秀</t>
  </si>
  <si>
    <t>杜绍臻</t>
  </si>
  <si>
    <t>王连伟</t>
  </si>
  <si>
    <t>刘玉香</t>
  </si>
  <si>
    <t>阚景森</t>
  </si>
  <si>
    <t>蔡美华</t>
  </si>
  <si>
    <t>尊敬的投保人：                                                                                                                投保单号：T0253360220250000106</t>
  </si>
  <si>
    <t>投保组织者（公章）/投保人（签字）: 青州市王母宫经济发展区双窑韩村村民委员会                                    投保作物：冬小麦</t>
  </si>
  <si>
    <t>1</t>
  </si>
  <si>
    <t>刘贺昌</t>
  </si>
  <si>
    <t>双窑韩村</t>
  </si>
  <si>
    <t>2</t>
  </si>
  <si>
    <t>刘科田</t>
  </si>
  <si>
    <t>3</t>
  </si>
  <si>
    <t>刘月昌</t>
  </si>
  <si>
    <t>4</t>
  </si>
  <si>
    <t>刘可昌</t>
  </si>
  <si>
    <t>5</t>
  </si>
  <si>
    <t>刘发民</t>
  </si>
  <si>
    <t>6</t>
  </si>
  <si>
    <t>刘桐军</t>
  </si>
  <si>
    <t>7</t>
  </si>
  <si>
    <t>宋华香</t>
  </si>
  <si>
    <t>刘荣昌</t>
  </si>
  <si>
    <t>9</t>
  </si>
  <si>
    <t>刘松昌</t>
  </si>
  <si>
    <t>10</t>
  </si>
  <si>
    <t>赵厚芬</t>
  </si>
  <si>
    <t>11</t>
  </si>
  <si>
    <t>刘敬昌</t>
  </si>
  <si>
    <t>12</t>
  </si>
  <si>
    <t>刘千昌</t>
  </si>
  <si>
    <t>13</t>
  </si>
  <si>
    <t>刘明田</t>
  </si>
  <si>
    <t>14</t>
  </si>
  <si>
    <t>刘凤田</t>
  </si>
  <si>
    <t>15</t>
  </si>
  <si>
    <t>刘武田</t>
  </si>
  <si>
    <t>16</t>
  </si>
  <si>
    <t>刘平昌</t>
  </si>
  <si>
    <t>17</t>
  </si>
  <si>
    <t>史万国</t>
  </si>
  <si>
    <t>18</t>
  </si>
  <si>
    <t>王宝梅</t>
  </si>
  <si>
    <t>19</t>
  </si>
  <si>
    <t>刘文田</t>
  </si>
  <si>
    <t>20</t>
  </si>
  <si>
    <t>刘万昌</t>
  </si>
  <si>
    <t>21</t>
  </si>
  <si>
    <t>刘正昌</t>
  </si>
  <si>
    <t>22</t>
  </si>
  <si>
    <t>刘发俊</t>
  </si>
  <si>
    <t>23</t>
  </si>
  <si>
    <t>刘克昌</t>
  </si>
  <si>
    <t>24</t>
  </si>
  <si>
    <t>刘壮田</t>
  </si>
  <si>
    <t>25</t>
  </si>
  <si>
    <t>刘亮昌</t>
  </si>
  <si>
    <t>26</t>
  </si>
  <si>
    <t>刘法广</t>
  </si>
  <si>
    <t>27</t>
  </si>
  <si>
    <t>刘永昌</t>
  </si>
  <si>
    <t>28</t>
  </si>
  <si>
    <t>刘双田</t>
  </si>
  <si>
    <t>29</t>
  </si>
  <si>
    <t>李翠英</t>
  </si>
  <si>
    <t>30</t>
  </si>
  <si>
    <t>刘友昌</t>
  </si>
  <si>
    <t>31</t>
  </si>
  <si>
    <t>赵东菊</t>
  </si>
  <si>
    <t>32</t>
  </si>
  <si>
    <t>吕美臻</t>
  </si>
  <si>
    <t>33</t>
  </si>
  <si>
    <t>刘发禹</t>
  </si>
  <si>
    <t>34</t>
  </si>
  <si>
    <t>李春菊</t>
  </si>
  <si>
    <t>35</t>
  </si>
  <si>
    <t>刘军涛</t>
  </si>
  <si>
    <t>36</t>
  </si>
  <si>
    <t>武玉献</t>
  </si>
  <si>
    <t>37</t>
  </si>
  <si>
    <t>刘建正</t>
  </si>
  <si>
    <t>38</t>
  </si>
  <si>
    <t>刘高昌</t>
  </si>
  <si>
    <t>39</t>
  </si>
  <si>
    <t>刘爱英</t>
  </si>
  <si>
    <t>40</t>
  </si>
  <si>
    <t>刘暖昌</t>
  </si>
  <si>
    <t>41</t>
  </si>
  <si>
    <t>刘地昌</t>
  </si>
  <si>
    <t>42</t>
  </si>
  <si>
    <t>刘福顺</t>
  </si>
  <si>
    <t>43</t>
  </si>
  <si>
    <t>刘为昌</t>
  </si>
  <si>
    <t>44</t>
  </si>
  <si>
    <t>刘菊昌</t>
  </si>
  <si>
    <t>45</t>
  </si>
  <si>
    <t>邵军亭</t>
  </si>
  <si>
    <t>46</t>
  </si>
  <si>
    <t>刘永刚</t>
  </si>
  <si>
    <t>47</t>
  </si>
  <si>
    <t>刘发胜</t>
  </si>
  <si>
    <t>48</t>
  </si>
  <si>
    <t>刘仲春</t>
  </si>
  <si>
    <t>49</t>
  </si>
  <si>
    <t>刘建庆</t>
  </si>
  <si>
    <t>50</t>
  </si>
  <si>
    <t>刘英田</t>
  </si>
  <si>
    <t>51</t>
  </si>
  <si>
    <t>刘有昌</t>
  </si>
  <si>
    <t>52</t>
  </si>
  <si>
    <t>刘志田</t>
  </si>
  <si>
    <t>刘花昌</t>
  </si>
  <si>
    <t>54</t>
  </si>
  <si>
    <t>刘聚昌</t>
  </si>
  <si>
    <t>55</t>
  </si>
  <si>
    <t>宋允香</t>
  </si>
  <si>
    <t>56</t>
  </si>
  <si>
    <t>刘法纲</t>
  </si>
  <si>
    <t>57</t>
  </si>
  <si>
    <t>刘怀昌</t>
  </si>
  <si>
    <t>58</t>
  </si>
  <si>
    <t>刘法生</t>
  </si>
  <si>
    <t>59</t>
  </si>
  <si>
    <t>张书芸</t>
  </si>
  <si>
    <t>60</t>
  </si>
  <si>
    <t>张秀丽</t>
  </si>
  <si>
    <t>61</t>
  </si>
  <si>
    <t>刘远昌</t>
  </si>
  <si>
    <t>62</t>
  </si>
  <si>
    <t>刘林昌</t>
  </si>
  <si>
    <t>63</t>
  </si>
  <si>
    <t>朱明爱</t>
  </si>
  <si>
    <t>64</t>
  </si>
  <si>
    <t>刘发杰</t>
  </si>
  <si>
    <t>65</t>
  </si>
  <si>
    <t>刘学田</t>
  </si>
  <si>
    <t>66</t>
  </si>
  <si>
    <t>刘发庆</t>
  </si>
  <si>
    <t>67</t>
  </si>
  <si>
    <t>刘玉凤</t>
  </si>
  <si>
    <t>68</t>
  </si>
  <si>
    <t>刘建军</t>
  </si>
  <si>
    <t>69</t>
  </si>
  <si>
    <t>史万庆</t>
  </si>
  <si>
    <t>70</t>
  </si>
  <si>
    <t>赵永春</t>
  </si>
  <si>
    <t>71</t>
  </si>
  <si>
    <t>刘建民</t>
  </si>
  <si>
    <t>72</t>
  </si>
  <si>
    <t>刘雨昌</t>
  </si>
  <si>
    <t>73</t>
  </si>
  <si>
    <t>刘学英</t>
  </si>
  <si>
    <t>74</t>
  </si>
  <si>
    <t>刘兴国</t>
  </si>
  <si>
    <t>75</t>
  </si>
  <si>
    <t>刘效美</t>
  </si>
  <si>
    <t>76</t>
  </si>
  <si>
    <t>刘同昌</t>
  </si>
  <si>
    <t>77</t>
  </si>
  <si>
    <t>赵文福</t>
  </si>
  <si>
    <t>78</t>
  </si>
  <si>
    <t>刘发展</t>
  </si>
  <si>
    <t>79</t>
  </si>
  <si>
    <t>刘凤菊</t>
  </si>
  <si>
    <t>80</t>
  </si>
  <si>
    <t>刘法涛</t>
  </si>
  <si>
    <t>81</t>
  </si>
  <si>
    <t>曲美花</t>
  </si>
  <si>
    <t>82</t>
  </si>
  <si>
    <t>83</t>
  </si>
  <si>
    <t>田成义</t>
  </si>
  <si>
    <t>84</t>
  </si>
  <si>
    <t>刘双昌</t>
  </si>
  <si>
    <t>85</t>
  </si>
  <si>
    <t>刘发国</t>
  </si>
  <si>
    <t>86</t>
  </si>
  <si>
    <t>刘富军</t>
  </si>
  <si>
    <t>87</t>
  </si>
  <si>
    <t>刘逄春</t>
  </si>
  <si>
    <t>88</t>
  </si>
  <si>
    <t>宋允望</t>
  </si>
  <si>
    <t>89</t>
  </si>
  <si>
    <t>刘志军</t>
  </si>
  <si>
    <t>90</t>
  </si>
  <si>
    <t>刘正田</t>
  </si>
  <si>
    <t>91</t>
  </si>
  <si>
    <t>刘吉昌</t>
  </si>
  <si>
    <t>92</t>
  </si>
  <si>
    <t>刘护田</t>
  </si>
  <si>
    <t>93</t>
  </si>
  <si>
    <t>刘玉玲</t>
  </si>
  <si>
    <t>94</t>
  </si>
  <si>
    <t>刘垒田</t>
  </si>
  <si>
    <t>95</t>
  </si>
  <si>
    <t>刘宗昌</t>
  </si>
  <si>
    <t>96</t>
  </si>
  <si>
    <t>崔荣芬</t>
  </si>
  <si>
    <t>97</t>
  </si>
  <si>
    <t>刘学芳</t>
  </si>
  <si>
    <t>尊敬的投保人：                                                                                                                投保单号：T0253360220250000068</t>
  </si>
  <si>
    <t>投保组织者（公章）/投保人（签字）:  青州市王母宫经济发展区张裴村村民委员会                             投保作物：冬小麦</t>
  </si>
  <si>
    <t>李益生</t>
  </si>
  <si>
    <t>张裴村</t>
  </si>
  <si>
    <t>李文清</t>
  </si>
  <si>
    <t>李文国</t>
  </si>
  <si>
    <t>周风英</t>
  </si>
  <si>
    <t>张文芹</t>
  </si>
  <si>
    <t>张秋英</t>
  </si>
  <si>
    <t>邢文利</t>
  </si>
  <si>
    <t>李益强</t>
  </si>
  <si>
    <t>李平东</t>
  </si>
  <si>
    <t>李文学</t>
  </si>
  <si>
    <t>张福友</t>
  </si>
  <si>
    <t>邢玉利</t>
  </si>
  <si>
    <t>李中亮</t>
  </si>
  <si>
    <t>张景海</t>
  </si>
  <si>
    <t>李成亭</t>
  </si>
  <si>
    <t>邢宝亮</t>
  </si>
  <si>
    <t>邢玉金</t>
  </si>
  <si>
    <t>李顺安</t>
  </si>
  <si>
    <t>李东海</t>
  </si>
  <si>
    <t>邢文德</t>
  </si>
  <si>
    <t>李清</t>
  </si>
  <si>
    <t>李世荣</t>
  </si>
  <si>
    <t>李益胜</t>
  </si>
  <si>
    <t>李正亭</t>
  </si>
  <si>
    <t>李顺亮</t>
  </si>
  <si>
    <t>李志伦</t>
  </si>
  <si>
    <t>李益民</t>
  </si>
  <si>
    <t>李东义</t>
  </si>
  <si>
    <t>李春明</t>
  </si>
  <si>
    <t>李文峰</t>
  </si>
  <si>
    <t>徐爱芹</t>
  </si>
  <si>
    <t>张德爱</t>
  </si>
  <si>
    <t>张得华</t>
  </si>
  <si>
    <t>李志</t>
  </si>
  <si>
    <t>李志平</t>
  </si>
  <si>
    <t>李文良</t>
  </si>
  <si>
    <t>李文广</t>
  </si>
  <si>
    <t>李中孝</t>
  </si>
  <si>
    <t>李爱枝</t>
  </si>
  <si>
    <t>李春忠</t>
  </si>
  <si>
    <t>邢文可</t>
  </si>
  <si>
    <t>李益平</t>
  </si>
  <si>
    <t>李春强</t>
  </si>
  <si>
    <t>李军亭</t>
  </si>
  <si>
    <t>张得仁</t>
  </si>
  <si>
    <t>李益国</t>
  </si>
  <si>
    <t>李雪涛</t>
  </si>
  <si>
    <t>李文厚</t>
  </si>
  <si>
    <t>邢文军</t>
  </si>
  <si>
    <t>邢其亭</t>
  </si>
  <si>
    <t>邢其亮</t>
  </si>
  <si>
    <t>李文生</t>
  </si>
  <si>
    <t>张福亮</t>
  </si>
  <si>
    <t>李根花</t>
  </si>
  <si>
    <t>王金亮</t>
  </si>
  <si>
    <t>李花美</t>
  </si>
  <si>
    <t>李鹏</t>
  </si>
  <si>
    <t>李文亮</t>
  </si>
  <si>
    <t>李益良</t>
  </si>
  <si>
    <t>刘玉花</t>
  </si>
  <si>
    <t>张立军</t>
  </si>
  <si>
    <t>李东斌</t>
  </si>
  <si>
    <t>李文强</t>
  </si>
  <si>
    <t>李伟</t>
  </si>
  <si>
    <t>张福贞</t>
  </si>
  <si>
    <t>张景水</t>
  </si>
  <si>
    <t>李国祥</t>
  </si>
  <si>
    <t>邢文唐</t>
  </si>
  <si>
    <t>张德敏</t>
  </si>
  <si>
    <t>邢其山</t>
  </si>
  <si>
    <t>王金国</t>
  </si>
  <si>
    <t>李文绪</t>
  </si>
  <si>
    <t>李志芹</t>
  </si>
  <si>
    <t>邢兰美</t>
  </si>
  <si>
    <t>邢其胜</t>
  </si>
  <si>
    <t>李顺平</t>
  </si>
  <si>
    <t>李丽萍</t>
  </si>
  <si>
    <t>李平亮</t>
  </si>
  <si>
    <t>李孝亭</t>
  </si>
  <si>
    <t>李国明</t>
  </si>
  <si>
    <t>李文亭</t>
  </si>
  <si>
    <t>李应新</t>
  </si>
  <si>
    <t>于淑葵</t>
  </si>
  <si>
    <t>李文忠</t>
  </si>
  <si>
    <t>张利胜</t>
  </si>
  <si>
    <t>李文会</t>
  </si>
  <si>
    <t>徐同香</t>
  </si>
  <si>
    <t>邢保金</t>
  </si>
  <si>
    <t>李文武</t>
  </si>
  <si>
    <t>李益光</t>
  </si>
  <si>
    <t>李志宝</t>
  </si>
  <si>
    <t>李文德</t>
  </si>
  <si>
    <t>李益芳</t>
  </si>
  <si>
    <t>李文春</t>
  </si>
  <si>
    <t>李文明</t>
  </si>
  <si>
    <t>邢文亮</t>
  </si>
  <si>
    <t>98</t>
  </si>
  <si>
    <t>99</t>
  </si>
  <si>
    <t>100</t>
  </si>
  <si>
    <t>李东强</t>
  </si>
  <si>
    <t>101</t>
  </si>
  <si>
    <t>张福生</t>
  </si>
  <si>
    <t>102</t>
  </si>
  <si>
    <t>李胜</t>
  </si>
  <si>
    <t>103</t>
  </si>
  <si>
    <t>李益亭</t>
  </si>
  <si>
    <t>104</t>
  </si>
  <si>
    <t>李刚</t>
  </si>
  <si>
    <t>105</t>
  </si>
  <si>
    <t>李爱</t>
  </si>
  <si>
    <t>106</t>
  </si>
  <si>
    <t>马伟娟</t>
  </si>
  <si>
    <t>107</t>
  </si>
  <si>
    <t>张立民</t>
  </si>
  <si>
    <t>108</t>
  </si>
  <si>
    <t>张德利</t>
  </si>
  <si>
    <t>109</t>
  </si>
  <si>
    <t>赵玉兰</t>
  </si>
  <si>
    <t>110</t>
  </si>
  <si>
    <t>王兰香</t>
  </si>
  <si>
    <t>111</t>
  </si>
  <si>
    <t>李中强</t>
  </si>
  <si>
    <t>尊敬的投保人：                                                                                                                投保单号：T0253360220250000161</t>
  </si>
  <si>
    <r>
      <rPr>
        <sz val="9"/>
        <rFont val="宋体"/>
        <charset val="134"/>
        <scheme val="major"/>
      </rPr>
      <t xml:space="preserve">    在填写本清单前，请您详细阅读</t>
    </r>
    <r>
      <rPr>
        <u/>
        <sz val="9"/>
        <rFont val="宋体"/>
        <charset val="134"/>
        <scheme val="major"/>
      </rPr>
      <t xml:space="preserve">   阳光财险山东省（不含青岛市）中央财政补贴性小麦种植保险（2024版）    </t>
    </r>
    <r>
      <rPr>
        <sz val="9"/>
        <rFont val="宋体"/>
        <charset val="134"/>
        <scheme val="major"/>
      </rPr>
      <t>条款内容，尤其是</t>
    </r>
    <r>
      <rPr>
        <b/>
        <sz val="9"/>
        <rFont val="宋体"/>
        <charset val="134"/>
        <scheme val="major"/>
      </rPr>
      <t>保险责任、责任免除、免赔规定及理赔处理方式</t>
    </r>
    <r>
      <rPr>
        <sz val="9"/>
        <rFont val="宋体"/>
        <charset val="134"/>
        <scheme val="major"/>
      </rPr>
      <t>等，并请听取业务人员说明。如对说明内容不清楚或有异议的，可在填写本清单前进行询问，如未询问，视同已对保险条款内容完全理解并无异议。被保险人（农户）因特殊情况不能签字而委托他人代签的，代签人应在签字栏内签署自己的名字，注明“</t>
    </r>
    <r>
      <rPr>
        <b/>
        <sz val="9"/>
        <rFont val="宋体"/>
        <charset val="134"/>
        <scheme val="major"/>
      </rPr>
      <t>***（代）</t>
    </r>
    <r>
      <rPr>
        <sz val="9"/>
        <rFont val="宋体"/>
        <charset val="134"/>
        <scheme val="major"/>
      </rPr>
      <t>”的代签字样，并有义务及时向被保险人（农户）如实告知代签确认事项。</t>
    </r>
  </si>
  <si>
    <t>投保组织者（公章）/投保人（签字）:    青州市王母宫经济发展区姜庙村村民委员会                               投保作物：冬小麦</t>
  </si>
  <si>
    <t>岳维中</t>
  </si>
  <si>
    <t>姜庙村</t>
  </si>
  <si>
    <t>岳维广</t>
  </si>
  <si>
    <t>李艳梅</t>
  </si>
  <si>
    <t>王会省</t>
  </si>
  <si>
    <t>王雨露</t>
  </si>
  <si>
    <t>王志华</t>
  </si>
  <si>
    <t>李长兴</t>
  </si>
  <si>
    <t>王凤露</t>
  </si>
  <si>
    <t>王志广</t>
  </si>
  <si>
    <t>王凤智</t>
  </si>
  <si>
    <t>王凤砚</t>
  </si>
  <si>
    <t>李树荣</t>
  </si>
  <si>
    <t>王凤革</t>
  </si>
  <si>
    <t>岳维军</t>
  </si>
  <si>
    <t>王太东</t>
  </si>
  <si>
    <t>王雨洲</t>
  </si>
  <si>
    <t>王义东</t>
  </si>
  <si>
    <t>岳大家</t>
  </si>
  <si>
    <t>王会明</t>
  </si>
  <si>
    <t>王凤平</t>
  </si>
  <si>
    <t>王茂亭</t>
  </si>
  <si>
    <t>王有富</t>
  </si>
  <si>
    <t>李乐祥</t>
  </si>
  <si>
    <t>王洪明</t>
  </si>
  <si>
    <t>李学军</t>
  </si>
  <si>
    <t>王恩国</t>
  </si>
  <si>
    <t>王茂春</t>
  </si>
  <si>
    <t>王茂周</t>
  </si>
  <si>
    <t>王广利</t>
  </si>
  <si>
    <t>张志柱</t>
  </si>
  <si>
    <t>崔洪顺</t>
  </si>
  <si>
    <t>岳维强</t>
  </si>
  <si>
    <t>岳大俊</t>
  </si>
  <si>
    <t>张玉梅</t>
  </si>
  <si>
    <t>阎学英</t>
  </si>
  <si>
    <t>王秀菊</t>
  </si>
  <si>
    <t>王凤礼</t>
  </si>
  <si>
    <t>王凤楼</t>
  </si>
  <si>
    <t>刘增文</t>
  </si>
  <si>
    <t>王凤秋</t>
  </si>
  <si>
    <t>王凤富</t>
  </si>
  <si>
    <t>王凤乐</t>
  </si>
  <si>
    <t>王军民</t>
  </si>
  <si>
    <t>王志光</t>
  </si>
  <si>
    <t>李献忠</t>
  </si>
  <si>
    <t>王会光</t>
  </si>
  <si>
    <t>李学民</t>
  </si>
  <si>
    <t>李荣美</t>
  </si>
  <si>
    <t>王会朋</t>
  </si>
  <si>
    <t>王茂桐</t>
  </si>
  <si>
    <t>王雨林</t>
  </si>
  <si>
    <t>王洪铁</t>
  </si>
  <si>
    <t>牛景祥</t>
  </si>
  <si>
    <t>王雨学</t>
  </si>
  <si>
    <t>王茂喜</t>
  </si>
  <si>
    <t xml:space="preserve"> 王洪胜</t>
  </si>
  <si>
    <t>王洪涛</t>
  </si>
  <si>
    <t>李兴国</t>
  </si>
  <si>
    <t>王华军</t>
  </si>
  <si>
    <t>尊敬的投保人：                                                                                                                投保单号：T0253360220250000056</t>
  </si>
  <si>
    <t>投保组织者（公章）/投保人（签字）: 青州市王母宫经济发展区东李村村民委员会                                    投保作物：冬小麦</t>
  </si>
  <si>
    <t>齐云贵</t>
  </si>
  <si>
    <t>东李村</t>
  </si>
  <si>
    <t>齐富光</t>
  </si>
  <si>
    <t>赵长明</t>
  </si>
  <si>
    <t>崔安领</t>
  </si>
  <si>
    <t>齐云亮</t>
  </si>
  <si>
    <t>邵存明</t>
  </si>
  <si>
    <t>齐天生</t>
  </si>
  <si>
    <t>李天祥</t>
  </si>
  <si>
    <t>候佃凤</t>
  </si>
  <si>
    <t>邵宝珠</t>
  </si>
  <si>
    <t>秦玉和</t>
  </si>
  <si>
    <t>李建森</t>
  </si>
  <si>
    <t>邵红光</t>
  </si>
  <si>
    <t>邵子峰</t>
  </si>
  <si>
    <t>赵东武</t>
  </si>
  <si>
    <t>赵春永</t>
  </si>
  <si>
    <t>李国庆</t>
  </si>
  <si>
    <t>李建荣</t>
  </si>
  <si>
    <t>齐云水</t>
  </si>
  <si>
    <t>赵长春</t>
  </si>
  <si>
    <t>王志明</t>
  </si>
  <si>
    <t>杨爱良</t>
  </si>
  <si>
    <t>赵宗军</t>
  </si>
  <si>
    <t>王雨顺</t>
  </si>
  <si>
    <t>崔安洪</t>
  </si>
  <si>
    <t>邵国光</t>
  </si>
  <si>
    <t>邵兆明</t>
  </si>
  <si>
    <t>齐云德</t>
  </si>
  <si>
    <t>栾素芳</t>
  </si>
  <si>
    <t>齐云顺</t>
  </si>
  <si>
    <t>赵江亭</t>
  </si>
  <si>
    <t>齐富兴</t>
  </si>
  <si>
    <t>赵金田</t>
  </si>
  <si>
    <t>张甲祥</t>
  </si>
  <si>
    <t>齐富志</t>
  </si>
  <si>
    <t>齐顺利</t>
  </si>
  <si>
    <t>赵春海</t>
  </si>
  <si>
    <t>赵宗成</t>
  </si>
  <si>
    <t>赵长富</t>
  </si>
  <si>
    <t>张甲忠</t>
  </si>
  <si>
    <t>赵春武</t>
  </si>
  <si>
    <t>张甲臣</t>
  </si>
  <si>
    <t>张永生</t>
  </si>
  <si>
    <t>王雨尧</t>
  </si>
  <si>
    <t>齐天彬</t>
  </si>
  <si>
    <t>齐富可</t>
  </si>
  <si>
    <t>赵春广</t>
  </si>
  <si>
    <t>邵群珠</t>
  </si>
  <si>
    <t>齐云福</t>
  </si>
  <si>
    <t>齐天贞</t>
  </si>
  <si>
    <t>齐天柱</t>
  </si>
  <si>
    <t>齐天然</t>
  </si>
  <si>
    <t>邵景珠</t>
  </si>
  <si>
    <t>赵春喜</t>
  </si>
  <si>
    <t>崔荣旺</t>
  </si>
  <si>
    <t>李功亭</t>
  </si>
  <si>
    <t>齐天祥</t>
  </si>
  <si>
    <t>齐天春</t>
  </si>
  <si>
    <t>崔安书</t>
  </si>
  <si>
    <t>邵玉珠</t>
  </si>
  <si>
    <t>韩桂香</t>
  </si>
  <si>
    <t>崔安友</t>
  </si>
  <si>
    <t>崔荣贵</t>
  </si>
  <si>
    <t>崔安华</t>
  </si>
  <si>
    <t>邵明珠</t>
  </si>
  <si>
    <t>李建林</t>
  </si>
  <si>
    <t>周继利</t>
  </si>
  <si>
    <t>杨玉政</t>
  </si>
  <si>
    <t>赵春芬</t>
  </si>
  <si>
    <t>齐云喜</t>
  </si>
  <si>
    <t>邵福珠</t>
  </si>
  <si>
    <t>杨开花</t>
  </si>
  <si>
    <t>邵清明</t>
  </si>
  <si>
    <t>李建锋</t>
  </si>
  <si>
    <t>周景风</t>
  </si>
  <si>
    <t>王玉兴</t>
  </si>
  <si>
    <t>邵才明</t>
  </si>
  <si>
    <t>司玉霞</t>
  </si>
  <si>
    <t>张福春</t>
  </si>
  <si>
    <t>吕秀英</t>
  </si>
  <si>
    <t>张希梅</t>
  </si>
  <si>
    <t>李永强</t>
  </si>
  <si>
    <t>邵泉明</t>
  </si>
  <si>
    <t>杨淑英</t>
  </si>
  <si>
    <t>崔恒伟</t>
  </si>
  <si>
    <t>崔爱凤</t>
  </si>
  <si>
    <t>赵东起</t>
  </si>
  <si>
    <t>崔安强</t>
  </si>
  <si>
    <t>赵春江</t>
  </si>
  <si>
    <t>崔荣富</t>
  </si>
  <si>
    <t>王国庆</t>
  </si>
  <si>
    <t>李国亮</t>
  </si>
  <si>
    <t>崔安起</t>
  </si>
  <si>
    <t>李来德</t>
  </si>
  <si>
    <t>李国光</t>
  </si>
  <si>
    <t>崔荣邦</t>
  </si>
  <si>
    <t>尊敬的投保人：                                                                                                                投保单号：T0253360220250000105</t>
  </si>
  <si>
    <t>投保组织者（公章）/投保人（签字）:   青州市王母宫经济发展区王明村村民委员会                                  投保作物：冬小麦</t>
  </si>
  <si>
    <t>王培松</t>
  </si>
  <si>
    <t>王明村</t>
  </si>
  <si>
    <t>刘建中</t>
  </si>
  <si>
    <t>史永堂</t>
  </si>
  <si>
    <t>张会亮</t>
  </si>
  <si>
    <t>史海林</t>
  </si>
  <si>
    <t>刘勤</t>
  </si>
  <si>
    <t>史永胜</t>
  </si>
  <si>
    <t>李保国</t>
  </si>
  <si>
    <t>陶顺清</t>
  </si>
  <si>
    <t>刘章田</t>
  </si>
  <si>
    <t>史绍山</t>
  </si>
  <si>
    <t>史振兴</t>
  </si>
  <si>
    <t>刘洪圣</t>
  </si>
  <si>
    <t>刘斗</t>
  </si>
  <si>
    <t>史好林</t>
  </si>
  <si>
    <t>刘发</t>
  </si>
  <si>
    <t>史永正</t>
  </si>
  <si>
    <t>曲翠英</t>
  </si>
  <si>
    <t>刘升</t>
  </si>
  <si>
    <t>李美玲</t>
  </si>
  <si>
    <t>史玉彩</t>
  </si>
  <si>
    <t>刘福增</t>
  </si>
  <si>
    <t>刘玉</t>
  </si>
  <si>
    <t>史少林</t>
  </si>
  <si>
    <t>史少永</t>
  </si>
  <si>
    <t>史连堂</t>
  </si>
  <si>
    <t>尹传芹</t>
  </si>
  <si>
    <t>史保明</t>
  </si>
  <si>
    <t>史保亮</t>
  </si>
  <si>
    <t>史延升</t>
  </si>
  <si>
    <t>刘清</t>
  </si>
  <si>
    <t>史义孝</t>
  </si>
  <si>
    <t>刘华田</t>
  </si>
  <si>
    <t>刘建华</t>
  </si>
  <si>
    <t>史传国</t>
  </si>
  <si>
    <t>刘军</t>
  </si>
  <si>
    <t>刘福利</t>
  </si>
  <si>
    <t>王洁</t>
  </si>
  <si>
    <t>史方堂</t>
  </si>
  <si>
    <t>刘新</t>
  </si>
  <si>
    <t>史国林</t>
  </si>
  <si>
    <t>孟秀之</t>
  </si>
  <si>
    <t>史盛堂</t>
  </si>
  <si>
    <t>史正堂</t>
  </si>
  <si>
    <t>刘林田</t>
  </si>
  <si>
    <t>刘洪业</t>
  </si>
  <si>
    <t>刘增田</t>
  </si>
  <si>
    <t>史绍军</t>
  </si>
  <si>
    <t>刘继先</t>
  </si>
  <si>
    <t>史绍东</t>
  </si>
  <si>
    <t>史少斌</t>
  </si>
  <si>
    <t>周瑞红</t>
  </si>
  <si>
    <t>史振中</t>
  </si>
  <si>
    <t>王风英</t>
  </si>
  <si>
    <t>史延平</t>
  </si>
  <si>
    <t>刘金田</t>
  </si>
  <si>
    <t>刘革田</t>
  </si>
  <si>
    <t>刘建政</t>
  </si>
  <si>
    <t>刘泽田</t>
  </si>
  <si>
    <t>史传友</t>
  </si>
  <si>
    <t>史永兴</t>
  </si>
  <si>
    <t>刘满田</t>
  </si>
  <si>
    <t>李俊友</t>
  </si>
  <si>
    <t>刘江</t>
  </si>
  <si>
    <t>史传广</t>
  </si>
  <si>
    <t>李来洪</t>
  </si>
  <si>
    <t>史绍刚</t>
  </si>
  <si>
    <t>史新林</t>
  </si>
  <si>
    <t>史展林</t>
  </si>
  <si>
    <t>刘业</t>
  </si>
  <si>
    <t>吕春丽</t>
  </si>
  <si>
    <t>史绍功</t>
  </si>
  <si>
    <t>刘卫田</t>
  </si>
  <si>
    <t>史永林</t>
  </si>
  <si>
    <t>史义德</t>
  </si>
  <si>
    <t>史保民</t>
  </si>
  <si>
    <t>史朋林</t>
  </si>
  <si>
    <t>史保华</t>
  </si>
  <si>
    <t>刘学红</t>
  </si>
  <si>
    <t>刘海田</t>
  </si>
  <si>
    <t>刘美连</t>
  </si>
  <si>
    <t>贾淑苓</t>
  </si>
  <si>
    <t>刘桂花</t>
  </si>
  <si>
    <t>史敬林</t>
  </si>
  <si>
    <t>史保安</t>
  </si>
  <si>
    <t>史恩林</t>
  </si>
  <si>
    <t>刘明</t>
  </si>
  <si>
    <t>李娟</t>
  </si>
  <si>
    <t>史传成</t>
  </si>
  <si>
    <t>王国华</t>
  </si>
  <si>
    <t>刘国</t>
  </si>
  <si>
    <t>周桂红</t>
  </si>
  <si>
    <t>赵玉花</t>
  </si>
  <si>
    <t>史金花</t>
  </si>
  <si>
    <t>刘群</t>
  </si>
  <si>
    <t>刘义</t>
  </si>
  <si>
    <t>刘利</t>
  </si>
  <si>
    <t>史延卿</t>
  </si>
  <si>
    <t>刘建敏</t>
  </si>
  <si>
    <t>李友利</t>
  </si>
  <si>
    <t>刘海</t>
  </si>
  <si>
    <t>史保同</t>
  </si>
  <si>
    <t>王惠玲</t>
  </si>
  <si>
    <t>刘建林</t>
  </si>
  <si>
    <t>刘建洪</t>
  </si>
  <si>
    <t>刘会田</t>
  </si>
  <si>
    <t>刘华</t>
  </si>
  <si>
    <t>史永岗</t>
  </si>
  <si>
    <t>史金堂</t>
  </si>
  <si>
    <t>刘洪田</t>
  </si>
  <si>
    <t>史少美</t>
  </si>
  <si>
    <t>史绍利</t>
  </si>
  <si>
    <t>张培爱</t>
  </si>
  <si>
    <t>刘海涛</t>
  </si>
  <si>
    <t>史传博</t>
  </si>
  <si>
    <t>尊敬的投保人：                                                                                                                投保单号：T0253360220250000109</t>
  </si>
  <si>
    <t>投保组织者（公章）/投保人（签字）:  青州市王母宫经济发展区周家村村民委员会                                   投保作物：冬小麦</t>
  </si>
  <si>
    <t>周立琳</t>
  </si>
  <si>
    <t>周家村</t>
  </si>
  <si>
    <t>周洪光</t>
  </si>
  <si>
    <t>周德民</t>
  </si>
  <si>
    <t>周长忠</t>
  </si>
  <si>
    <t>周洪茂</t>
  </si>
  <si>
    <t>周曰平</t>
  </si>
  <si>
    <t>周长清</t>
  </si>
  <si>
    <t>周继宗</t>
  </si>
  <si>
    <t>周洪庆</t>
  </si>
  <si>
    <t>周长得</t>
  </si>
  <si>
    <t>周继全</t>
  </si>
  <si>
    <t>周德宝</t>
  </si>
  <si>
    <t>周洪栋</t>
  </si>
  <si>
    <t>周洪福</t>
  </si>
  <si>
    <t>周继和</t>
  </si>
  <si>
    <t>周学堂</t>
  </si>
  <si>
    <t>周永德</t>
  </si>
  <si>
    <t>周继杰</t>
  </si>
  <si>
    <t>周长玉</t>
  </si>
  <si>
    <t>周德森</t>
  </si>
  <si>
    <t>周长纪</t>
  </si>
  <si>
    <t>周海明</t>
  </si>
  <si>
    <t>周洪春</t>
  </si>
  <si>
    <t>周长亮</t>
  </si>
  <si>
    <t>周霞</t>
  </si>
  <si>
    <t>周洪果</t>
  </si>
  <si>
    <t>周淑瑾</t>
  </si>
  <si>
    <t>周继发</t>
  </si>
  <si>
    <t>周长昕</t>
  </si>
  <si>
    <t>徐艳芹</t>
  </si>
  <si>
    <t>马新华</t>
  </si>
  <si>
    <t>陈德珍</t>
  </si>
  <si>
    <t>周学忠</t>
  </si>
  <si>
    <t>周继才</t>
  </si>
  <si>
    <t>王美芹</t>
  </si>
  <si>
    <t>杜方芹</t>
  </si>
  <si>
    <t>周学民</t>
  </si>
  <si>
    <t>周洪贞</t>
  </si>
  <si>
    <t>周万里</t>
  </si>
  <si>
    <t>周洪升</t>
  </si>
  <si>
    <t>周洪波</t>
  </si>
  <si>
    <t>周洪田</t>
  </si>
  <si>
    <t>周长福</t>
  </si>
  <si>
    <t>孙月云</t>
  </si>
  <si>
    <t>郭红花</t>
  </si>
  <si>
    <t>杨美花</t>
  </si>
  <si>
    <t>夏美云</t>
  </si>
  <si>
    <t>周洪生</t>
  </si>
  <si>
    <t>耿喜武</t>
  </si>
  <si>
    <t>尊敬的投保人：                                                                                                                投保单号：T0253360220250000029</t>
  </si>
  <si>
    <t>投保组织者（公章）/投保人（签字）:  青州市王母宫经济发展区小刘村村民委员会                                   投保作物：冬小麦</t>
  </si>
  <si>
    <t>小刘村</t>
  </si>
  <si>
    <t>张洪贵</t>
  </si>
  <si>
    <t>王洪章</t>
  </si>
  <si>
    <t>张敬先</t>
  </si>
  <si>
    <t>张文新</t>
  </si>
  <si>
    <t>张洪杰</t>
  </si>
  <si>
    <t>孟洪兵</t>
  </si>
  <si>
    <t>张洪利</t>
  </si>
  <si>
    <t>张君磊</t>
  </si>
  <si>
    <t>张红光</t>
  </si>
  <si>
    <t>殷开山</t>
  </si>
  <si>
    <t>张希春</t>
  </si>
  <si>
    <t>王中良</t>
  </si>
  <si>
    <t>张文圣</t>
  </si>
  <si>
    <t>杨淑敏</t>
  </si>
  <si>
    <t>张文广</t>
  </si>
  <si>
    <t>张凯凯</t>
  </si>
  <si>
    <t>尊敬的投保人：                                                                                                                投保单号：T0253360220250000127</t>
  </si>
  <si>
    <t>投保组织者（公章）/投保人（签字）: 青州市王母宫经济发展区胡桥村村民委员会                                    投保作物：冬小麦</t>
  </si>
  <si>
    <t>杨守国</t>
  </si>
  <si>
    <t>胡桥村</t>
  </si>
  <si>
    <t>郭继厚</t>
  </si>
  <si>
    <t>杨建业</t>
  </si>
  <si>
    <t>郭洪光</t>
  </si>
  <si>
    <t>杨玉信</t>
  </si>
  <si>
    <t>杨玉强</t>
  </si>
  <si>
    <t>郭继宾</t>
  </si>
  <si>
    <t>杨守林</t>
  </si>
  <si>
    <t>杨玉明</t>
  </si>
  <si>
    <t>杨建森</t>
  </si>
  <si>
    <t>杨守清</t>
  </si>
  <si>
    <t>杨玉功</t>
  </si>
  <si>
    <t>杨守宾</t>
  </si>
  <si>
    <t>杨林伟</t>
  </si>
  <si>
    <t>杨玉俊</t>
  </si>
  <si>
    <t>杨玉学</t>
  </si>
  <si>
    <t>杨守苓</t>
  </si>
  <si>
    <t>杨守玉</t>
  </si>
  <si>
    <t>杨守山</t>
  </si>
  <si>
    <t>李玉霞</t>
  </si>
  <si>
    <t>杨玉平</t>
  </si>
  <si>
    <t>杨玉永</t>
  </si>
  <si>
    <t>杨玉清</t>
  </si>
  <si>
    <t>杨玉贵</t>
  </si>
  <si>
    <t>杨玉海</t>
  </si>
  <si>
    <t>杨兴国</t>
  </si>
  <si>
    <t>杨玉国</t>
  </si>
  <si>
    <t>杨玉利</t>
  </si>
  <si>
    <t>杨守水</t>
  </si>
  <si>
    <t>杨玉池</t>
  </si>
  <si>
    <t>杨建成</t>
  </si>
  <si>
    <t>杨玉修</t>
  </si>
  <si>
    <t>杨守孝</t>
  </si>
  <si>
    <t>杨玉龙</t>
  </si>
  <si>
    <t>张兴业</t>
  </si>
  <si>
    <t>杨玉宾</t>
  </si>
  <si>
    <t>杨兴荣</t>
  </si>
  <si>
    <t>杨永胜</t>
  </si>
  <si>
    <t>杨金亮</t>
  </si>
  <si>
    <t>杨兴旺</t>
  </si>
  <si>
    <t>杨守同</t>
  </si>
  <si>
    <t>杨玉芒</t>
  </si>
  <si>
    <t>郭洪胜</t>
  </si>
  <si>
    <t>邵月芹</t>
  </si>
  <si>
    <t>尊敬的投保人：                                                                                                                投保单号：T0253360220250000170</t>
  </si>
  <si>
    <t>投保组织者（公章）/投保人（签字）:  青州市王母宫经济发展区蔡家村村民委员会                                   投保作物：冬小麦</t>
  </si>
  <si>
    <t>翟国坤</t>
  </si>
  <si>
    <t>蔡家村</t>
  </si>
  <si>
    <t>蔡新德</t>
  </si>
  <si>
    <t>蔡忠成</t>
  </si>
  <si>
    <t>蔡中邦</t>
  </si>
  <si>
    <t>蔡文彬</t>
  </si>
  <si>
    <t>王其明</t>
  </si>
  <si>
    <t>蔡军利</t>
  </si>
  <si>
    <t>翟树春</t>
  </si>
  <si>
    <t>蔡文忠</t>
  </si>
  <si>
    <t>蔡中立</t>
  </si>
  <si>
    <t>蔡文重</t>
  </si>
  <si>
    <t>陈百军</t>
  </si>
  <si>
    <t>蔡永军</t>
  </si>
  <si>
    <t>李玉民</t>
  </si>
  <si>
    <t>翟树亭</t>
  </si>
  <si>
    <t>蔡志刚</t>
  </si>
  <si>
    <t>张志祥</t>
  </si>
  <si>
    <t>李玉玲</t>
  </si>
  <si>
    <t>王启光</t>
  </si>
  <si>
    <t>王珍光</t>
  </si>
  <si>
    <t>王国光</t>
  </si>
  <si>
    <t>李献功</t>
  </si>
  <si>
    <t>王万才</t>
  </si>
  <si>
    <t>徐永芬</t>
  </si>
  <si>
    <t>李玉果</t>
  </si>
  <si>
    <t>蔡中亮</t>
  </si>
  <si>
    <t>李玉军</t>
  </si>
  <si>
    <t>蔡永范</t>
  </si>
  <si>
    <t>李玉洪</t>
  </si>
  <si>
    <t>王传勋</t>
  </si>
  <si>
    <t>翟树生</t>
  </si>
  <si>
    <t>李玉风</t>
  </si>
  <si>
    <t>李来兴</t>
  </si>
  <si>
    <t>李玉春</t>
  </si>
  <si>
    <t>李国忠</t>
  </si>
  <si>
    <t>李百华</t>
  </si>
  <si>
    <t>藏强</t>
  </si>
  <si>
    <t>于士伟</t>
  </si>
  <si>
    <t>尊敬的投保人：                                                                                                                投保单号：T0253360220250000023</t>
  </si>
  <si>
    <t>投保组织者（公章）/投保人（签字）:  青州市王母宫经济发展区牛家村村民委员会                                  投保作物：冬小麦</t>
  </si>
  <si>
    <t>牛家村</t>
  </si>
  <si>
    <t>郝文福</t>
  </si>
  <si>
    <t>郝文录</t>
  </si>
  <si>
    <t>郝文昌</t>
  </si>
  <si>
    <t>郝文田</t>
  </si>
  <si>
    <t>马继成</t>
  </si>
  <si>
    <t>马连道</t>
  </si>
  <si>
    <t>马强德</t>
  </si>
  <si>
    <t>马三堂</t>
  </si>
  <si>
    <t>马尹德</t>
  </si>
  <si>
    <t>马永德</t>
  </si>
  <si>
    <t>牛光海</t>
  </si>
  <si>
    <t>牛光礼</t>
  </si>
  <si>
    <t>牛光林</t>
  </si>
  <si>
    <t>牛光起</t>
  </si>
  <si>
    <t>牛光升</t>
  </si>
  <si>
    <t>牛光太</t>
  </si>
  <si>
    <t>牛化立</t>
  </si>
  <si>
    <t>牛景森</t>
  </si>
  <si>
    <t>牛世民</t>
  </si>
  <si>
    <t>牛守彬</t>
  </si>
  <si>
    <t>牛守刚</t>
  </si>
  <si>
    <t>牛守山</t>
  </si>
  <si>
    <t>牛守中</t>
  </si>
  <si>
    <t>牛晓东</t>
  </si>
  <si>
    <t>牛晓阳</t>
  </si>
  <si>
    <t>牛玉成</t>
  </si>
  <si>
    <t>牛玉文</t>
  </si>
  <si>
    <t>牛志军</t>
  </si>
  <si>
    <t>牛志彦</t>
  </si>
  <si>
    <t>牛光柱</t>
  </si>
  <si>
    <t>牛志奎</t>
  </si>
  <si>
    <t>马军堂</t>
  </si>
  <si>
    <t>牛守强</t>
  </si>
  <si>
    <t>牛志光</t>
  </si>
  <si>
    <t>翟保珍</t>
  </si>
  <si>
    <t>牛志广</t>
  </si>
  <si>
    <t>马连喜</t>
  </si>
  <si>
    <t>牛守军</t>
  </si>
  <si>
    <t>牛守亮</t>
  </si>
  <si>
    <t>马继强</t>
  </si>
  <si>
    <t>马连江</t>
  </si>
  <si>
    <t>马继友</t>
  </si>
  <si>
    <t>马建军</t>
  </si>
  <si>
    <t>马金德</t>
  </si>
  <si>
    <t>杜方成</t>
  </si>
  <si>
    <t>孟庆梅</t>
  </si>
  <si>
    <t>牛志强</t>
  </si>
  <si>
    <t>牛守礼</t>
  </si>
  <si>
    <t>牛志祥</t>
  </si>
  <si>
    <t>郝文芳</t>
  </si>
  <si>
    <t>牛守伟</t>
  </si>
  <si>
    <t>牛志博</t>
  </si>
  <si>
    <t>马继生</t>
  </si>
  <si>
    <t>于春花</t>
  </si>
  <si>
    <t>牛景光</t>
  </si>
  <si>
    <t>郝文学</t>
  </si>
  <si>
    <t>牛光生</t>
  </si>
  <si>
    <t>马新德</t>
  </si>
  <si>
    <t>尊敬的投保人：                                                                                                                投保单号：T0253360220250000110</t>
  </si>
  <si>
    <t>投保组织者（公章）/投保人（签字）:  青州市王母宫经济发展区牛家村村民委员会                                投保作物：冬小麦</t>
  </si>
  <si>
    <t>张明中</t>
  </si>
  <si>
    <t>小宋村</t>
  </si>
  <si>
    <t>宋执志</t>
  </si>
  <si>
    <t>宋执春</t>
  </si>
  <si>
    <t>宋执学</t>
  </si>
  <si>
    <t>陈桂兰</t>
  </si>
  <si>
    <t>段存礼</t>
  </si>
  <si>
    <t>段保顺</t>
  </si>
  <si>
    <t>牛光荣</t>
  </si>
  <si>
    <t>宋玉涛</t>
  </si>
  <si>
    <t>宋允义</t>
  </si>
  <si>
    <t>段爱军</t>
  </si>
  <si>
    <t>宋执良</t>
  </si>
  <si>
    <t>杨玉广</t>
  </si>
  <si>
    <t>段天保</t>
  </si>
  <si>
    <t>宋玉明</t>
  </si>
  <si>
    <t>宋执本</t>
  </si>
  <si>
    <t>张明才</t>
  </si>
  <si>
    <t>段天赐</t>
  </si>
  <si>
    <t>蔡春华</t>
  </si>
  <si>
    <t>张立刚</t>
  </si>
  <si>
    <t>宋乐贤</t>
  </si>
  <si>
    <t>宋执华</t>
  </si>
  <si>
    <t>王小燕</t>
  </si>
  <si>
    <t>宋执兴</t>
  </si>
  <si>
    <t>宋执义</t>
  </si>
  <si>
    <t>宋允华</t>
  </si>
  <si>
    <t>袁建桂</t>
  </si>
  <si>
    <t>张明义</t>
  </si>
  <si>
    <t>孟庆芳</t>
  </si>
  <si>
    <t>宋乐胜</t>
  </si>
  <si>
    <t>尊敬的投保人：                                                                                                                投保单号：T0253360220250000044</t>
  </si>
  <si>
    <t xml:space="preserve">单位保险金额（元/亩）：1000/元/亩           保险费率：3.2%           单位保险费（元/亩）：32元/亩            </t>
  </si>
  <si>
    <t>投保组织者（公章）/投保人（签字）:  青州市王母宫经济发展区胡集村村民委员会                                   投保作物：冬小麦</t>
  </si>
  <si>
    <t>于永祥</t>
  </si>
  <si>
    <t>于集村</t>
  </si>
  <si>
    <t>李全贞</t>
  </si>
  <si>
    <t>于文贵</t>
  </si>
  <si>
    <t>于世旺</t>
  </si>
  <si>
    <t>于世连</t>
  </si>
  <si>
    <t>于世金</t>
  </si>
  <si>
    <t>于东国</t>
  </si>
  <si>
    <t>于文东</t>
  </si>
  <si>
    <t>于东江</t>
  </si>
  <si>
    <t>孙来亭</t>
  </si>
  <si>
    <t>王恩英</t>
  </si>
  <si>
    <t>于文广</t>
  </si>
  <si>
    <t>李传广</t>
  </si>
  <si>
    <t>于世贵</t>
  </si>
  <si>
    <t>李继军</t>
  </si>
  <si>
    <t>杨明华</t>
  </si>
  <si>
    <t>李传明</t>
  </si>
  <si>
    <t>于世德</t>
  </si>
  <si>
    <t>于志广</t>
  </si>
  <si>
    <t>李传忠</t>
  </si>
  <si>
    <t>于新江</t>
  </si>
  <si>
    <t>于东春</t>
  </si>
  <si>
    <t>李全福</t>
  </si>
  <si>
    <t>李金亮</t>
  </si>
  <si>
    <t>于永波</t>
  </si>
  <si>
    <t>于来民</t>
  </si>
  <si>
    <t>崔元春</t>
  </si>
  <si>
    <t>于世永</t>
  </si>
  <si>
    <t>于世同</t>
  </si>
  <si>
    <t>于世臣</t>
  </si>
  <si>
    <t>于世通</t>
  </si>
  <si>
    <t>王海波</t>
  </si>
  <si>
    <t>于来宾</t>
  </si>
  <si>
    <t>于永湖</t>
  </si>
  <si>
    <t>吴延慧</t>
  </si>
  <si>
    <t>李玲玲</t>
  </si>
  <si>
    <t>于秋华</t>
  </si>
  <si>
    <t>于文华</t>
  </si>
  <si>
    <t>于晓滨</t>
  </si>
  <si>
    <t>于国强</t>
  </si>
  <si>
    <t>于永生</t>
  </si>
  <si>
    <t>于永胜</t>
  </si>
  <si>
    <t>于东旺</t>
  </si>
  <si>
    <t>于永学</t>
  </si>
  <si>
    <t>于世福</t>
  </si>
  <si>
    <t>于世林</t>
  </si>
  <si>
    <t>于世友</t>
  </si>
  <si>
    <t>王海春</t>
  </si>
  <si>
    <t>于世全</t>
  </si>
  <si>
    <t>孙雨亭</t>
  </si>
  <si>
    <t>于世涛</t>
  </si>
  <si>
    <t>李海学</t>
  </si>
  <si>
    <t>李海军</t>
  </si>
  <si>
    <t>李凤学</t>
  </si>
  <si>
    <t>于淑凤</t>
  </si>
  <si>
    <t>魏永新</t>
  </si>
  <si>
    <t>于爱军</t>
  </si>
  <si>
    <t>尊敬的投保人：                                                                                                                投保单号：T0253360220250000046</t>
  </si>
  <si>
    <t>投保组织者（公章）/投保人（签字）:  青州市王母宫经济发展区胡集村村民委员会                                投保作物：冬小麦</t>
  </si>
  <si>
    <t>胡成君</t>
  </si>
  <si>
    <t>小胡村</t>
  </si>
  <si>
    <t>胡成光</t>
  </si>
  <si>
    <t>翟保中</t>
  </si>
  <si>
    <t>胡东洋</t>
  </si>
  <si>
    <t>胡伟亮</t>
  </si>
  <si>
    <t>胡永利</t>
  </si>
  <si>
    <t>宋桂臻</t>
  </si>
  <si>
    <t>胡成平</t>
  </si>
  <si>
    <t>胡兴亮</t>
  </si>
  <si>
    <t>宋执永</t>
  </si>
  <si>
    <t>徐秀群</t>
  </si>
  <si>
    <t>胡立国</t>
  </si>
  <si>
    <t>胡东义</t>
  </si>
  <si>
    <t>郝永凤</t>
  </si>
  <si>
    <t>胡成功</t>
  </si>
  <si>
    <t>胡建芳</t>
  </si>
  <si>
    <t>房素英</t>
  </si>
  <si>
    <t>胡成吉</t>
  </si>
  <si>
    <t>尊敬的投保人：                                                                                                                投保单号：T0253360220250000025</t>
  </si>
  <si>
    <t>投保组织者（公章）/投保人（签字）:  青州市王母宫经济发展区花桥张村村民委员会                                 投保作物：冬小麦</t>
  </si>
  <si>
    <t>徐文忠</t>
  </si>
  <si>
    <t>花桥张村</t>
  </si>
  <si>
    <t>张玉新</t>
  </si>
  <si>
    <t>张家亮</t>
  </si>
  <si>
    <t>张金荣</t>
  </si>
  <si>
    <t>尹月平</t>
  </si>
  <si>
    <t>张兴亮</t>
  </si>
  <si>
    <t>徐洪亮</t>
  </si>
  <si>
    <t>张爱明</t>
  </si>
  <si>
    <t xml:space="preserve">合计 </t>
  </si>
  <si>
    <t>尊敬的投保人：                                                                                                                投保单号：T0253360220250000130</t>
  </si>
  <si>
    <t>投保组织者（公章）/投保人（签字）:   青州市王母宫经济发展区西庵陈村村民委员会                                  投保作物：冬小麦</t>
  </si>
  <si>
    <t>周玉山</t>
  </si>
  <si>
    <t>西庵陈村</t>
  </si>
  <si>
    <t>牛新福</t>
  </si>
  <si>
    <t>陈天德</t>
  </si>
  <si>
    <t>张文经</t>
  </si>
  <si>
    <t>崔义祥</t>
  </si>
  <si>
    <t>王文成</t>
  </si>
  <si>
    <t>陈建国</t>
  </si>
  <si>
    <t>陈美林</t>
  </si>
  <si>
    <t>吴明连</t>
  </si>
  <si>
    <t>陈恒礼</t>
  </si>
  <si>
    <t>陈立民</t>
  </si>
  <si>
    <t>陈建涛</t>
  </si>
  <si>
    <t>陈恒春</t>
  </si>
  <si>
    <t>陈方奎</t>
  </si>
  <si>
    <t>陈永林</t>
  </si>
  <si>
    <t>王文国</t>
  </si>
  <si>
    <t>陈文印</t>
  </si>
  <si>
    <t>陈建芳</t>
  </si>
  <si>
    <t>陈方友</t>
  </si>
  <si>
    <t>陈久力</t>
  </si>
  <si>
    <t>张艳梅</t>
  </si>
  <si>
    <t>陈九亮</t>
  </si>
  <si>
    <t>陈建成</t>
  </si>
  <si>
    <t>陈建传</t>
  </si>
  <si>
    <t>陈庆广</t>
  </si>
  <si>
    <t>陈建立</t>
  </si>
  <si>
    <t>陈方春</t>
  </si>
  <si>
    <t>陈方强</t>
  </si>
  <si>
    <t>陈墨玉</t>
  </si>
  <si>
    <t>崔义林</t>
  </si>
  <si>
    <t>陈方学</t>
  </si>
  <si>
    <t xml:space="preserve"> </t>
  </si>
  <si>
    <t>尊敬的投保人：                                                                                                                投保单号：T0253360220250000039</t>
  </si>
  <si>
    <t>投保组织者（公章）/投保人（签字）:  青州市王母宫经济发展区于家村村民委员会                                   投保作物：冬小麦</t>
  </si>
  <si>
    <t>翟奎苓</t>
  </si>
  <si>
    <t>于家村</t>
  </si>
  <si>
    <t>于国堂</t>
  </si>
  <si>
    <t>于政堂</t>
  </si>
  <si>
    <t>于永增</t>
  </si>
  <si>
    <t>于玉宸</t>
  </si>
  <si>
    <t>蔡光村</t>
  </si>
  <si>
    <t>于守信</t>
  </si>
  <si>
    <t>于明涛</t>
  </si>
  <si>
    <t>于彦光</t>
  </si>
  <si>
    <t>于广宸</t>
  </si>
  <si>
    <t>于延民</t>
  </si>
  <si>
    <t>于永全</t>
  </si>
  <si>
    <t>于华玲</t>
  </si>
  <si>
    <t>于延国</t>
  </si>
  <si>
    <t>于双林</t>
  </si>
  <si>
    <t>于晓军</t>
  </si>
  <si>
    <t>于新立</t>
  </si>
  <si>
    <t>于新军</t>
  </si>
  <si>
    <t>于春堂</t>
  </si>
  <si>
    <t>于洪光</t>
  </si>
  <si>
    <t>于万堂</t>
  </si>
  <si>
    <t>于世吉</t>
  </si>
  <si>
    <t>于永兴</t>
  </si>
  <si>
    <t>蔡新燕</t>
  </si>
  <si>
    <t>于文宸</t>
  </si>
  <si>
    <t>于士国</t>
  </si>
  <si>
    <t>于洪伟</t>
  </si>
  <si>
    <t>于松宸</t>
  </si>
  <si>
    <t>于利堂</t>
  </si>
  <si>
    <t>孙会花</t>
  </si>
  <si>
    <t>于海滨</t>
  </si>
  <si>
    <t>于广兴</t>
  </si>
  <si>
    <t>于万海</t>
  </si>
  <si>
    <t>于俊堂</t>
  </si>
  <si>
    <t>于德海</t>
  </si>
  <si>
    <t>于连堂</t>
  </si>
  <si>
    <t>于怀奇</t>
  </si>
  <si>
    <t>于德礼</t>
  </si>
  <si>
    <t>于荣堂</t>
  </si>
  <si>
    <t>于伟堂</t>
  </si>
  <si>
    <t>于守堂</t>
  </si>
  <si>
    <t>于永志</t>
  </si>
  <si>
    <t>于德信</t>
  </si>
  <si>
    <t>尊敬的投保人：                                                                                                                投保单号：T0253360220250000108</t>
  </si>
  <si>
    <r>
      <rPr>
        <sz val="9"/>
        <rFont val="宋体"/>
        <charset val="134"/>
      </rPr>
      <t xml:space="preserve">    在填写本清单前，请您详细阅读</t>
    </r>
    <r>
      <rPr>
        <u/>
        <sz val="9"/>
        <rFont val="宋体"/>
        <charset val="134"/>
      </rPr>
      <t xml:space="preserve">   阳光财险山东省（不含青岛市）中央财政补贴性小麦种植保险（2024版）    </t>
    </r>
    <r>
      <rPr>
        <sz val="9"/>
        <rFont val="宋体"/>
        <charset val="134"/>
      </rPr>
      <t>条款内容，尤其是保险责任、责任免除、免赔规定及理赔处理方式等，并请听取业务人员说明。如对说明内容不清楚或有异议的，可在填写本清单前进行询问，如未询问，视同已对保险条款内容完全理解并无异议。被保险人（农户）因特殊情况不能签字而委托他人代签的，代签人应在签字栏内签署自己的名字，注明“***（代）”的代签字样，并有义务及时向被保险人（农户）如实告知代签确认事项。</t>
    </r>
  </si>
  <si>
    <t>投保组织者（公章）/投保人（签字）:   青州市王母宫经济发展区刘河村村民委员会                                  投保作物：冬小麦</t>
  </si>
  <si>
    <t>杨有祥</t>
  </si>
  <si>
    <t>刘河村</t>
  </si>
  <si>
    <t>杨在山</t>
  </si>
  <si>
    <t>吴佩德</t>
  </si>
  <si>
    <t>刘永东</t>
  </si>
  <si>
    <t>刘永图</t>
  </si>
  <si>
    <t>吴佩全</t>
  </si>
  <si>
    <t>杨爱水</t>
  </si>
  <si>
    <t>吴延福</t>
  </si>
  <si>
    <t>吴延和</t>
  </si>
  <si>
    <t>吕利娟</t>
  </si>
  <si>
    <t>吴延明</t>
  </si>
  <si>
    <t>吴延兵</t>
  </si>
  <si>
    <t>尹美修</t>
  </si>
  <si>
    <t>刘永亮</t>
  </si>
  <si>
    <t>尹贤修</t>
  </si>
  <si>
    <t>刘永年</t>
  </si>
  <si>
    <t>尹福修</t>
  </si>
  <si>
    <t>刘海亭</t>
  </si>
  <si>
    <t>尹同福</t>
  </si>
  <si>
    <t>尹同春</t>
  </si>
  <si>
    <t>刘文森</t>
  </si>
  <si>
    <t>刘振鄂</t>
  </si>
  <si>
    <t>尹顺修</t>
  </si>
  <si>
    <t>吴广明</t>
  </si>
  <si>
    <t>尹廷修</t>
  </si>
  <si>
    <t>刘永林</t>
  </si>
  <si>
    <t>安国强</t>
  </si>
  <si>
    <t>杨爱东</t>
  </si>
  <si>
    <t>刘文凯</t>
  </si>
  <si>
    <t>尹利修</t>
  </si>
  <si>
    <t>刘雪亭</t>
  </si>
  <si>
    <t>吴佩国</t>
  </si>
  <si>
    <t>吴延芹</t>
  </si>
  <si>
    <t>刘永顺</t>
  </si>
  <si>
    <t>尹春修</t>
  </si>
  <si>
    <t>刘永才</t>
  </si>
  <si>
    <t>杨玉玲</t>
  </si>
  <si>
    <t>刘文学</t>
  </si>
  <si>
    <t>吴东奎</t>
  </si>
  <si>
    <t>吴延升</t>
  </si>
  <si>
    <t>吴延信</t>
  </si>
  <si>
    <t>吴延全</t>
  </si>
  <si>
    <t>刘永光</t>
  </si>
  <si>
    <t>刘文亮</t>
  </si>
  <si>
    <t>杨爱民</t>
  </si>
  <si>
    <t>杨爱军</t>
  </si>
  <si>
    <t>刘永修</t>
  </si>
  <si>
    <t>刘永意</t>
  </si>
  <si>
    <t>刘永和</t>
  </si>
  <si>
    <t>刘永军</t>
  </si>
  <si>
    <t>刘文广</t>
  </si>
  <si>
    <t>马美芳</t>
  </si>
  <si>
    <t>刘文伟</t>
  </si>
  <si>
    <t>尹玉修</t>
  </si>
  <si>
    <t>尊敬的投保人：                                                                                                                投保单号：T0253360220250000054</t>
  </si>
  <si>
    <t>投保组织者（公章）/投保人（签字）: 青州市王母宫经济发展区吕家村村民委员会                                    投保作物：冬小麦</t>
  </si>
  <si>
    <t>吕洪田</t>
  </si>
  <si>
    <t>吕家村</t>
  </si>
  <si>
    <t>刘山</t>
  </si>
  <si>
    <t>杨希莲</t>
  </si>
  <si>
    <t>吕象君</t>
  </si>
  <si>
    <t>吕洪亮</t>
  </si>
  <si>
    <t>刘希香</t>
  </si>
  <si>
    <t>蒋桂荣</t>
  </si>
  <si>
    <t>姜兴美</t>
  </si>
  <si>
    <t>黄志明</t>
  </si>
  <si>
    <t>吕相友</t>
  </si>
  <si>
    <t>高永富</t>
  </si>
  <si>
    <t>吕群德</t>
  </si>
  <si>
    <t>吕国田</t>
  </si>
  <si>
    <t>孙秀苓</t>
  </si>
  <si>
    <t>张瑞菊</t>
  </si>
  <si>
    <t>董效香</t>
  </si>
  <si>
    <t>高永亮</t>
  </si>
  <si>
    <t>尊敬的投保人：                                                                                                                投保单号：T0253360220250000052</t>
  </si>
  <si>
    <t>投保组织者（公章）/投保人（签字）:  青州市王母宫经济发展区徐集村村民委员会                                   投保作物：冬小麦</t>
  </si>
  <si>
    <t>张凤武</t>
  </si>
  <si>
    <t>徐集村</t>
  </si>
  <si>
    <t>徐刚民</t>
  </si>
  <si>
    <t>徐成德</t>
  </si>
  <si>
    <t>徐光华</t>
  </si>
  <si>
    <t>徐作亮</t>
  </si>
  <si>
    <t>阎兴范</t>
  </si>
  <si>
    <t>阎兴胜</t>
  </si>
  <si>
    <t>李光顺</t>
  </si>
  <si>
    <t>陈百兰</t>
  </si>
  <si>
    <t>阎相顺</t>
  </si>
  <si>
    <t>于连贞</t>
  </si>
  <si>
    <t>徐晴雯</t>
  </si>
  <si>
    <t>阎居庆</t>
  </si>
  <si>
    <t>徐国立</t>
  </si>
  <si>
    <t>徐春晓</t>
  </si>
  <si>
    <t>徐国红</t>
  </si>
  <si>
    <t>徐成效</t>
  </si>
  <si>
    <t>徐晓奎</t>
  </si>
  <si>
    <t>徐幸民</t>
  </si>
  <si>
    <t>徐爱东</t>
  </si>
  <si>
    <t>徐孝东</t>
  </si>
  <si>
    <t>徐成忠</t>
  </si>
  <si>
    <t>徐春雷</t>
  </si>
  <si>
    <t>徐永胜</t>
  </si>
  <si>
    <t>徐国增</t>
  </si>
  <si>
    <t>徐新本</t>
  </si>
  <si>
    <t>徐福本</t>
  </si>
  <si>
    <t>闫金成</t>
  </si>
  <si>
    <t>徐子华</t>
  </si>
  <si>
    <t>徐文德</t>
  </si>
  <si>
    <t>徐培文</t>
  </si>
  <si>
    <t>张金霞</t>
  </si>
  <si>
    <t>徐增本</t>
  </si>
  <si>
    <t>徐国智</t>
  </si>
  <si>
    <t>孙云珍</t>
  </si>
  <si>
    <t>徐良永</t>
  </si>
  <si>
    <t>徐效义</t>
  </si>
  <si>
    <t>尊敬的投保人：                                                                                                                投保单号：T0253360220250000132</t>
  </si>
  <si>
    <t>投保组织者（公章）/投保人（签字）:  青州市王母宫经济发展区前徐村村民委员会                                   投保作物：冬小麦</t>
  </si>
  <si>
    <t>徐德信</t>
  </si>
  <si>
    <t>前徐村</t>
  </si>
  <si>
    <t>徐囝囝</t>
  </si>
  <si>
    <t>杜新民</t>
  </si>
  <si>
    <t>徐德友</t>
  </si>
  <si>
    <t>徐同文</t>
  </si>
  <si>
    <t>徐德银</t>
  </si>
  <si>
    <t>徐红卫</t>
  </si>
  <si>
    <t>徐洪亭</t>
  </si>
  <si>
    <t>徐德忠</t>
  </si>
  <si>
    <t>徐德金</t>
  </si>
  <si>
    <t>杨百花</t>
  </si>
  <si>
    <t>杜守智</t>
  </si>
  <si>
    <t>徐长春</t>
  </si>
  <si>
    <t>杜庆富</t>
  </si>
  <si>
    <t>徐洪勃</t>
  </si>
  <si>
    <t>张兰花</t>
  </si>
  <si>
    <t>徐德永</t>
  </si>
  <si>
    <t>徐海平</t>
  </si>
  <si>
    <t>徐洪书</t>
  </si>
  <si>
    <t>徐德祥</t>
  </si>
  <si>
    <t>尊敬的投保人：                                                                                                                投保单号：T0253360220250000053</t>
  </si>
  <si>
    <t>投保组织者（公章）/投保人（签字）: 青州市王母宫经济发展区前段村村民委员会                                    投保作物：冬小麦</t>
  </si>
  <si>
    <t>孙建军</t>
  </si>
  <si>
    <t>前段村</t>
  </si>
  <si>
    <t>胡百荣</t>
  </si>
  <si>
    <t>徐江华</t>
  </si>
  <si>
    <t>孟凡国</t>
  </si>
  <si>
    <t>孟庆和</t>
  </si>
  <si>
    <t>徐文兴</t>
  </si>
  <si>
    <t>徐磊堂</t>
  </si>
  <si>
    <t>徐爱平</t>
  </si>
  <si>
    <t>徐文波</t>
  </si>
  <si>
    <t>孟凡强</t>
  </si>
  <si>
    <t>徐庭堂</t>
  </si>
  <si>
    <t>徐文助</t>
  </si>
  <si>
    <t>徐继东</t>
  </si>
  <si>
    <t>徐德堂</t>
  </si>
  <si>
    <t>徐文友</t>
  </si>
  <si>
    <t>孟庆华</t>
  </si>
  <si>
    <t>徐义堂</t>
  </si>
  <si>
    <t>孟庆贤</t>
  </si>
  <si>
    <t>徐万堂</t>
  </si>
  <si>
    <t>孟凡华</t>
  </si>
  <si>
    <t>徐亮堂</t>
  </si>
  <si>
    <t>徐建胜</t>
  </si>
  <si>
    <t>徐文信</t>
  </si>
  <si>
    <t>徐江涛</t>
  </si>
  <si>
    <t>孟庆余</t>
  </si>
  <si>
    <t>徐文江</t>
  </si>
  <si>
    <t>徐继奎</t>
  </si>
  <si>
    <t>徐少华</t>
  </si>
  <si>
    <t>徐文远</t>
  </si>
  <si>
    <t>徐建友</t>
  </si>
  <si>
    <t>徐文平</t>
  </si>
  <si>
    <t>徐兴旺</t>
  </si>
  <si>
    <t>徐文全</t>
  </si>
  <si>
    <t>徐林堂</t>
  </si>
  <si>
    <t>孟庆良</t>
  </si>
  <si>
    <t>徐文礼</t>
  </si>
  <si>
    <t>徐文胜</t>
  </si>
  <si>
    <t>徐文国</t>
  </si>
  <si>
    <t>徐照堂</t>
  </si>
  <si>
    <t>徐文建</t>
  </si>
  <si>
    <t>孟宪法</t>
  </si>
  <si>
    <t>徐民堂</t>
  </si>
  <si>
    <t>孟庆林</t>
  </si>
  <si>
    <t>徐兴杰</t>
  </si>
  <si>
    <t>孟凡芹</t>
  </si>
  <si>
    <t>孟凡胜</t>
  </si>
  <si>
    <t>徐富堂</t>
  </si>
  <si>
    <t>徐雪堂</t>
  </si>
  <si>
    <t>徐树堂</t>
  </si>
  <si>
    <t>徐军堂</t>
  </si>
  <si>
    <t>徐子义</t>
  </si>
  <si>
    <t>徐书堂</t>
  </si>
  <si>
    <t>徐文光</t>
  </si>
  <si>
    <t>徐文久</t>
  </si>
  <si>
    <t>孟庆元</t>
  </si>
  <si>
    <t>孟庆波</t>
  </si>
  <si>
    <t>徐义军</t>
  </si>
  <si>
    <t>孟宪政</t>
  </si>
  <si>
    <t>徐连国</t>
  </si>
  <si>
    <t>徐立国</t>
  </si>
  <si>
    <t>徐文山</t>
  </si>
  <si>
    <t>徐云堂</t>
  </si>
  <si>
    <t>徐文五</t>
  </si>
  <si>
    <t>徐建亮</t>
  </si>
  <si>
    <t>徐建光</t>
  </si>
  <si>
    <t>徐永明</t>
  </si>
  <si>
    <t>孟庆森</t>
  </si>
  <si>
    <t>徐文林</t>
  </si>
  <si>
    <t>徐志华</t>
  </si>
  <si>
    <t>孟庆年</t>
  </si>
  <si>
    <t>孟凡芝</t>
  </si>
  <si>
    <t>徐海霞</t>
  </si>
  <si>
    <t>孟庆才</t>
  </si>
  <si>
    <t>孟凡光</t>
  </si>
  <si>
    <t>徐建祥</t>
  </si>
  <si>
    <t>徐建琛</t>
  </si>
  <si>
    <t>蒋茂臻</t>
  </si>
  <si>
    <t>徐洁堂</t>
  </si>
  <si>
    <t>徐兆堂</t>
  </si>
  <si>
    <t>徐文保</t>
  </si>
  <si>
    <t>徐茂军</t>
  </si>
  <si>
    <t>徐文丙</t>
  </si>
  <si>
    <t>尊敬的投保人：                                                                                                                投保单号：T0253360220250000145</t>
  </si>
  <si>
    <t>投保组织者（公章）/投保人（签字）:  青州市王母宫经济发展区陈家冢村村民委员会                                    投保作物：冬小麦</t>
  </si>
  <si>
    <t>陈连堂</t>
  </si>
  <si>
    <t>陈家冢村</t>
  </si>
  <si>
    <t>黄家才</t>
  </si>
  <si>
    <t>孙锡春</t>
  </si>
  <si>
    <t>孙锡东</t>
  </si>
  <si>
    <t>王爱珍</t>
  </si>
  <si>
    <t>于孔宸</t>
  </si>
  <si>
    <t>陈广智</t>
  </si>
  <si>
    <t>李洪军</t>
  </si>
  <si>
    <t>孙振阁</t>
  </si>
  <si>
    <t>孙言广</t>
  </si>
  <si>
    <t>吴献英</t>
  </si>
  <si>
    <t>候玉华</t>
  </si>
  <si>
    <t>黄传福</t>
  </si>
  <si>
    <t>黄家贞</t>
  </si>
  <si>
    <t>孙言兴</t>
  </si>
  <si>
    <t>孙建阁</t>
  </si>
  <si>
    <t>孙正学</t>
  </si>
  <si>
    <t>陈广兴</t>
  </si>
  <si>
    <t>孙正山</t>
  </si>
  <si>
    <t>孙锡富</t>
  </si>
  <si>
    <t>赵福云</t>
  </si>
  <si>
    <t>陈传文</t>
  </si>
  <si>
    <t>王爱花</t>
  </si>
  <si>
    <t>陈广义</t>
  </si>
  <si>
    <t>黄家宏</t>
  </si>
  <si>
    <t>尊敬的投保人：                                                                                                                投保单号：T0253360220250000057</t>
  </si>
  <si>
    <t>投保组织者（公章）/投保人（签字）: 青州市王母宫经济发展区杜家窑村村民委员会                                    投保作物：冬小麦</t>
  </si>
  <si>
    <t>杜中先</t>
  </si>
  <si>
    <t>杜家窑村</t>
  </si>
  <si>
    <t>杜中文</t>
  </si>
  <si>
    <t>杜中连</t>
  </si>
  <si>
    <t>杜中江</t>
  </si>
  <si>
    <t>杜建华</t>
  </si>
  <si>
    <t>徐士芹</t>
  </si>
  <si>
    <t>杜中友</t>
  </si>
  <si>
    <t>杜中希</t>
  </si>
  <si>
    <t>李爱珍</t>
  </si>
  <si>
    <t>房德顺</t>
  </si>
  <si>
    <t>房德法</t>
  </si>
  <si>
    <t>杜红霞</t>
  </si>
  <si>
    <t>杜方江</t>
  </si>
  <si>
    <t>杜明堂</t>
  </si>
  <si>
    <t>刘永信</t>
  </si>
  <si>
    <t>杜中树</t>
  </si>
  <si>
    <t>刘美芬</t>
  </si>
  <si>
    <t>杜福生</t>
  </si>
  <si>
    <t>杜方田</t>
  </si>
  <si>
    <t>杜方和</t>
  </si>
  <si>
    <t>杜方俊</t>
  </si>
  <si>
    <t>杜方辉</t>
  </si>
  <si>
    <t>杜方学</t>
  </si>
  <si>
    <t>杜方民</t>
  </si>
  <si>
    <t>杜中苓</t>
  </si>
  <si>
    <t>杜明祥</t>
  </si>
  <si>
    <t>李凤莲</t>
  </si>
  <si>
    <t>杜中生</t>
  </si>
  <si>
    <t>杨光菊</t>
  </si>
  <si>
    <t>杜方永</t>
  </si>
  <si>
    <t>尊敬的投保人：                                                                                                                投保单号：T0253360220250000062</t>
  </si>
  <si>
    <t>投保组织者（公章）/投保人（签字）: 青州市王母宫经济发展区石佛寺村村民委员会                                    投保作物：冬小麦</t>
  </si>
  <si>
    <t>孙中和</t>
  </si>
  <si>
    <t>石佛寺村</t>
  </si>
  <si>
    <t>孙中江</t>
  </si>
  <si>
    <t>孙曰江</t>
  </si>
  <si>
    <t>刘汉学</t>
  </si>
  <si>
    <t>郑建堂</t>
  </si>
  <si>
    <t>孙曰安</t>
  </si>
  <si>
    <t>刘汉刚</t>
  </si>
  <si>
    <t>李洪信</t>
  </si>
  <si>
    <t>孙曰福</t>
  </si>
  <si>
    <t>孙广东</t>
  </si>
  <si>
    <t>孙玉升</t>
  </si>
  <si>
    <t>孙洪升</t>
  </si>
  <si>
    <t>孙银德</t>
  </si>
  <si>
    <t>孙宝德</t>
  </si>
  <si>
    <t>孙国生</t>
  </si>
  <si>
    <t>孙中海</t>
  </si>
  <si>
    <t>孙曰政</t>
  </si>
  <si>
    <t>孙中兴</t>
  </si>
  <si>
    <t>孙洪涛</t>
  </si>
  <si>
    <t>李昌兴</t>
  </si>
  <si>
    <t>罗粉仙</t>
  </si>
  <si>
    <t>郑国强</t>
  </si>
  <si>
    <t>孙学仁</t>
  </si>
  <si>
    <t>杜秀菊</t>
  </si>
  <si>
    <t>李有顺</t>
  </si>
  <si>
    <t>孙洪祥</t>
  </si>
  <si>
    <t>孙洪杰</t>
  </si>
  <si>
    <t>孙振利</t>
  </si>
  <si>
    <t>孙全升</t>
  </si>
  <si>
    <t>孙曰敏</t>
  </si>
  <si>
    <t>孙建华</t>
  </si>
  <si>
    <t>郑国富</t>
  </si>
  <si>
    <t>孙振国</t>
  </si>
  <si>
    <t>李有花</t>
  </si>
  <si>
    <t>孙洪生</t>
  </si>
  <si>
    <t>孙中友</t>
  </si>
  <si>
    <t>孙俊德</t>
  </si>
  <si>
    <t>赵茂金</t>
  </si>
  <si>
    <t>刘景奎</t>
  </si>
  <si>
    <t>孙顺德</t>
  </si>
  <si>
    <t>孙曰森</t>
  </si>
  <si>
    <t>孙文生</t>
  </si>
  <si>
    <t>孙全德</t>
  </si>
  <si>
    <t>商业性小麦保险分户/标的投保清单</t>
  </si>
  <si>
    <t>尊敬的投保人：                                                                                                                投保单号：T0253360220250000028</t>
  </si>
  <si>
    <t>投保组织者（公章）/投保人（签字）:  青州市王母宫经济发展区张富庄村村民委员会                                   投保作物：冬小麦</t>
  </si>
  <si>
    <t>张来玉</t>
  </si>
  <si>
    <t>张富庄村</t>
  </si>
  <si>
    <t>张来礼</t>
  </si>
  <si>
    <t>孙中民</t>
  </si>
  <si>
    <t>孙建学</t>
  </si>
  <si>
    <t>尊敬的投保人：                                                                                                                投保单号：T0253360220250000129</t>
  </si>
  <si>
    <t>投保组织者（公章）/投保人（签字）: 青州市王母宫经济发展区小杜村村民委员会                                    投保作物：冬小麦</t>
  </si>
  <si>
    <t>杜志成</t>
  </si>
  <si>
    <t>小杜村</t>
  </si>
  <si>
    <t>杜中华</t>
  </si>
  <si>
    <t>杜志广</t>
  </si>
  <si>
    <t>杜光辉</t>
  </si>
  <si>
    <t>刁晨</t>
  </si>
  <si>
    <t>杜志祥</t>
  </si>
  <si>
    <t>杜志功</t>
  </si>
  <si>
    <t>杜志亮</t>
  </si>
  <si>
    <t>杜志勤</t>
  </si>
  <si>
    <t>杜中杰</t>
  </si>
  <si>
    <t>杜中民</t>
  </si>
  <si>
    <t>尊敬的投保人：                                                                                                                投保单号：T0253360220250000107</t>
  </si>
  <si>
    <t xml:space="preserve">单位保险金额（元/亩）1000元/元/亩           保险费率：3.2%           单位保险费（元/亩）：32元/亩            </t>
  </si>
  <si>
    <t>投保组织者（公章）/投保人（签字）: 青州市王母宫经济发展区赵家坡村村民委员会                                    投保作物：冬小麦</t>
  </si>
  <si>
    <t>赵立田</t>
  </si>
  <si>
    <t>赵家坡村</t>
  </si>
  <si>
    <t>孙守花</t>
  </si>
  <si>
    <t>刘芳华</t>
  </si>
  <si>
    <t>赵兰祥</t>
  </si>
  <si>
    <t>刘芳友</t>
  </si>
  <si>
    <t>刘建起</t>
  </si>
  <si>
    <t>刘志武</t>
  </si>
  <si>
    <t>刘芳塘</t>
  </si>
  <si>
    <t>赵广</t>
  </si>
  <si>
    <t>赵崇庆</t>
  </si>
  <si>
    <t>刘玉成</t>
  </si>
  <si>
    <t>赵军庆</t>
  </si>
  <si>
    <t>刘广军</t>
  </si>
  <si>
    <t>赵光明</t>
  </si>
  <si>
    <t>赵金山</t>
  </si>
  <si>
    <t>刘芳法</t>
  </si>
  <si>
    <t>赵希山</t>
  </si>
  <si>
    <t>刘志华</t>
  </si>
  <si>
    <t>赵金磊</t>
  </si>
  <si>
    <t>赵希庆</t>
  </si>
  <si>
    <t>刘光亭</t>
  </si>
  <si>
    <t>吴春玉</t>
  </si>
  <si>
    <t>刘志高</t>
  </si>
  <si>
    <t>张景友</t>
  </si>
  <si>
    <t>赵春胜</t>
  </si>
  <si>
    <t>孙立华</t>
  </si>
  <si>
    <t>刘建辉</t>
  </si>
  <si>
    <t>赵发</t>
  </si>
  <si>
    <t>邢彩红</t>
  </si>
  <si>
    <t>刘志伟</t>
  </si>
  <si>
    <t>刘玉贵</t>
  </si>
  <si>
    <t>张文霞</t>
  </si>
  <si>
    <t>刘志敏</t>
  </si>
  <si>
    <t>赵国华</t>
  </si>
  <si>
    <t>赵春燕</t>
  </si>
  <si>
    <t>刘志庆</t>
  </si>
  <si>
    <t>陈兴旺</t>
  </si>
  <si>
    <t>刘志胜</t>
  </si>
  <si>
    <t>赵金福</t>
  </si>
  <si>
    <t>梁慧</t>
  </si>
  <si>
    <t>孙爱香</t>
  </si>
  <si>
    <t>姜爱香</t>
  </si>
  <si>
    <t>赵中华</t>
  </si>
  <si>
    <t>刘志亮</t>
  </si>
  <si>
    <t>赵春祥</t>
  </si>
  <si>
    <t>丁政宇</t>
  </si>
  <si>
    <t>赵国庆</t>
  </si>
  <si>
    <t>赵继海</t>
  </si>
  <si>
    <t>赵立贵</t>
  </si>
  <si>
    <t>赵文科</t>
  </si>
  <si>
    <t>赵德庆</t>
  </si>
  <si>
    <t>刘建法</t>
  </si>
  <si>
    <t>刘光杰</t>
  </si>
  <si>
    <t>刘长娥</t>
  </si>
  <si>
    <t>赵立强</t>
  </si>
  <si>
    <t>李洪兰</t>
  </si>
  <si>
    <t>尊敬的投保人：                                                                                                                投保单号：T0253360220250000027</t>
  </si>
  <si>
    <t>投保组织者（公章）/投保人（签字）: 青州市王母宫经济发展区天桥宋村村民委员会                                    投保作物：冬小麦</t>
  </si>
  <si>
    <t>宋林伟</t>
  </si>
  <si>
    <t>天桥宋村</t>
  </si>
  <si>
    <t>李有民</t>
  </si>
  <si>
    <t>宋玉庆</t>
  </si>
  <si>
    <t>宋玉彬</t>
  </si>
  <si>
    <t>尊敬的投保人：                                                                                                                投保单号：T0253360220250000047</t>
  </si>
  <si>
    <t>投保组织者（公章）/投保人（签字）: 青州市王母宫经济发展区李庄村村民委员会                                    投保作物：冬小麦</t>
  </si>
  <si>
    <t>陈廷昌</t>
  </si>
  <si>
    <t>李庄村</t>
  </si>
  <si>
    <t>陈有信</t>
  </si>
  <si>
    <t>李志华</t>
  </si>
  <si>
    <t>李志松</t>
  </si>
  <si>
    <t>李志奎</t>
  </si>
  <si>
    <t>李志圣</t>
  </si>
  <si>
    <t>李同湘</t>
  </si>
  <si>
    <t>李同录</t>
  </si>
  <si>
    <t>商义友</t>
  </si>
  <si>
    <t>李志栋</t>
  </si>
  <si>
    <t>李新强</t>
  </si>
  <si>
    <t>李敬之</t>
  </si>
  <si>
    <t>李河堂</t>
  </si>
  <si>
    <t>李维欣</t>
  </si>
  <si>
    <t>钟志强</t>
  </si>
  <si>
    <t>陈景明</t>
  </si>
  <si>
    <t>张桂荣</t>
  </si>
  <si>
    <t>李世顺</t>
  </si>
  <si>
    <t>潘兴华</t>
  </si>
  <si>
    <t>李维明</t>
  </si>
  <si>
    <t>李志达</t>
  </si>
  <si>
    <t>李山堂</t>
  </si>
  <si>
    <t>李志海</t>
  </si>
  <si>
    <t>李同林</t>
  </si>
  <si>
    <t>李国田</t>
  </si>
  <si>
    <t>李志清</t>
  </si>
  <si>
    <t>陈秀美</t>
  </si>
  <si>
    <t>李振海</t>
  </si>
  <si>
    <t>李振学</t>
  </si>
  <si>
    <t>孙风山</t>
  </si>
  <si>
    <t>李新宝</t>
  </si>
  <si>
    <t>李洪智</t>
  </si>
  <si>
    <t>李正堂</t>
  </si>
  <si>
    <t>尊敬的投保人：                                                                                                                投保单号：T0253360220250000048</t>
  </si>
  <si>
    <t>投保组织者（公章）/投保人（签字）: 青州市王母宫经济发展区孙家庄村村民委员会                                    投保作物：冬小麦</t>
  </si>
  <si>
    <t>孙传文</t>
  </si>
  <si>
    <t>孙家庄村</t>
  </si>
  <si>
    <t>徐明美</t>
  </si>
  <si>
    <t>姜能宪</t>
  </si>
  <si>
    <t>王以明</t>
  </si>
  <si>
    <t>孙明刚</t>
  </si>
  <si>
    <t>孙景华</t>
  </si>
  <si>
    <t>孙志军</t>
  </si>
  <si>
    <t>孙希德</t>
  </si>
  <si>
    <t>王强国</t>
  </si>
  <si>
    <t>郭文亮</t>
  </si>
  <si>
    <t>郭佃保</t>
  </si>
  <si>
    <t>蔡清海</t>
  </si>
  <si>
    <t>孙建设</t>
  </si>
  <si>
    <t>孙同科</t>
  </si>
  <si>
    <t>闫淑琴</t>
  </si>
  <si>
    <t>孙立宗</t>
  </si>
  <si>
    <t>孙海新</t>
  </si>
  <si>
    <t>陈效红</t>
  </si>
  <si>
    <t>孙安梅</t>
  </si>
  <si>
    <t>孙保行</t>
  </si>
  <si>
    <t>郭文波</t>
  </si>
  <si>
    <t>孙太宗</t>
  </si>
  <si>
    <t>孙建友</t>
  </si>
  <si>
    <t>孙炳浩</t>
  </si>
  <si>
    <t>孙炳坤</t>
  </si>
  <si>
    <t>孙洪园</t>
  </si>
  <si>
    <t>孙希章</t>
  </si>
  <si>
    <t>孙保平</t>
  </si>
  <si>
    <t>孙玉芝</t>
  </si>
  <si>
    <t>孙海东</t>
  </si>
  <si>
    <t>徐秀英</t>
  </si>
  <si>
    <t>孙有恩</t>
  </si>
  <si>
    <t>孙希业</t>
  </si>
  <si>
    <t>郭文平</t>
  </si>
  <si>
    <t>姜兴法</t>
  </si>
  <si>
    <t>姜能举</t>
  </si>
  <si>
    <t>姜能章</t>
  </si>
  <si>
    <t>郭文广</t>
  </si>
  <si>
    <t>孙建章</t>
  </si>
  <si>
    <t>孙景平</t>
  </si>
  <si>
    <t>孙长增</t>
  </si>
  <si>
    <t>孙建中</t>
  </si>
  <si>
    <t>孙建林</t>
  </si>
  <si>
    <t>杨兆丽</t>
  </si>
  <si>
    <t>孙向东</t>
  </si>
  <si>
    <t>孙忠诚</t>
  </si>
  <si>
    <t>姜立中</t>
  </si>
  <si>
    <t>姜能林</t>
  </si>
  <si>
    <t>尊敬的投保人：                                                                                                                投保单号：T0253360220250000144</t>
  </si>
  <si>
    <t>投保组织者（公章）/投保人（签字）: 青州市王母宫经济发展区竹林马村村民委员会                                    投保作物：冬小麦</t>
  </si>
  <si>
    <t>冯玉</t>
  </si>
  <si>
    <t>竹林马村</t>
  </si>
  <si>
    <t>冯志星</t>
  </si>
  <si>
    <t>杨秀梅</t>
  </si>
  <si>
    <t>段广辉</t>
  </si>
  <si>
    <t>冯志磊</t>
  </si>
  <si>
    <t>高家才</t>
  </si>
  <si>
    <t>高继文</t>
  </si>
  <si>
    <t>冯德正</t>
  </si>
  <si>
    <t>崔桂花</t>
  </si>
  <si>
    <t>冯志广</t>
  </si>
  <si>
    <t>冯德军</t>
  </si>
  <si>
    <t>冯春福</t>
  </si>
  <si>
    <t>冯志强</t>
  </si>
  <si>
    <t>冯传起</t>
  </si>
  <si>
    <t>韩长庚</t>
  </si>
  <si>
    <t>高玉伟</t>
  </si>
  <si>
    <t>冯圣</t>
  </si>
  <si>
    <t>高家森</t>
  </si>
  <si>
    <t>冯厚</t>
  </si>
  <si>
    <t>冯志苓</t>
  </si>
  <si>
    <t>冯传吉</t>
  </si>
  <si>
    <t>冯传光</t>
  </si>
  <si>
    <t>王文智</t>
  </si>
  <si>
    <t>冯国清</t>
  </si>
  <si>
    <t>高家军</t>
  </si>
  <si>
    <t>刘光辉</t>
  </si>
  <si>
    <t>冯志好</t>
  </si>
  <si>
    <t>冯志全</t>
  </si>
  <si>
    <t>冯春亮</t>
  </si>
  <si>
    <t>冯强</t>
  </si>
  <si>
    <t>冯春友</t>
  </si>
  <si>
    <t>高成</t>
  </si>
  <si>
    <t>高春霞</t>
  </si>
  <si>
    <t>高家发</t>
  </si>
  <si>
    <t>冯连</t>
  </si>
  <si>
    <t>高续敬</t>
  </si>
  <si>
    <t>冯德明</t>
  </si>
  <si>
    <t>冯德亭</t>
  </si>
  <si>
    <t>李桂花</t>
  </si>
  <si>
    <t>冯光</t>
  </si>
  <si>
    <t>王秀霞</t>
  </si>
  <si>
    <t>尊敬的投保人：                                                                                                                投保单号：T0253360220250000128</t>
  </si>
  <si>
    <t>投保组织者（公章）/投保人（签字）: 青州市王母宫经济发展区桥里王村村民委员会                                    投保作物：冬小麦</t>
  </si>
  <si>
    <t>邢天延</t>
  </si>
  <si>
    <t>桥里王村</t>
  </si>
  <si>
    <t>王延杰</t>
  </si>
  <si>
    <t>孙立花</t>
  </si>
  <si>
    <t>陈中吉</t>
  </si>
  <si>
    <t>李素美</t>
  </si>
  <si>
    <t>王春国</t>
  </si>
  <si>
    <t>王立德</t>
  </si>
  <si>
    <t>王立忠</t>
  </si>
  <si>
    <t>王梦军</t>
  </si>
  <si>
    <t>王洪福</t>
  </si>
  <si>
    <t>王春亮</t>
  </si>
  <si>
    <t>王延顺</t>
  </si>
  <si>
    <t>王春敏</t>
  </si>
  <si>
    <t>王延强</t>
  </si>
  <si>
    <t>王延光</t>
  </si>
  <si>
    <t>王延刚</t>
  </si>
  <si>
    <t>王延彬</t>
  </si>
  <si>
    <t>王春胜</t>
  </si>
  <si>
    <t>王延胜</t>
  </si>
  <si>
    <t>王洪俊</t>
  </si>
  <si>
    <t>李冬英</t>
  </si>
  <si>
    <t>李玉芹</t>
  </si>
  <si>
    <t>王桂娟</t>
  </si>
  <si>
    <t>李富之</t>
  </si>
  <si>
    <t>王桂华</t>
  </si>
  <si>
    <t>孙洪才</t>
  </si>
  <si>
    <t>李玉贞</t>
  </si>
  <si>
    <t>孙会菊</t>
  </si>
  <si>
    <t>王延亮</t>
  </si>
  <si>
    <t>陈爱红</t>
  </si>
  <si>
    <t>杜秀福</t>
  </si>
  <si>
    <t>李洪娇</t>
  </si>
  <si>
    <t>王春东</t>
  </si>
  <si>
    <t>王延章</t>
  </si>
  <si>
    <t>王洪光</t>
  </si>
  <si>
    <t>李守桂</t>
  </si>
  <si>
    <t>孙振坤</t>
  </si>
  <si>
    <t>李洪宾</t>
  </si>
  <si>
    <t>潘兆云</t>
  </si>
  <si>
    <t>王明云</t>
  </si>
  <si>
    <t>王延国</t>
  </si>
  <si>
    <t>王延东</t>
  </si>
  <si>
    <t>尊敬的投保人：                                                                                                                投保单号：T0253360220250000026</t>
  </si>
  <si>
    <t>投保组织者（公章）/投保人（签字）: 青州市王母宫经济发展区张家庄村村民委员会                                    投保作物：冬小麦</t>
  </si>
  <si>
    <t>张长顺</t>
  </si>
  <si>
    <t>张家庄村</t>
  </si>
  <si>
    <t>张维员</t>
  </si>
  <si>
    <t>张长旺</t>
  </si>
  <si>
    <t>张维国</t>
  </si>
  <si>
    <t>张绍理</t>
  </si>
  <si>
    <t>张生军</t>
  </si>
  <si>
    <t>张长松</t>
  </si>
  <si>
    <t>张生新</t>
  </si>
  <si>
    <t>张绍会</t>
  </si>
  <si>
    <t>鲁洪花</t>
  </si>
  <si>
    <t>张绍奇</t>
  </si>
  <si>
    <t>张长科</t>
  </si>
  <si>
    <t>张长宏</t>
  </si>
  <si>
    <t>张绍亭</t>
  </si>
  <si>
    <t>张秀臻</t>
  </si>
  <si>
    <t>张长明</t>
  </si>
  <si>
    <t>王俊磊</t>
  </si>
  <si>
    <t>张长军</t>
  </si>
  <si>
    <t>张绍杰</t>
  </si>
  <si>
    <t>张绍生</t>
  </si>
  <si>
    <t>刘秀玲</t>
  </si>
  <si>
    <t>张绍胜</t>
  </si>
  <si>
    <t>张绍广</t>
  </si>
  <si>
    <t>张长伦</t>
  </si>
  <si>
    <t>张美红</t>
  </si>
  <si>
    <t>张绍志</t>
  </si>
  <si>
    <t>张绍斌</t>
  </si>
  <si>
    <t>张长英</t>
  </si>
  <si>
    <t>张绍全</t>
  </si>
  <si>
    <t>张长太</t>
  </si>
  <si>
    <t>尊敬的投保人：                                                                                                                投保单号：T0253360220250000111</t>
  </si>
  <si>
    <t>投保组织者（公章）/投保人（签字）: 青州市王母宫经济发展区范王村村民委员会                                    投保作物：冬小麦</t>
  </si>
  <si>
    <t>陈志航</t>
  </si>
  <si>
    <t>前范王村</t>
  </si>
  <si>
    <t>陈立荣</t>
  </si>
  <si>
    <t>张继同</t>
  </si>
  <si>
    <t>袁夕美</t>
  </si>
  <si>
    <t>陈怀利</t>
  </si>
  <si>
    <t>陈兆惠</t>
  </si>
  <si>
    <t>张纪昌</t>
  </si>
  <si>
    <t>张爱香</t>
  </si>
  <si>
    <t>陈福兴</t>
  </si>
  <si>
    <t>张福昌</t>
  </si>
  <si>
    <t>孙长山</t>
  </si>
  <si>
    <t>潘炳凤</t>
  </si>
  <si>
    <t>张曼梅</t>
  </si>
  <si>
    <t>吕俊娥</t>
  </si>
  <si>
    <t>张素连</t>
  </si>
  <si>
    <t>孙长志</t>
  </si>
  <si>
    <t>张福民</t>
  </si>
  <si>
    <t>尊敬的投保人：                                                                                                                投保单号：T0253360220250000033</t>
  </si>
  <si>
    <t>投保组织者（公章）/投保人（签字）:  青州市王母宫经济发展区范王村村民委员会                                   投保作物：冬小麦</t>
  </si>
  <si>
    <t>刘志群</t>
  </si>
  <si>
    <t>后范王村</t>
  </si>
  <si>
    <t>周继光</t>
  </si>
  <si>
    <t>王玉堂</t>
  </si>
  <si>
    <t>刘方元</t>
  </si>
  <si>
    <t>郭来亮</t>
  </si>
  <si>
    <t>刘志宏</t>
  </si>
  <si>
    <t>王敏</t>
  </si>
  <si>
    <t>郭来章</t>
  </si>
  <si>
    <t>郭来才</t>
  </si>
  <si>
    <t>郭来武</t>
  </si>
  <si>
    <t>刘芳亭</t>
  </si>
  <si>
    <t>刘世忠</t>
  </si>
  <si>
    <t>王怀玉</t>
  </si>
  <si>
    <t>郭来昌</t>
  </si>
  <si>
    <t>高芳</t>
  </si>
  <si>
    <t>孙秀坤</t>
  </si>
  <si>
    <t>郭来文</t>
  </si>
  <si>
    <t>郭来山</t>
  </si>
  <si>
    <t>段爱玉</t>
  </si>
  <si>
    <t>王英国</t>
  </si>
  <si>
    <t>王有军</t>
  </si>
  <si>
    <t>王厚芳</t>
  </si>
  <si>
    <t>周德军</t>
  </si>
  <si>
    <t>李淑英</t>
  </si>
  <si>
    <t>郭来彬</t>
  </si>
  <si>
    <t>刘志同</t>
  </si>
  <si>
    <t>郭来胜</t>
  </si>
  <si>
    <t>王祥玉</t>
  </si>
  <si>
    <t>刘芳同</t>
  </si>
  <si>
    <t>刘方甫</t>
  </si>
  <si>
    <t>郭安军</t>
  </si>
  <si>
    <t>吕和田</t>
  </si>
  <si>
    <t>王晓文</t>
  </si>
  <si>
    <t>尊敬的投保人：                                                                                                                投保单号：T0253360220250000115</t>
  </si>
  <si>
    <t>投保组织者（公章）/投保人（签字）:  青州市王母宫经济发展区赵家村村民委员会                                   投保作物：冬小麦</t>
  </si>
  <si>
    <t>赵茂山</t>
  </si>
  <si>
    <t>赵家村</t>
  </si>
  <si>
    <t>赵世杰</t>
  </si>
  <si>
    <t>赵启辉</t>
  </si>
  <si>
    <t>赵芳利</t>
  </si>
  <si>
    <t>林广德</t>
  </si>
  <si>
    <t>赵启亮</t>
  </si>
  <si>
    <t>赵世军</t>
  </si>
  <si>
    <t>赵楷</t>
  </si>
  <si>
    <t>张世胜</t>
  </si>
  <si>
    <t>周中军</t>
  </si>
  <si>
    <t>尊敬的投保人：                                                                                                                投保单号：T0253360220250000187</t>
  </si>
  <si>
    <t>投保组织者（公章）/投保人（签字）: 青州市王母宫经济发展区南石塔村村民委员会                                    投保作物：冬小麦</t>
  </si>
  <si>
    <t>徐传红</t>
  </si>
  <si>
    <t>南石塔村</t>
  </si>
  <si>
    <t>徐显杰</t>
  </si>
  <si>
    <t>徐传卫</t>
  </si>
  <si>
    <t>徐传孝</t>
  </si>
  <si>
    <t>徐传瑛</t>
  </si>
  <si>
    <t>徐传强</t>
  </si>
  <si>
    <t>徐继高</t>
  </si>
  <si>
    <t>徐华东</t>
  </si>
  <si>
    <t>徐显秀</t>
  </si>
  <si>
    <t>徐良东</t>
  </si>
  <si>
    <t>徐显清</t>
  </si>
  <si>
    <t>徐显良</t>
  </si>
  <si>
    <t>徐来吉</t>
  </si>
  <si>
    <t>徐显武</t>
  </si>
  <si>
    <t>徐显军</t>
  </si>
  <si>
    <t>王永山</t>
  </si>
  <si>
    <t>徐传忠</t>
  </si>
  <si>
    <t>徐显记</t>
  </si>
  <si>
    <t>徐向民</t>
  </si>
  <si>
    <t>徐良义</t>
  </si>
  <si>
    <t>徐相华</t>
  </si>
  <si>
    <t>徐显义</t>
  </si>
  <si>
    <t>刘玉芬</t>
  </si>
  <si>
    <t>徐景华</t>
  </si>
  <si>
    <t>徐建昌</t>
  </si>
  <si>
    <t>徐传圣</t>
  </si>
  <si>
    <t>徐正双</t>
  </si>
  <si>
    <t>徐传堂</t>
  </si>
  <si>
    <t>徐传书</t>
  </si>
  <si>
    <t>徐明军</t>
  </si>
  <si>
    <t>孙好义</t>
  </si>
  <si>
    <t>徐传厚</t>
  </si>
  <si>
    <t>徐传庆</t>
  </si>
  <si>
    <t>徐周义</t>
  </si>
  <si>
    <t>李玉美</t>
  </si>
  <si>
    <t>徐传台</t>
  </si>
  <si>
    <t>徐显珍</t>
  </si>
  <si>
    <t>徐良庆</t>
  </si>
  <si>
    <t>徐传善</t>
  </si>
  <si>
    <t>徐显友</t>
  </si>
  <si>
    <t>徐显东</t>
  </si>
  <si>
    <t>徐传重</t>
  </si>
  <si>
    <t>徐传林</t>
  </si>
  <si>
    <t>王玉香</t>
  </si>
  <si>
    <t>徐显河</t>
  </si>
  <si>
    <t>徐传家</t>
  </si>
  <si>
    <t>徐周法</t>
  </si>
  <si>
    <t>徐显华</t>
  </si>
  <si>
    <t>杨远财</t>
  </si>
  <si>
    <t>徐显伦</t>
  </si>
  <si>
    <t>徐良友</t>
  </si>
  <si>
    <t>徐周荣</t>
  </si>
  <si>
    <t>李相文</t>
  </si>
  <si>
    <t>徐建文</t>
  </si>
  <si>
    <t>钟秀荣</t>
  </si>
  <si>
    <t>徐周堂</t>
  </si>
  <si>
    <t>徐美云</t>
  </si>
  <si>
    <t>赵素红</t>
  </si>
  <si>
    <t>王金红</t>
  </si>
  <si>
    <t>徐良胜</t>
  </si>
  <si>
    <t>刘秀花</t>
  </si>
  <si>
    <t>李建云</t>
  </si>
  <si>
    <t>冯桂芳</t>
  </si>
  <si>
    <t>徐耀中</t>
  </si>
  <si>
    <t>徐美学</t>
  </si>
  <si>
    <t>李相玉</t>
  </si>
  <si>
    <t>徐周礼</t>
  </si>
  <si>
    <t>徐光增</t>
  </si>
  <si>
    <t>于海亭</t>
  </si>
  <si>
    <t>徐周普</t>
  </si>
  <si>
    <t>徐周山</t>
  </si>
  <si>
    <t>徐芳滨</t>
  </si>
  <si>
    <t>徐爱军</t>
  </si>
  <si>
    <t>吴敏敏</t>
  </si>
  <si>
    <t>徐良升</t>
  </si>
  <si>
    <t>罗瑛</t>
  </si>
  <si>
    <t>冯金红</t>
  </si>
  <si>
    <t>孙爱红</t>
  </si>
  <si>
    <t>刘爱美</t>
  </si>
  <si>
    <t>徐传平</t>
  </si>
  <si>
    <t>刘晓军</t>
  </si>
  <si>
    <t>徐显芹</t>
  </si>
  <si>
    <t>徐亚彤</t>
  </si>
  <si>
    <t>崔建明</t>
  </si>
  <si>
    <t>王景国</t>
  </si>
  <si>
    <t>徐霞</t>
  </si>
  <si>
    <t>徐传宝</t>
  </si>
  <si>
    <t>徐云静</t>
  </si>
  <si>
    <t>李志敏</t>
  </si>
  <si>
    <t>徐良勤</t>
  </si>
  <si>
    <t>姚克刚</t>
  </si>
  <si>
    <t>徐良兵</t>
  </si>
  <si>
    <t>尊敬的投保人：                                                                                                                投保单号：T0253360220250000043</t>
  </si>
  <si>
    <t>投保组织者（公章）/投保人（签字）: 青州市王母宫经济发展区南苑村村民委员会                                投保作物：冬小麦</t>
  </si>
  <si>
    <t>房孝昌</t>
  </si>
  <si>
    <t>南苑村</t>
  </si>
  <si>
    <t>房德章</t>
  </si>
  <si>
    <t>房师栋</t>
  </si>
  <si>
    <t>房师灵</t>
  </si>
  <si>
    <t>房德祯</t>
  </si>
  <si>
    <t>房德武</t>
  </si>
  <si>
    <t>房孝敬</t>
  </si>
  <si>
    <t>房贤春</t>
  </si>
  <si>
    <t>房友明</t>
  </si>
  <si>
    <t>房师朋</t>
  </si>
  <si>
    <t>房师金</t>
  </si>
  <si>
    <t>房孝来</t>
  </si>
  <si>
    <t>房孝礼</t>
  </si>
  <si>
    <t>房贤营</t>
  </si>
  <si>
    <t>房贤新</t>
  </si>
  <si>
    <t>房德生</t>
  </si>
  <si>
    <t>房德钱</t>
  </si>
  <si>
    <t>房德春</t>
  </si>
  <si>
    <t>房孝迎</t>
  </si>
  <si>
    <t>房贤合</t>
  </si>
  <si>
    <t>房孝俊</t>
  </si>
  <si>
    <t>房亮</t>
  </si>
  <si>
    <t>房友忠</t>
  </si>
  <si>
    <t>房师强</t>
  </si>
  <si>
    <t>黄中庆</t>
  </si>
  <si>
    <t>房师新</t>
  </si>
  <si>
    <t>房师生</t>
  </si>
  <si>
    <t>房贤秋</t>
  </si>
  <si>
    <t>黄中明</t>
  </si>
  <si>
    <t>房师庆</t>
  </si>
  <si>
    <t>房慧</t>
  </si>
  <si>
    <t>房孝学</t>
  </si>
  <si>
    <t>房孝会</t>
  </si>
  <si>
    <t>房孝武</t>
  </si>
  <si>
    <t>房友利</t>
  </si>
  <si>
    <t>房贤祥</t>
  </si>
  <si>
    <t>房国良</t>
  </si>
  <si>
    <t>房孝良</t>
  </si>
  <si>
    <t>房师春</t>
  </si>
  <si>
    <t>房国柱</t>
  </si>
  <si>
    <t>房贤永</t>
  </si>
  <si>
    <t>房孝曾</t>
  </si>
  <si>
    <t>房孝田</t>
  </si>
  <si>
    <t>房孝福</t>
  </si>
  <si>
    <t>房孝秀</t>
  </si>
  <si>
    <t>房孝彬</t>
  </si>
  <si>
    <t>房洪涛</t>
  </si>
  <si>
    <t>房师本</t>
  </si>
  <si>
    <t>房师广</t>
  </si>
  <si>
    <t>房孝永</t>
  </si>
  <si>
    <t>房师业</t>
  </si>
  <si>
    <t>房师堂</t>
  </si>
  <si>
    <t>房师月</t>
  </si>
  <si>
    <t>房师森</t>
  </si>
  <si>
    <t>房贤辉</t>
  </si>
  <si>
    <t>党国长</t>
  </si>
  <si>
    <t>房贤秀</t>
  </si>
  <si>
    <t>郑金芳</t>
  </si>
  <si>
    <t>房贤国</t>
  </si>
  <si>
    <t>房贤欣</t>
  </si>
  <si>
    <t>郭立红</t>
  </si>
  <si>
    <t>房贤杰</t>
  </si>
  <si>
    <t>房贤全</t>
  </si>
  <si>
    <t>房秋华</t>
  </si>
  <si>
    <t>房孝荣</t>
  </si>
  <si>
    <t>房贤友</t>
  </si>
  <si>
    <t>房孝经</t>
  </si>
  <si>
    <t>房孝卫</t>
  </si>
  <si>
    <t>李光勤</t>
  </si>
  <si>
    <t>房友强</t>
  </si>
  <si>
    <t>房德台</t>
  </si>
  <si>
    <t>贾素英</t>
  </si>
  <si>
    <t>房国勤</t>
  </si>
  <si>
    <t>房孝文</t>
  </si>
  <si>
    <t>李光俊</t>
  </si>
  <si>
    <t>房孝春</t>
  </si>
  <si>
    <t>房德奎</t>
  </si>
  <si>
    <t>房师举</t>
  </si>
  <si>
    <t>房德堂</t>
  </si>
  <si>
    <t>房贤钦</t>
  </si>
  <si>
    <t>房贤宝</t>
  </si>
  <si>
    <t>房孝训</t>
  </si>
  <si>
    <t>房孝才</t>
  </si>
  <si>
    <t>冯学苓</t>
  </si>
  <si>
    <t>房贤苓</t>
  </si>
  <si>
    <t>石俊美</t>
  </si>
  <si>
    <t>房友平</t>
  </si>
  <si>
    <t>房雪葵</t>
  </si>
  <si>
    <t>房师安</t>
  </si>
  <si>
    <t>房师银</t>
  </si>
  <si>
    <t>房友军</t>
  </si>
  <si>
    <t>房友文</t>
  </si>
  <si>
    <t>房孝杰</t>
  </si>
  <si>
    <t>房友粮</t>
  </si>
  <si>
    <t>房师军</t>
  </si>
  <si>
    <t>房友仁</t>
  </si>
  <si>
    <t>房友礼</t>
  </si>
  <si>
    <t>房友光</t>
  </si>
  <si>
    <t>房师友</t>
  </si>
  <si>
    <t>112</t>
  </si>
  <si>
    <t>113</t>
  </si>
  <si>
    <t>房孝粮</t>
  </si>
  <si>
    <t>114</t>
  </si>
  <si>
    <t>李玉花</t>
  </si>
  <si>
    <t>115</t>
  </si>
  <si>
    <t>116</t>
  </si>
  <si>
    <t>房效林</t>
  </si>
  <si>
    <t>117</t>
  </si>
  <si>
    <t>房德阁</t>
  </si>
  <si>
    <t>118</t>
  </si>
  <si>
    <t>贾桂臻</t>
  </si>
  <si>
    <t>119</t>
  </si>
  <si>
    <t>房贤业</t>
  </si>
  <si>
    <t>120</t>
  </si>
  <si>
    <t>房孝光</t>
  </si>
  <si>
    <t>121</t>
  </si>
  <si>
    <t>房师政</t>
  </si>
  <si>
    <t>122</t>
  </si>
  <si>
    <t>房贤顺</t>
  </si>
  <si>
    <t>123</t>
  </si>
  <si>
    <t>房师荣</t>
  </si>
  <si>
    <t>124</t>
  </si>
  <si>
    <t>房友卫</t>
  </si>
  <si>
    <t>125</t>
  </si>
  <si>
    <t>房孝华</t>
  </si>
  <si>
    <t>126</t>
  </si>
  <si>
    <t>房国强</t>
  </si>
  <si>
    <t>127</t>
  </si>
  <si>
    <t>房贤正</t>
  </si>
  <si>
    <t>128</t>
  </si>
  <si>
    <t>房国明</t>
  </si>
  <si>
    <t>129</t>
  </si>
  <si>
    <t>房贤书</t>
  </si>
  <si>
    <t>130</t>
  </si>
  <si>
    <t>房雪芹</t>
  </si>
  <si>
    <t>131</t>
  </si>
  <si>
    <t>房娜</t>
  </si>
  <si>
    <t>132</t>
  </si>
  <si>
    <t>许云香</t>
  </si>
  <si>
    <t>133</t>
  </si>
  <si>
    <t>134</t>
  </si>
  <si>
    <t>房效和</t>
  </si>
  <si>
    <t>135</t>
  </si>
  <si>
    <t>房雪莉</t>
  </si>
  <si>
    <t>136</t>
  </si>
  <si>
    <t>房贤海</t>
  </si>
  <si>
    <t>137</t>
  </si>
  <si>
    <t>房贤楼</t>
  </si>
  <si>
    <t>138</t>
  </si>
  <si>
    <t>房贤卫</t>
  </si>
  <si>
    <t>139</t>
  </si>
  <si>
    <t>房孝清</t>
  </si>
  <si>
    <t>140</t>
  </si>
  <si>
    <t>房师锋</t>
  </si>
  <si>
    <t>141</t>
  </si>
  <si>
    <t>房孝刚</t>
  </si>
  <si>
    <t>142</t>
  </si>
  <si>
    <t>王迎春</t>
  </si>
  <si>
    <t>143</t>
  </si>
  <si>
    <t>144</t>
  </si>
  <si>
    <t>房贤朋</t>
  </si>
  <si>
    <t>145</t>
  </si>
  <si>
    <t>房贤禄</t>
  </si>
  <si>
    <t>146</t>
  </si>
  <si>
    <t>房志刚</t>
  </si>
  <si>
    <t>147</t>
  </si>
  <si>
    <t>房友财</t>
  </si>
  <si>
    <t>148</t>
  </si>
  <si>
    <t>黄中华</t>
  </si>
  <si>
    <t>149</t>
  </si>
  <si>
    <t>房师孟</t>
  </si>
  <si>
    <t>150</t>
  </si>
  <si>
    <t>房师乾</t>
  </si>
  <si>
    <t>151</t>
  </si>
  <si>
    <t>李爱菊</t>
  </si>
  <si>
    <t>152</t>
  </si>
  <si>
    <t>房孝启</t>
  </si>
  <si>
    <t>153</t>
  </si>
  <si>
    <t>贾学英</t>
  </si>
  <si>
    <t>尊敬的投保人：                                                                                                                投保单号：T0253360220250000034</t>
  </si>
  <si>
    <t>投保组织者（公章）/投保人（签字）: 青州市王母宫经济发展区闻家村村民委员会                                    投保作物：冬小麦</t>
  </si>
  <si>
    <t>徐传仁</t>
  </si>
  <si>
    <t>闻家村</t>
  </si>
  <si>
    <t>杨吉明</t>
  </si>
  <si>
    <t>黄福成</t>
  </si>
  <si>
    <t>李云英</t>
  </si>
  <si>
    <t>黄新义</t>
  </si>
  <si>
    <t>徐传明</t>
  </si>
  <si>
    <t>黄福庆</t>
  </si>
  <si>
    <t>黄新学</t>
  </si>
  <si>
    <t>徐良营</t>
  </si>
  <si>
    <t>黄福祥</t>
  </si>
  <si>
    <t>徐良军</t>
  </si>
  <si>
    <t>徐桂菊</t>
  </si>
  <si>
    <t>裴广义</t>
  </si>
  <si>
    <t>杨振南</t>
  </si>
  <si>
    <t>黄振亮</t>
  </si>
  <si>
    <t>姜爱玲</t>
  </si>
  <si>
    <t>杨吉清</t>
  </si>
  <si>
    <t>张素芳</t>
  </si>
  <si>
    <t>杨吉全</t>
  </si>
  <si>
    <t>黄喜芹</t>
  </si>
  <si>
    <t>黄福胜</t>
  </si>
  <si>
    <t>尊敬的投保人：                                                                                                                投保单号：T0253360220250000113</t>
  </si>
  <si>
    <t>投保组织者（公章）/投保人（签字）:  青州市王母宫经济发展区青冢村村民委员会                                   投保作物：冬小麦</t>
  </si>
  <si>
    <t>李学勤</t>
  </si>
  <si>
    <t>青冢村</t>
  </si>
  <si>
    <t>李仁国</t>
  </si>
  <si>
    <t>李学功</t>
  </si>
  <si>
    <t>李学友</t>
  </si>
  <si>
    <t>李文吉</t>
  </si>
  <si>
    <t>李坤玉</t>
  </si>
  <si>
    <t>李学经</t>
  </si>
  <si>
    <t>李华玉</t>
  </si>
  <si>
    <t>李润玉</t>
  </si>
  <si>
    <t>王传福</t>
  </si>
  <si>
    <t>王新起</t>
  </si>
  <si>
    <t>刘中香</t>
  </si>
  <si>
    <t>李广发</t>
  </si>
  <si>
    <t>黄全玉</t>
  </si>
  <si>
    <t>李学德</t>
  </si>
  <si>
    <t>李芳圃</t>
  </si>
  <si>
    <t>李光正</t>
  </si>
  <si>
    <t>李文田</t>
  </si>
  <si>
    <t>李光兴</t>
  </si>
  <si>
    <t>李安俊</t>
  </si>
  <si>
    <t>王传勤</t>
  </si>
  <si>
    <t>王春花</t>
  </si>
  <si>
    <t>李文昌</t>
  </si>
  <si>
    <t>李安荣</t>
  </si>
  <si>
    <t>梁晓红</t>
  </si>
  <si>
    <t>王传禄</t>
  </si>
  <si>
    <t>李安兴</t>
  </si>
  <si>
    <t>李文鹤</t>
  </si>
  <si>
    <t>刘洪岩</t>
  </si>
  <si>
    <t>李仁友</t>
  </si>
  <si>
    <t>王光亮</t>
  </si>
  <si>
    <t>许世文</t>
  </si>
  <si>
    <t>李学胜</t>
  </si>
  <si>
    <t>李光明</t>
  </si>
  <si>
    <t>李光林</t>
  </si>
  <si>
    <t>李文欣</t>
  </si>
  <si>
    <t>黄美玉</t>
  </si>
  <si>
    <t>许来福</t>
  </si>
  <si>
    <t>李广富</t>
  </si>
  <si>
    <t>李光生</t>
  </si>
  <si>
    <t>李青海</t>
  </si>
  <si>
    <t>李文修</t>
  </si>
  <si>
    <t>许来禄</t>
  </si>
  <si>
    <t>李秀红</t>
  </si>
  <si>
    <t>黄建华</t>
  </si>
  <si>
    <t>李芳奇</t>
  </si>
  <si>
    <t>李仁义</t>
  </si>
  <si>
    <t>李学成</t>
  </si>
  <si>
    <t>李文贵</t>
  </si>
  <si>
    <t>黄学玉</t>
  </si>
  <si>
    <t>刘长亮</t>
  </si>
  <si>
    <t>李芳学</t>
  </si>
  <si>
    <t>王洪亮</t>
  </si>
  <si>
    <t>李学庆</t>
  </si>
  <si>
    <t>李光辉</t>
  </si>
  <si>
    <t>王春英</t>
  </si>
  <si>
    <t>李文民</t>
  </si>
  <si>
    <t>李仁福</t>
  </si>
  <si>
    <t>李好武</t>
  </si>
  <si>
    <t>许来玉</t>
  </si>
  <si>
    <t>李文世</t>
  </si>
  <si>
    <t>李广慧</t>
  </si>
  <si>
    <t>刘德祥</t>
  </si>
  <si>
    <t>李守新</t>
  </si>
  <si>
    <t>李光义</t>
  </si>
  <si>
    <t>刘福祥</t>
  </si>
  <si>
    <t>尊敬的投保人：                                                                                                                投保单号：T0253360220250000119</t>
  </si>
  <si>
    <t>投保组织者（公章）/投保人（签字）: 青州市王母宫经济发展区前饮马村村民委员会                                    投保作物：冬小麦</t>
  </si>
  <si>
    <t>贾志训</t>
  </si>
  <si>
    <t>前饮马村</t>
  </si>
  <si>
    <t>徐显瑛</t>
  </si>
  <si>
    <t>王国栋</t>
  </si>
  <si>
    <t>王兆贵</t>
  </si>
  <si>
    <t>王兆吉</t>
  </si>
  <si>
    <t>王兆富</t>
  </si>
  <si>
    <t>贾灵先</t>
  </si>
  <si>
    <t>王兆民</t>
  </si>
  <si>
    <t>王玉强</t>
  </si>
  <si>
    <t>王兆秀</t>
  </si>
  <si>
    <t>宋美英</t>
  </si>
  <si>
    <t>贾新先</t>
  </si>
  <si>
    <t>宋执田</t>
  </si>
  <si>
    <t>宋玉生</t>
  </si>
  <si>
    <t>王秀芹</t>
  </si>
  <si>
    <t>房美莲</t>
  </si>
  <si>
    <t>王玉钢</t>
  </si>
  <si>
    <t>宋执山</t>
  </si>
  <si>
    <t>贾保先</t>
  </si>
  <si>
    <t>贾君先</t>
  </si>
  <si>
    <t>宋执扑</t>
  </si>
  <si>
    <t>贾信先</t>
  </si>
  <si>
    <t>王玉城</t>
  </si>
  <si>
    <t>王玉田</t>
  </si>
  <si>
    <t>王玉波</t>
  </si>
  <si>
    <t>王玉臣</t>
  </si>
  <si>
    <t>宋玉宾</t>
  </si>
  <si>
    <t>王庆国</t>
  </si>
  <si>
    <t>王兆用</t>
  </si>
  <si>
    <t>贾洪宾</t>
  </si>
  <si>
    <t>王玉宝</t>
  </si>
  <si>
    <t>于爱美</t>
  </si>
  <si>
    <t>王兆奇</t>
  </si>
  <si>
    <t>徐爱华</t>
  </si>
  <si>
    <t>贾学先</t>
  </si>
  <si>
    <t>刘奉林</t>
  </si>
  <si>
    <t>贾华先</t>
  </si>
  <si>
    <t>王兆云</t>
  </si>
  <si>
    <t>王兆学</t>
  </si>
  <si>
    <t>王玉学</t>
  </si>
  <si>
    <t>李淑梅</t>
  </si>
  <si>
    <t>贾孝先</t>
  </si>
  <si>
    <t>王兆芳</t>
  </si>
  <si>
    <t>王兆先</t>
  </si>
  <si>
    <t>李向臣</t>
  </si>
  <si>
    <t>于田花</t>
  </si>
  <si>
    <t>王玉国</t>
  </si>
  <si>
    <t>赵桂珍</t>
  </si>
  <si>
    <t>王爱芹</t>
  </si>
  <si>
    <t>宋执福</t>
  </si>
  <si>
    <t>贾仕临</t>
  </si>
  <si>
    <t>宋执忠</t>
  </si>
  <si>
    <t>王玉军</t>
  </si>
  <si>
    <t>王玉宾</t>
  </si>
  <si>
    <t>张英</t>
  </si>
  <si>
    <t>尊敬的投保人：                                                                                                                投保单号：T0253360220250000036</t>
  </si>
  <si>
    <t>投保组织者（公章）/投保人（签字）:  青州市王母宫经济发展区中饮马村村民委员会                                   投保作物：冬小麦</t>
  </si>
  <si>
    <t>吕中田</t>
  </si>
  <si>
    <t>中饮马村</t>
  </si>
  <si>
    <t>赵文元</t>
  </si>
  <si>
    <t>赵文山</t>
  </si>
  <si>
    <t>赵文亭</t>
  </si>
  <si>
    <t>徐传武</t>
  </si>
  <si>
    <t>杜中盛</t>
  </si>
  <si>
    <t>寇祯田</t>
  </si>
  <si>
    <t>赵永城</t>
  </si>
  <si>
    <t>吕忠正</t>
  </si>
  <si>
    <t>赵信城</t>
  </si>
  <si>
    <t>吕中义</t>
  </si>
  <si>
    <t>赵富城</t>
  </si>
  <si>
    <t>赵会城</t>
  </si>
  <si>
    <t>赵选城</t>
  </si>
  <si>
    <t>赵友城</t>
  </si>
  <si>
    <t>寇春义</t>
  </si>
  <si>
    <t>赵国城</t>
  </si>
  <si>
    <t>赵春福</t>
  </si>
  <si>
    <t>李响花</t>
  </si>
  <si>
    <t>徐新阶</t>
  </si>
  <si>
    <t>徐新军</t>
  </si>
  <si>
    <t>赵准城</t>
  </si>
  <si>
    <t>寇中亮</t>
  </si>
  <si>
    <t>赵津城</t>
  </si>
  <si>
    <t>刘安平</t>
  </si>
  <si>
    <t>赵志城</t>
  </si>
  <si>
    <t>赵雨城</t>
  </si>
  <si>
    <t>寇芳田</t>
  </si>
  <si>
    <t>吕新玉</t>
  </si>
  <si>
    <t>赵文亮</t>
  </si>
  <si>
    <t>赵文凯</t>
  </si>
  <si>
    <t>赵连城</t>
  </si>
  <si>
    <t>赵文仁</t>
  </si>
  <si>
    <t>赵重城</t>
  </si>
  <si>
    <t>赵春仲</t>
  </si>
  <si>
    <t>刘奉杰</t>
  </si>
  <si>
    <t>冯利</t>
  </si>
  <si>
    <t>寇成田</t>
  </si>
  <si>
    <t>黄桂美</t>
  </si>
  <si>
    <t>吕忠勇</t>
  </si>
  <si>
    <t>徐传河</t>
  </si>
  <si>
    <t>赵春亮</t>
  </si>
  <si>
    <t>赵全城</t>
  </si>
  <si>
    <t>徐传海</t>
  </si>
  <si>
    <t>周志读</t>
  </si>
  <si>
    <t>徐玉臻</t>
  </si>
  <si>
    <t>赵文志</t>
  </si>
  <si>
    <t>寇中训</t>
  </si>
  <si>
    <t>吕宝莲</t>
  </si>
  <si>
    <t>徐传富</t>
  </si>
  <si>
    <t>赵恒城</t>
  </si>
  <si>
    <t>黄锦芳</t>
  </si>
  <si>
    <t>赵海涛</t>
  </si>
  <si>
    <t>寇吉田</t>
  </si>
  <si>
    <t>徐传民</t>
  </si>
  <si>
    <t>吕中学</t>
  </si>
  <si>
    <t>寇中利</t>
  </si>
  <si>
    <t>徐显辉</t>
  </si>
  <si>
    <t>王金凤</t>
  </si>
  <si>
    <t>寇卫国</t>
  </si>
  <si>
    <t>寇中明</t>
  </si>
  <si>
    <t>徐传田</t>
  </si>
  <si>
    <t>周影</t>
  </si>
  <si>
    <t>徐传福</t>
  </si>
  <si>
    <t>寇春永</t>
  </si>
  <si>
    <t>赵洪成</t>
  </si>
  <si>
    <t>赵顺城</t>
  </si>
  <si>
    <t>张桂花</t>
  </si>
  <si>
    <t>寇忠学</t>
  </si>
  <si>
    <t>宋清莲</t>
  </si>
  <si>
    <t>赵文民</t>
  </si>
  <si>
    <t>吕忠昌</t>
  </si>
  <si>
    <t>赵春森</t>
  </si>
  <si>
    <t>尊敬的投保人：                                                                                                                投保单号：T0253360220250000114</t>
  </si>
  <si>
    <t>投保组织者（公章）/投保人（签字）: 青州市王母宫经济发展区后饮马村村民委员会                                    投保作物：冬小麦</t>
  </si>
  <si>
    <t>刘风文</t>
  </si>
  <si>
    <t>后饮马村</t>
  </si>
  <si>
    <t>崔德学</t>
  </si>
  <si>
    <t>徐继成</t>
  </si>
  <si>
    <t>徐继亮</t>
  </si>
  <si>
    <t>陈世祥</t>
  </si>
  <si>
    <t>钟世刚</t>
  </si>
  <si>
    <t>钟绵庆</t>
  </si>
  <si>
    <t>钟绵祥</t>
  </si>
  <si>
    <t>钟耕海</t>
  </si>
  <si>
    <t>李超</t>
  </si>
  <si>
    <t>钟世友</t>
  </si>
  <si>
    <t>崔德庆</t>
  </si>
  <si>
    <t>钟耕文</t>
  </si>
  <si>
    <t>徐继贵</t>
  </si>
  <si>
    <t>崔德强</t>
  </si>
  <si>
    <t>苏兴明</t>
  </si>
  <si>
    <t>李守祥</t>
  </si>
  <si>
    <t>钟世明</t>
  </si>
  <si>
    <t>崔德兴</t>
  </si>
  <si>
    <t>刘风岐</t>
  </si>
  <si>
    <t>钟绵学</t>
  </si>
  <si>
    <t>钟世贵</t>
  </si>
  <si>
    <t>徐广荣</t>
  </si>
  <si>
    <t>李云芬</t>
  </si>
  <si>
    <t>崔德勇</t>
  </si>
  <si>
    <t>李守贵</t>
  </si>
  <si>
    <t>刘彩云</t>
  </si>
  <si>
    <t>李相坤</t>
  </si>
  <si>
    <t>于甲林</t>
  </si>
  <si>
    <t>钟耕光</t>
  </si>
  <si>
    <t>钟世孝</t>
  </si>
  <si>
    <t>崔德刚</t>
  </si>
  <si>
    <t>苏兴业</t>
  </si>
  <si>
    <t>钟世河</t>
  </si>
  <si>
    <t>钟锦堂</t>
  </si>
  <si>
    <t>刘洪喜</t>
  </si>
  <si>
    <t>崔德明</t>
  </si>
  <si>
    <t>崔德义</t>
  </si>
  <si>
    <t>陈世吉</t>
  </si>
  <si>
    <t>钟绵吉</t>
  </si>
  <si>
    <t>徐继光</t>
  </si>
  <si>
    <t>钟绵旺</t>
  </si>
  <si>
    <t>钟世国</t>
  </si>
  <si>
    <t>刘红军</t>
  </si>
  <si>
    <t>徐广文</t>
  </si>
  <si>
    <t>钟积庆</t>
  </si>
  <si>
    <t>徐秀香</t>
  </si>
  <si>
    <t>房会兰</t>
  </si>
  <si>
    <t>钟绵国</t>
  </si>
  <si>
    <t>钟耕友</t>
  </si>
  <si>
    <t>钟世学</t>
  </si>
  <si>
    <t>钟耕祥</t>
  </si>
  <si>
    <t>徐继友</t>
  </si>
  <si>
    <t>李秀玲</t>
  </si>
  <si>
    <t>崔德福</t>
  </si>
  <si>
    <t>徐继杰</t>
  </si>
  <si>
    <t>陈凤君</t>
  </si>
  <si>
    <t>刘兴梅</t>
  </si>
  <si>
    <t>王文玲</t>
  </si>
  <si>
    <t>王有成</t>
  </si>
  <si>
    <t>徐广华</t>
  </si>
  <si>
    <t>徐继臣</t>
  </si>
  <si>
    <t>刘海燕</t>
  </si>
  <si>
    <t>刘洪庆</t>
  </si>
  <si>
    <t>崔德建</t>
  </si>
  <si>
    <t>钟绵宝</t>
  </si>
  <si>
    <t>房彩玲</t>
  </si>
  <si>
    <t>尊敬的投保人：                                                                                                                投保单号：T0253360220250000189</t>
  </si>
  <si>
    <t>投保组织者（公章）/投保人（签字）: 青州市王母宫经济发展区牛口村村民委员会                                    投保作物：冬小麦</t>
  </si>
  <si>
    <t>李凤山</t>
  </si>
  <si>
    <t>牛口村</t>
  </si>
  <si>
    <t>李敬堂</t>
  </si>
  <si>
    <t>牛新纲</t>
  </si>
  <si>
    <t>李风秀</t>
  </si>
  <si>
    <t>牛怀永</t>
  </si>
  <si>
    <t>王金花</t>
  </si>
  <si>
    <t>牛怀诗</t>
  </si>
  <si>
    <t>刘玉栋</t>
  </si>
  <si>
    <t>牛景太</t>
  </si>
  <si>
    <t>牛继桂</t>
  </si>
  <si>
    <t>牛洪泉</t>
  </si>
  <si>
    <t>牛爱岐</t>
  </si>
  <si>
    <t>王益民</t>
  </si>
  <si>
    <t>牛洪宝</t>
  </si>
  <si>
    <t>牛国昌</t>
  </si>
  <si>
    <t>牛洪年</t>
  </si>
  <si>
    <t>牛洪桂</t>
  </si>
  <si>
    <t>牛春彬</t>
  </si>
  <si>
    <t>李军堂</t>
  </si>
  <si>
    <t>李孝堂</t>
  </si>
  <si>
    <t>牛洪春</t>
  </si>
  <si>
    <t>刘玉良</t>
  </si>
  <si>
    <t>冯继美</t>
  </si>
  <si>
    <t>牛怀栗</t>
  </si>
  <si>
    <t>李遵堂</t>
  </si>
  <si>
    <t>牛洪海</t>
  </si>
  <si>
    <t>牛洪财</t>
  </si>
  <si>
    <t>李玉堂</t>
  </si>
  <si>
    <t>牛洪生</t>
  </si>
  <si>
    <t>王文霞</t>
  </si>
  <si>
    <t>李春兰</t>
  </si>
  <si>
    <t>牛洪正</t>
  </si>
  <si>
    <t>牛怀民</t>
  </si>
  <si>
    <t>牛怀福</t>
  </si>
  <si>
    <t>牛景山</t>
  </si>
  <si>
    <t>杜秀云</t>
  </si>
  <si>
    <t>牟花翠</t>
  </si>
  <si>
    <t>牛怀全</t>
  </si>
  <si>
    <t>牛继良</t>
  </si>
  <si>
    <t>赵勇</t>
  </si>
  <si>
    <t>苏德孝</t>
  </si>
  <si>
    <t>牛雨涛</t>
  </si>
  <si>
    <t>牛景海</t>
  </si>
  <si>
    <t>牛继田</t>
  </si>
  <si>
    <t>牛洪军</t>
  </si>
  <si>
    <t>牛文涛</t>
  </si>
  <si>
    <t>牛继波</t>
  </si>
  <si>
    <t>牛怀银</t>
  </si>
  <si>
    <t>牛怀群</t>
  </si>
  <si>
    <t>牛春珍</t>
  </si>
  <si>
    <t>宋英华</t>
  </si>
  <si>
    <t>牛春卫</t>
  </si>
  <si>
    <t>牛洪新</t>
  </si>
  <si>
    <t>牛景堂</t>
  </si>
  <si>
    <t>牛洪文</t>
  </si>
  <si>
    <t>刘景林</t>
  </si>
  <si>
    <t>刘盛林</t>
  </si>
  <si>
    <t>尊敬的投保人：                                                                                                                投保单号：T0253360220250000061</t>
  </si>
  <si>
    <t>投保组织者（公章）/投保人（签字）:  青州市王母宫经济发展区兴刘村村民委员会                                   投保作物：冬小麦</t>
  </si>
  <si>
    <t>冯金亮</t>
  </si>
  <si>
    <t>兴刘村</t>
  </si>
  <si>
    <t>刘在林</t>
  </si>
  <si>
    <t>刘玉明</t>
  </si>
  <si>
    <t>刘玉光</t>
  </si>
  <si>
    <t>刘公利</t>
  </si>
  <si>
    <t>刘在贵</t>
  </si>
  <si>
    <t>刘在亮</t>
  </si>
  <si>
    <t>刘兴田</t>
  </si>
  <si>
    <t>唐建民</t>
  </si>
  <si>
    <t>刘在中</t>
  </si>
  <si>
    <t>刘在森</t>
  </si>
  <si>
    <t>刘在东</t>
  </si>
  <si>
    <t>刘在光</t>
  </si>
  <si>
    <t>刘玉亮</t>
  </si>
  <si>
    <t>牛怀香</t>
  </si>
  <si>
    <t>刘公德</t>
  </si>
  <si>
    <t>刘在胜</t>
  </si>
  <si>
    <t>冯桂臻</t>
  </si>
  <si>
    <t>刘在富</t>
  </si>
  <si>
    <t>刘森田</t>
  </si>
  <si>
    <t>王金玲</t>
  </si>
  <si>
    <t>王春荣</t>
  </si>
  <si>
    <t>刘玉强</t>
  </si>
  <si>
    <t>房春风</t>
  </si>
  <si>
    <t>尊敬的投保人：                                                                                                                投保单号：T0253360220250000156</t>
  </si>
  <si>
    <t>投保组织者（公章）/投保人（签字）: 青州市王母宫经济发展区高柳村村民委员会                                    投保作物：冬小麦</t>
  </si>
  <si>
    <t>李望明</t>
  </si>
  <si>
    <t>高柳村</t>
  </si>
  <si>
    <t>李文平</t>
  </si>
  <si>
    <t>李望春</t>
  </si>
  <si>
    <t>冯福庆</t>
  </si>
  <si>
    <t>张灵灵</t>
  </si>
  <si>
    <t>李望胜</t>
  </si>
  <si>
    <t>李文智</t>
  </si>
  <si>
    <t>李望强</t>
  </si>
  <si>
    <t>李望臣</t>
  </si>
  <si>
    <t>李光福</t>
  </si>
  <si>
    <t>李光荣</t>
  </si>
  <si>
    <t>冯春光</t>
  </si>
  <si>
    <t>李金光</t>
  </si>
  <si>
    <t>田兴堂</t>
  </si>
  <si>
    <t>王秀成</t>
  </si>
  <si>
    <t>王兴义</t>
  </si>
  <si>
    <t>田志广</t>
  </si>
  <si>
    <t>田志华</t>
  </si>
  <si>
    <t>田志鑫</t>
  </si>
  <si>
    <t>宋建文</t>
  </si>
  <si>
    <t>王兴富</t>
  </si>
  <si>
    <t>宋学明</t>
  </si>
  <si>
    <t>冯志国</t>
  </si>
  <si>
    <t>冯志庆</t>
  </si>
  <si>
    <t>冯玉田</t>
  </si>
  <si>
    <t>王振华</t>
  </si>
  <si>
    <t>李爱云</t>
  </si>
  <si>
    <t>李世祯</t>
  </si>
  <si>
    <t>李宝田</t>
  </si>
  <si>
    <t>李广田</t>
  </si>
  <si>
    <t>曹连胜</t>
  </si>
  <si>
    <t>曹金荣</t>
  </si>
  <si>
    <t>曹金明</t>
  </si>
  <si>
    <t>李山奎</t>
  </si>
  <si>
    <t>李银奎</t>
  </si>
  <si>
    <t>冯金福</t>
  </si>
  <si>
    <t>王俊才</t>
  </si>
  <si>
    <t>徐红芬</t>
  </si>
  <si>
    <t>冯春国</t>
  </si>
  <si>
    <t>王仕友</t>
  </si>
  <si>
    <t>李文升</t>
  </si>
  <si>
    <t>李金中</t>
  </si>
  <si>
    <t>李文军</t>
  </si>
  <si>
    <t>李光文</t>
  </si>
  <si>
    <t>冯金生</t>
  </si>
  <si>
    <t>李望亮</t>
  </si>
  <si>
    <t>李望成</t>
  </si>
  <si>
    <t>李光新</t>
  </si>
  <si>
    <t>冯金明</t>
  </si>
  <si>
    <t>李茂生</t>
  </si>
  <si>
    <t>冯志旺</t>
  </si>
  <si>
    <t>尹庆福</t>
  </si>
  <si>
    <t>闫德圣</t>
  </si>
  <si>
    <t>宋兴勇</t>
  </si>
  <si>
    <t>李长春</t>
  </si>
  <si>
    <t>李洪亮</t>
  </si>
  <si>
    <t>陈会芹</t>
  </si>
  <si>
    <t>冯祥昌</t>
  </si>
  <si>
    <t>李茂田</t>
  </si>
  <si>
    <t>冯明</t>
  </si>
  <si>
    <t>冯彦田</t>
  </si>
  <si>
    <t>姜兴太</t>
  </si>
  <si>
    <t>冯茂昌</t>
  </si>
  <si>
    <t>冯金学</t>
  </si>
  <si>
    <t>冯孝彦</t>
  </si>
  <si>
    <t>王俊永</t>
  </si>
  <si>
    <t>冯春旺</t>
  </si>
  <si>
    <t>冯金忠</t>
  </si>
  <si>
    <t>刘子臣</t>
  </si>
  <si>
    <t>李德元</t>
  </si>
  <si>
    <t>李兴田</t>
  </si>
  <si>
    <t>李洪奎</t>
  </si>
  <si>
    <t>王福祥</t>
  </si>
  <si>
    <t>王俊海</t>
  </si>
  <si>
    <t>闫爱荣</t>
  </si>
  <si>
    <t>李光军</t>
  </si>
  <si>
    <t>李荣奎</t>
  </si>
  <si>
    <t>李美田</t>
  </si>
  <si>
    <t>王俊国</t>
  </si>
  <si>
    <t>李存元</t>
  </si>
  <si>
    <t>杨美红</t>
  </si>
  <si>
    <t>李中学</t>
  </si>
  <si>
    <t>姜红艳</t>
  </si>
  <si>
    <t>冯金升</t>
  </si>
  <si>
    <t>李健光</t>
  </si>
  <si>
    <t>李玉红</t>
  </si>
  <si>
    <t>冯志龙</t>
  </si>
  <si>
    <t>李新元</t>
  </si>
  <si>
    <t>张验田</t>
  </si>
  <si>
    <t>李志刚</t>
  </si>
  <si>
    <t>宋学刚</t>
  </si>
  <si>
    <t>刘耀宗</t>
  </si>
  <si>
    <t>李望升</t>
  </si>
  <si>
    <t>田兴文</t>
  </si>
  <si>
    <t>冯金贵</t>
  </si>
  <si>
    <t>张瑞芳</t>
  </si>
  <si>
    <t>冯金友</t>
  </si>
  <si>
    <t>曹金光</t>
  </si>
  <si>
    <t>曹金花</t>
  </si>
  <si>
    <t>李望平</t>
  </si>
  <si>
    <t>李良田</t>
  </si>
  <si>
    <t>李洪山</t>
  </si>
  <si>
    <t>李坤元</t>
  </si>
  <si>
    <t>李桂芹</t>
  </si>
  <si>
    <t>刘玉华</t>
  </si>
  <si>
    <t>冯金孟</t>
  </si>
  <si>
    <t>兰喜贤</t>
  </si>
  <si>
    <t>姜清海</t>
  </si>
  <si>
    <t>冯志虎</t>
  </si>
  <si>
    <t>尊敬的投保人：                                                                                                                投保单号：T0253360220250000143</t>
  </si>
  <si>
    <t>投保组织者（公章）/投保人（签字）: 青州市王母宫经济发展区吴家庄村村民委员会                                    投保作物：冬小麦</t>
  </si>
  <si>
    <t>吴敬亮</t>
  </si>
  <si>
    <t>吴家庄村</t>
  </si>
  <si>
    <t>吴纯军</t>
  </si>
  <si>
    <t>吴连玉</t>
  </si>
  <si>
    <t>吴学升</t>
  </si>
  <si>
    <t>吴献津</t>
  </si>
  <si>
    <t>吴宗光</t>
  </si>
  <si>
    <t>吴洪波</t>
  </si>
  <si>
    <t>吴宗泽</t>
  </si>
  <si>
    <t>吴忠玉</t>
  </si>
  <si>
    <t>吴纯道</t>
  </si>
  <si>
    <t>吴秀美</t>
  </si>
  <si>
    <t>吴洪胜</t>
  </si>
  <si>
    <t>吴洪光</t>
  </si>
  <si>
    <t>吴洪安</t>
  </si>
  <si>
    <t>吴天强</t>
  </si>
  <si>
    <t>张玉美</t>
  </si>
  <si>
    <t>吴洪显</t>
  </si>
  <si>
    <t>吴元禄</t>
  </si>
  <si>
    <t>黄振武</t>
  </si>
  <si>
    <t>吴贞玉</t>
  </si>
  <si>
    <t>吴明发</t>
  </si>
  <si>
    <t>吴纯国</t>
  </si>
  <si>
    <t>番兰坤</t>
  </si>
  <si>
    <t>吴纯范</t>
  </si>
  <si>
    <t>吴国玉</t>
  </si>
  <si>
    <t>吴炳琪</t>
  </si>
  <si>
    <t>吴明亮</t>
  </si>
  <si>
    <t>吴明强</t>
  </si>
  <si>
    <t>吴纯发</t>
  </si>
  <si>
    <t>吴民玉</t>
  </si>
  <si>
    <t>吴玲玉</t>
  </si>
  <si>
    <t>吴宗明</t>
  </si>
  <si>
    <t>吴明军</t>
  </si>
  <si>
    <t>吴纯福</t>
  </si>
  <si>
    <t>吴纯杰</t>
  </si>
  <si>
    <t>吴纯升</t>
  </si>
  <si>
    <t>吴纯亮</t>
  </si>
  <si>
    <t>孙风华</t>
  </si>
  <si>
    <t>吴宗祥</t>
  </si>
  <si>
    <t>吴明信</t>
  </si>
  <si>
    <t>吴在生</t>
  </si>
  <si>
    <t>吴学章</t>
  </si>
  <si>
    <t>吴明新</t>
  </si>
  <si>
    <t>吴元福</t>
  </si>
  <si>
    <t>吴宗强</t>
  </si>
  <si>
    <t>吴洪元</t>
  </si>
  <si>
    <t>吴树民</t>
  </si>
  <si>
    <t>冯美华</t>
  </si>
  <si>
    <t>吴明俭</t>
  </si>
  <si>
    <t>吴学城</t>
  </si>
  <si>
    <t>吴天广</t>
  </si>
  <si>
    <t>吴明祯</t>
  </si>
  <si>
    <t>吴伦玉</t>
  </si>
  <si>
    <t>吴淑玉</t>
  </si>
  <si>
    <t>吴宗富</t>
  </si>
  <si>
    <t>吴天文</t>
  </si>
  <si>
    <t>吴纯胜</t>
  </si>
  <si>
    <t>崔建美</t>
  </si>
  <si>
    <t>王洪芹</t>
  </si>
  <si>
    <t>李桂芬</t>
  </si>
  <si>
    <t>黄丽华</t>
  </si>
  <si>
    <t>吴学芹</t>
  </si>
  <si>
    <t>张洪元</t>
  </si>
  <si>
    <t>吴纯茂</t>
  </si>
  <si>
    <t>王瑞云</t>
  </si>
  <si>
    <t>吴献贞</t>
  </si>
  <si>
    <t>吴宗禄</t>
  </si>
  <si>
    <t>吴献孔</t>
  </si>
  <si>
    <t>吴洪伟</t>
  </si>
  <si>
    <t>吴纯华</t>
  </si>
  <si>
    <t>吴天德</t>
  </si>
  <si>
    <t>吴新玉</t>
  </si>
  <si>
    <t>刘玉波</t>
  </si>
  <si>
    <t>吴在友</t>
  </si>
  <si>
    <t>吴树茂</t>
  </si>
  <si>
    <t>吴纯厚</t>
  </si>
  <si>
    <t>吴在德</t>
  </si>
  <si>
    <t>吴庆年</t>
  </si>
  <si>
    <t>吴天芬</t>
  </si>
  <si>
    <t>吴在谦</t>
  </si>
  <si>
    <t>吴敬明</t>
  </si>
  <si>
    <t>吴学民</t>
  </si>
  <si>
    <t>吴献孟</t>
  </si>
  <si>
    <t>王爱会</t>
  </si>
  <si>
    <t>吴纯祥</t>
  </si>
  <si>
    <t>吴明义</t>
  </si>
  <si>
    <t>吴纯景</t>
  </si>
  <si>
    <t>赵会英</t>
  </si>
  <si>
    <t>吴献文</t>
  </si>
  <si>
    <t>尊敬的投保人：                                                                                                                投保单号：T0253360220250000035</t>
  </si>
  <si>
    <t>投保组织者（公章）/投保人（签字）: 青州市王母宫经济发展区小冯庄村村民委员会                                    投保作物：冬小麦</t>
  </si>
  <si>
    <t>冯学军</t>
  </si>
  <si>
    <t>小冯庄村</t>
  </si>
  <si>
    <t>冯茂</t>
  </si>
  <si>
    <t>吴秋芳</t>
  </si>
  <si>
    <t>冯福生</t>
  </si>
  <si>
    <t>冯玉亮</t>
  </si>
  <si>
    <t>冯玉才</t>
  </si>
  <si>
    <t>张凤芹</t>
  </si>
  <si>
    <t>冯玉富</t>
  </si>
  <si>
    <t>冯玉军</t>
  </si>
  <si>
    <t>冯继增</t>
  </si>
  <si>
    <t>王春金</t>
  </si>
  <si>
    <t>冯继孟</t>
  </si>
  <si>
    <t>冯洪德</t>
  </si>
  <si>
    <t>冯继福</t>
  </si>
  <si>
    <t>冯玉礼</t>
  </si>
  <si>
    <t>冯继尧</t>
  </si>
  <si>
    <t>冯继顺</t>
  </si>
  <si>
    <t>李美华</t>
  </si>
  <si>
    <t>冯继学</t>
  </si>
  <si>
    <t>冯继林</t>
  </si>
  <si>
    <t>冯洪亮</t>
  </si>
  <si>
    <t>冯继胜</t>
  </si>
  <si>
    <t>冯世雨</t>
  </si>
  <si>
    <t>周玉芳</t>
  </si>
  <si>
    <t>冯学文</t>
  </si>
  <si>
    <t>冯学智</t>
  </si>
  <si>
    <t>冯淞</t>
  </si>
  <si>
    <t>冯继广</t>
  </si>
  <si>
    <t>冯继群</t>
  </si>
  <si>
    <t>冯继成</t>
  </si>
  <si>
    <t>冯继明</t>
  </si>
  <si>
    <t>冯胜</t>
  </si>
  <si>
    <t>冯林</t>
  </si>
  <si>
    <t>冯浩</t>
  </si>
  <si>
    <t>冯玉利</t>
  </si>
  <si>
    <t>冯保</t>
  </si>
  <si>
    <t>刘景香</t>
  </si>
  <si>
    <t>冯学明</t>
  </si>
  <si>
    <t>冯学亮</t>
  </si>
  <si>
    <t>冯显林</t>
  </si>
  <si>
    <t>冯显友</t>
  </si>
  <si>
    <t>冯显胜</t>
  </si>
  <si>
    <t>冯玉涛</t>
  </si>
  <si>
    <t>冯显章</t>
  </si>
  <si>
    <t>冯显富</t>
  </si>
  <si>
    <t>吴秀兰</t>
  </si>
  <si>
    <t>冯祯</t>
  </si>
  <si>
    <t>冯礼</t>
  </si>
  <si>
    <t>徐桂珍</t>
  </si>
  <si>
    <t>姜秀芳</t>
  </si>
  <si>
    <t>郭丽</t>
  </si>
  <si>
    <t>冯怀东</t>
  </si>
  <si>
    <t>冯怀林</t>
  </si>
  <si>
    <t>冯怀田</t>
  </si>
  <si>
    <t>冯怀军</t>
  </si>
  <si>
    <t>冯世勤</t>
  </si>
  <si>
    <t>冯世俭</t>
  </si>
  <si>
    <t>冯世传</t>
  </si>
  <si>
    <t>冯世京</t>
  </si>
  <si>
    <t>冯怀玉</t>
  </si>
  <si>
    <t>冯怀亮</t>
  </si>
  <si>
    <t>冯怀强</t>
  </si>
  <si>
    <t>冯怀忠</t>
  </si>
  <si>
    <t>冯光荣</t>
  </si>
  <si>
    <t>冯怀茂</t>
  </si>
  <si>
    <t>冯光明</t>
  </si>
  <si>
    <t>王仕英</t>
  </si>
  <si>
    <t>冯世民</t>
  </si>
  <si>
    <t>冯春云</t>
  </si>
  <si>
    <t>冯世利</t>
  </si>
  <si>
    <t>冯显智</t>
  </si>
  <si>
    <t>冯金山</t>
  </si>
  <si>
    <t>冯世荣</t>
  </si>
  <si>
    <t>冯世茂</t>
  </si>
  <si>
    <t>冯继光</t>
  </si>
  <si>
    <t>冯金滨</t>
  </si>
  <si>
    <t>冯世常</t>
  </si>
  <si>
    <t>冯金茂</t>
  </si>
  <si>
    <t>冯继荣</t>
  </si>
  <si>
    <t>冯金和</t>
  </si>
  <si>
    <t>冯金军</t>
  </si>
  <si>
    <t>冯长青</t>
  </si>
  <si>
    <t>冯柱</t>
  </si>
  <si>
    <t>冯金国</t>
  </si>
  <si>
    <t>冯世久</t>
  </si>
  <si>
    <t>冯世胜</t>
  </si>
  <si>
    <t>冯金胜</t>
  </si>
  <si>
    <t>冯金东</t>
  </si>
  <si>
    <t>冯国富</t>
  </si>
  <si>
    <t>冯世国</t>
  </si>
  <si>
    <t>冯世禄</t>
  </si>
  <si>
    <t>冯世福</t>
  </si>
  <si>
    <t>冯世祯</t>
  </si>
  <si>
    <t>冯尊祥</t>
  </si>
  <si>
    <t>冯新军</t>
  </si>
  <si>
    <t>冯存旺</t>
  </si>
  <si>
    <t>冯存国</t>
  </si>
  <si>
    <t>冯东亮</t>
  </si>
  <si>
    <t>冯呈祥</t>
  </si>
  <si>
    <t>冯显学</t>
  </si>
  <si>
    <t>冯怀友</t>
  </si>
  <si>
    <t>冯金建</t>
  </si>
  <si>
    <t>王洪秀</t>
  </si>
  <si>
    <t>冯显亮</t>
  </si>
  <si>
    <t>冯世尹</t>
  </si>
  <si>
    <t>冯金涛</t>
  </si>
  <si>
    <t>徐秀华</t>
  </si>
  <si>
    <t>冯钰雯</t>
  </si>
  <si>
    <t>崔曰桂</t>
  </si>
  <si>
    <t>冯国涛</t>
  </si>
  <si>
    <t>冯世泉</t>
  </si>
  <si>
    <t>冯友宽</t>
  </si>
  <si>
    <t>尊敬的投保人：                                                                                                                投保单号：T0253360220250000064</t>
  </si>
  <si>
    <t>投保组织者（公章）/投保人（签字）: 青州市王母宫经济发展区王母宫村村民委员会                                    投保作物：冬小麦</t>
  </si>
  <si>
    <t>闫多兴</t>
  </si>
  <si>
    <t>王母宫</t>
  </si>
  <si>
    <t>尊敬的投保人：                                                                                                                投保单号：T0253360220250000049</t>
  </si>
  <si>
    <t>投保组织者（公章）/投保人（签字）: 青州市王母宫经济发展区寺古村村民委员会                                  投保作物：冬小麦</t>
  </si>
  <si>
    <t>陈荣和</t>
  </si>
  <si>
    <t>寺古村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</si>
</sst>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9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name val="方正仿宋_GB2312"/>
      <charset val="134"/>
    </font>
    <font>
      <sz val="9"/>
      <name val="方正仿宋_GB2312"/>
      <charset val="134"/>
    </font>
    <font>
      <sz val="9"/>
      <color theme="1"/>
      <name val="方正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sz val="8"/>
      <name val="宋体"/>
      <charset val="134"/>
    </font>
    <font>
      <b/>
      <sz val="9"/>
      <color theme="1"/>
      <name val="方正仿宋_GB2312"/>
      <charset val="134"/>
    </font>
    <font>
      <sz val="10.5"/>
      <color theme="1"/>
      <name val="宋体"/>
      <charset val="134"/>
      <scheme val="major"/>
    </font>
    <font>
      <sz val="10"/>
      <color rgb="FF000000"/>
      <name val="宋体"/>
      <charset val="134"/>
    </font>
    <font>
      <sz val="9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9"/>
      <name val="宋体"/>
      <charset val="134"/>
    </font>
    <font>
      <u/>
      <sz val="9"/>
      <name val="方正仿宋_GB2312"/>
      <charset val="134"/>
    </font>
    <font>
      <u/>
      <sz val="9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</cellStyleXfs>
  <cellXfs count="2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1" xfId="0" applyFont="1" applyBorder="1" applyAlignment="1"/>
    <xf numFmtId="0" fontId="0" fillId="0" borderId="1" xfId="0" applyBorder="1"/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 wrapText="1" indent="1"/>
    </xf>
    <xf numFmtId="176" fontId="1" fillId="0" borderId="0" xfId="0" applyNumberFormat="1" applyFont="1" applyFill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 indent="1"/>
    </xf>
    <xf numFmtId="0" fontId="15" fillId="0" borderId="0" xfId="0" applyFont="1" applyFill="1" applyAlignment="1">
      <alignment horizontal="left" vertical="center" indent="1"/>
    </xf>
    <xf numFmtId="0" fontId="15" fillId="0" borderId="0" xfId="0" applyFont="1" applyFill="1" applyAlignment="1">
      <alignment horizontal="left" vertical="center" wrapText="1" indent="1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/>
    </xf>
    <xf numFmtId="49" fontId="16" fillId="0" borderId="1" xfId="4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indent="1"/>
    </xf>
    <xf numFmtId="176" fontId="2" fillId="0" borderId="0" xfId="0" applyNumberFormat="1" applyFont="1" applyFill="1" applyAlignment="1">
      <alignment horizontal="left" vertical="center" indent="1"/>
    </xf>
    <xf numFmtId="0" fontId="19" fillId="0" borderId="1" xfId="0" applyFont="1" applyFill="1" applyBorder="1" applyAlignment="1">
      <alignment horizontal="center"/>
    </xf>
    <xf numFmtId="176" fontId="19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wrapText="1"/>
    </xf>
    <xf numFmtId="49" fontId="19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/>
    </xf>
    <xf numFmtId="177" fontId="16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/>
    <xf numFmtId="177" fontId="2" fillId="0" borderId="1" xfId="0" applyNumberFormat="1" applyFont="1" applyFill="1" applyBorder="1" applyAlignment="1"/>
    <xf numFmtId="43" fontId="6" fillId="0" borderId="1" xfId="0" applyNumberFormat="1" applyFont="1" applyFill="1" applyBorder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/>
    </xf>
    <xf numFmtId="177" fontId="2" fillId="0" borderId="4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 wrapText="1" indent="1"/>
    </xf>
    <xf numFmtId="176" fontId="5" fillId="0" borderId="0" xfId="0" applyNumberFormat="1" applyFont="1" applyFill="1" applyAlignment="1">
      <alignment horizontal="left" vertical="center" inden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6" fontId="16" fillId="0" borderId="0" xfId="0" applyNumberFormat="1" applyFont="1" applyFill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/>
    </xf>
    <xf numFmtId="177" fontId="3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/>
    </xf>
    <xf numFmtId="49" fontId="25" fillId="0" borderId="2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176" fontId="9" fillId="0" borderId="1" xfId="0" applyNumberFormat="1" applyFont="1" applyFill="1" applyBorder="1" applyAlignment="1">
      <alignment horizontal="center"/>
    </xf>
    <xf numFmtId="176" fontId="17" fillId="0" borderId="0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/>
    </xf>
    <xf numFmtId="177" fontId="16" fillId="0" borderId="5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7" Type="http://schemas.openxmlformats.org/officeDocument/2006/relationships/styles" Target="styles.xml"/><Relationship Id="rId66" Type="http://schemas.openxmlformats.org/officeDocument/2006/relationships/sharedStrings" Target="sharedStrings.xml"/><Relationship Id="rId65" Type="http://schemas.openxmlformats.org/officeDocument/2006/relationships/theme" Target="theme/theme1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500380</xdr:colOff>
      <xdr:row>1</xdr:row>
      <xdr:rowOff>53975</xdr:rowOff>
    </xdr:to>
    <xdr:pic>
      <xdr:nvPicPr>
        <xdr:cNvPr id="4" name="图片 3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490855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43815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291465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300990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81915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91440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62865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158115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167640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1016000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1025525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43815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100965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1312545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750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1322070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7505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1312545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750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1322070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7505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0</xdr:row>
      <xdr:rowOff>635</xdr:rowOff>
    </xdr:from>
    <xdr:to>
      <xdr:col>2</xdr:col>
      <xdr:colOff>320675</xdr:colOff>
      <xdr:row>1</xdr:row>
      <xdr:rowOff>45085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743585" y="63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1312545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750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1322070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7505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100965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5715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80645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99490" y="0"/>
          <a:ext cx="166179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635635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626110</xdr:colOff>
      <xdr:row>1</xdr:row>
      <xdr:rowOff>44450</xdr:rowOff>
    </xdr:to>
    <xdr:pic>
      <xdr:nvPicPr>
        <xdr:cNvPr id="4" name="图片 3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626110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635635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167640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177165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43815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53340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72390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78105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626110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635635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946785</xdr:colOff>
      <xdr:row>2</xdr:row>
      <xdr:rowOff>57150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433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956310</xdr:colOff>
      <xdr:row>2</xdr:row>
      <xdr:rowOff>66675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433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975360</xdr:colOff>
      <xdr:row>2</xdr:row>
      <xdr:rowOff>57150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6116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984885</xdr:colOff>
      <xdr:row>2</xdr:row>
      <xdr:rowOff>66675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6116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626110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635635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1310640</xdr:colOff>
      <xdr:row>1</xdr:row>
      <xdr:rowOff>44450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1320165</xdr:colOff>
      <xdr:row>1</xdr:row>
      <xdr:rowOff>53975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>
          <a:clrChange>
            <a:clrFrom>
              <a:srgbClr val="FDFDFD">
                <a:alpha val="100000"/>
              </a:srgbClr>
            </a:clrFrom>
            <a:clrTo>
              <a:srgbClr val="FDFD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9525" y="9525"/>
          <a:ext cx="162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"/>
  <sheetViews>
    <sheetView zoomScale="115" zoomScaleNormal="115" topLeftCell="A7" workbookViewId="0">
      <selection activeCell="F26" sqref="F26"/>
    </sheetView>
  </sheetViews>
  <sheetFormatPr defaultColWidth="9" defaultRowHeight="11.25" outlineLevelCol="5"/>
  <cols>
    <col min="1" max="1" width="4.13333333333333" style="18" customWidth="1"/>
    <col min="2" max="2" width="10.7583333333333" style="18" customWidth="1"/>
    <col min="3" max="3" width="22.4916666666667" style="21" customWidth="1"/>
    <col min="4" max="4" width="21.4083333333333" style="18" customWidth="1"/>
    <col min="5" max="5" width="35.1" style="18" customWidth="1"/>
    <col min="6" max="6" width="65.7583333333333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33" customHeight="1" spans="1:6">
      <c r="A7" s="26" t="s">
        <v>5</v>
      </c>
      <c r="B7" s="25"/>
      <c r="C7" s="25"/>
      <c r="D7" s="25"/>
      <c r="E7" s="25"/>
      <c r="F7" s="25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47" t="s">
        <v>9</v>
      </c>
      <c r="E8" s="147" t="s">
        <v>10</v>
      </c>
      <c r="F8" s="147" t="s">
        <v>11</v>
      </c>
    </row>
    <row r="9" s="39" customFormat="1" ht="17" customHeight="1" spans="1:6">
      <c r="A9" s="207">
        <v>1</v>
      </c>
      <c r="B9" s="54" t="s">
        <v>12</v>
      </c>
      <c r="C9" s="55" t="s">
        <v>13</v>
      </c>
      <c r="D9" s="58">
        <v>5.38</v>
      </c>
      <c r="E9" s="66">
        <f>D9*32</f>
        <v>172.16</v>
      </c>
      <c r="F9" s="66">
        <f>D9*6.4</f>
        <v>34.432</v>
      </c>
    </row>
    <row r="10" s="39" customFormat="1" ht="17" customHeight="1" spans="1:6">
      <c r="A10" s="207">
        <v>2</v>
      </c>
      <c r="B10" s="54" t="s">
        <v>14</v>
      </c>
      <c r="C10" s="55" t="s">
        <v>13</v>
      </c>
      <c r="D10" s="58">
        <v>1.6</v>
      </c>
      <c r="E10" s="66">
        <f t="shared" ref="E10:E17" si="0">D10*32</f>
        <v>51.2</v>
      </c>
      <c r="F10" s="66">
        <f t="shared" ref="F10:F17" si="1">D10*6.4</f>
        <v>10.24</v>
      </c>
    </row>
    <row r="11" s="39" customFormat="1" ht="17" customHeight="1" spans="1:6">
      <c r="A11" s="207">
        <v>3</v>
      </c>
      <c r="B11" s="54" t="s">
        <v>15</v>
      </c>
      <c r="C11" s="55" t="s">
        <v>13</v>
      </c>
      <c r="D11" s="58">
        <v>5.38</v>
      </c>
      <c r="E11" s="66">
        <f t="shared" si="0"/>
        <v>172.16</v>
      </c>
      <c r="F11" s="66">
        <f t="shared" si="1"/>
        <v>34.432</v>
      </c>
    </row>
    <row r="12" s="39" customFormat="1" ht="17" customHeight="1" spans="1:6">
      <c r="A12" s="207">
        <v>4</v>
      </c>
      <c r="B12" s="54" t="s">
        <v>16</v>
      </c>
      <c r="C12" s="55" t="s">
        <v>13</v>
      </c>
      <c r="D12" s="58">
        <v>2.31</v>
      </c>
      <c r="E12" s="66">
        <f t="shared" si="0"/>
        <v>73.92</v>
      </c>
      <c r="F12" s="66">
        <f t="shared" si="1"/>
        <v>14.784</v>
      </c>
    </row>
    <row r="13" s="39" customFormat="1" ht="17" customHeight="1" spans="1:6">
      <c r="A13" s="207">
        <v>5</v>
      </c>
      <c r="B13" s="54" t="s">
        <v>17</v>
      </c>
      <c r="C13" s="55" t="s">
        <v>13</v>
      </c>
      <c r="D13" s="58">
        <v>4.62</v>
      </c>
      <c r="E13" s="66">
        <f t="shared" si="0"/>
        <v>147.84</v>
      </c>
      <c r="F13" s="66">
        <f t="shared" si="1"/>
        <v>29.568</v>
      </c>
    </row>
    <row r="14" s="39" customFormat="1" ht="17" customHeight="1" spans="1:6">
      <c r="A14" s="207">
        <v>6</v>
      </c>
      <c r="B14" s="54" t="s">
        <v>18</v>
      </c>
      <c r="C14" s="55" t="s">
        <v>13</v>
      </c>
      <c r="D14" s="58">
        <v>3.85</v>
      </c>
      <c r="E14" s="66">
        <f t="shared" si="0"/>
        <v>123.2</v>
      </c>
      <c r="F14" s="66">
        <f t="shared" si="1"/>
        <v>24.64</v>
      </c>
    </row>
    <row r="15" s="39" customFormat="1" ht="17" customHeight="1" spans="1:6">
      <c r="A15" s="207">
        <v>7</v>
      </c>
      <c r="B15" s="54" t="s">
        <v>19</v>
      </c>
      <c r="C15" s="55" t="s">
        <v>13</v>
      </c>
      <c r="D15" s="58">
        <v>4.62</v>
      </c>
      <c r="E15" s="66">
        <f t="shared" si="0"/>
        <v>147.84</v>
      </c>
      <c r="F15" s="66">
        <f t="shared" si="1"/>
        <v>29.568</v>
      </c>
    </row>
    <row r="16" s="39" customFormat="1" ht="17" customHeight="1" spans="1:6">
      <c r="A16" s="82" t="s">
        <v>20</v>
      </c>
      <c r="B16" s="12" t="s">
        <v>21</v>
      </c>
      <c r="C16" s="55" t="s">
        <v>13</v>
      </c>
      <c r="D16" s="12">
        <v>5</v>
      </c>
      <c r="E16" s="66">
        <f t="shared" si="0"/>
        <v>160</v>
      </c>
      <c r="F16" s="66">
        <f t="shared" si="1"/>
        <v>32</v>
      </c>
    </row>
    <row r="17" s="39" customFormat="1" ht="17" customHeight="1" spans="1:6">
      <c r="A17" s="70"/>
      <c r="B17" s="12" t="s">
        <v>22</v>
      </c>
      <c r="C17" s="12"/>
      <c r="D17" s="12">
        <f>SUM(D9:D16)</f>
        <v>32.76</v>
      </c>
      <c r="E17" s="66">
        <f t="shared" si="0"/>
        <v>1048.32</v>
      </c>
      <c r="F17" s="66">
        <f t="shared" si="1"/>
        <v>209.664</v>
      </c>
    </row>
    <row r="19" s="34" customFormat="1" spans="1:6">
      <c r="A19" s="30"/>
      <c r="B19" s="31"/>
      <c r="C19" s="32"/>
      <c r="D19" s="31"/>
      <c r="E19" s="31"/>
      <c r="F19" s="31"/>
    </row>
    <row r="20" s="34" customFormat="1" spans="1:6">
      <c r="A20" s="31"/>
      <c r="B20" s="31"/>
      <c r="C20" s="32"/>
      <c r="D20" s="31"/>
      <c r="E20" s="31"/>
      <c r="F20" s="31"/>
    </row>
    <row r="21" s="34" customFormat="1" spans="1:6">
      <c r="A21" s="31"/>
      <c r="B21" s="31"/>
      <c r="C21" s="32"/>
      <c r="D21" s="31"/>
      <c r="E21" s="32" t="s">
        <v>23</v>
      </c>
      <c r="F21" s="31"/>
    </row>
    <row r="22" s="34" customFormat="1" spans="1:6">
      <c r="A22" s="31"/>
      <c r="B22" s="31"/>
      <c r="C22" s="32"/>
      <c r="D22" s="31"/>
      <c r="E22" s="31"/>
      <c r="F22" s="31"/>
    </row>
    <row r="23" s="34" customFormat="1" spans="1:6">
      <c r="A23" s="31"/>
      <c r="B23" s="31"/>
      <c r="C23" s="32"/>
      <c r="D23" s="31"/>
      <c r="E23" s="31"/>
      <c r="F23" s="31"/>
    </row>
    <row r="24" s="34" customFormat="1" spans="1:6">
      <c r="A24" s="31"/>
      <c r="B24" s="31"/>
      <c r="C24" s="32"/>
      <c r="D24" s="31"/>
      <c r="E24" s="31"/>
      <c r="F24" s="31"/>
    </row>
    <row r="25" s="34" customFormat="1" spans="1:6">
      <c r="A25" s="31"/>
      <c r="B25" s="31"/>
      <c r="C25" s="32"/>
      <c r="D25" s="31"/>
      <c r="E25" s="31"/>
      <c r="F25" s="31"/>
    </row>
  </sheetData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5">
    <cfRule type="duplicateValues" dxfId="0" priority="4"/>
  </conditionalFormatting>
  <pageMargins left="0.161111111111111" right="0.161111111111111" top="1" bottom="1" header="0.5" footer="0.5"/>
  <pageSetup paperSize="9" orientation="landscape" horizont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F112"/>
  <sheetViews>
    <sheetView workbookViewId="0">
      <selection activeCell="C110" sqref="C110"/>
    </sheetView>
  </sheetViews>
  <sheetFormatPr defaultColWidth="9" defaultRowHeight="11.25" outlineLevelCol="5"/>
  <cols>
    <col min="1" max="1" width="4.13333333333333" style="18" customWidth="1"/>
    <col min="2" max="2" width="16.75" style="18" customWidth="1"/>
    <col min="3" max="3" width="24.25" style="21" customWidth="1"/>
    <col min="4" max="4" width="26.5" style="159" customWidth="1"/>
    <col min="5" max="5" width="30.25" style="159" customWidth="1"/>
    <col min="6" max="6" width="32.375" style="159" customWidth="1"/>
    <col min="7" max="16384" width="9" style="33"/>
  </cols>
  <sheetData>
    <row r="1" s="33" customFormat="1" ht="28" customHeight="1" spans="1:6">
      <c r="A1" s="18"/>
      <c r="B1" s="18"/>
      <c r="C1" s="19"/>
      <c r="D1" s="160"/>
      <c r="E1" s="160"/>
      <c r="F1" s="160"/>
    </row>
    <row r="2" s="33" customFormat="1" ht="19.5" customHeight="1" spans="1:6">
      <c r="A2" s="18" t="s">
        <v>0</v>
      </c>
      <c r="B2" s="18"/>
      <c r="C2" s="21"/>
      <c r="D2" s="159"/>
      <c r="E2" s="159"/>
      <c r="F2" s="159"/>
    </row>
    <row r="3" s="33" customFormat="1" ht="16" customHeight="1" spans="1:6">
      <c r="A3" s="22" t="s">
        <v>271</v>
      </c>
      <c r="B3" s="22"/>
      <c r="C3" s="22"/>
      <c r="D3" s="161"/>
      <c r="E3" s="161"/>
      <c r="F3" s="161"/>
    </row>
    <row r="4" s="33" customFormat="1" ht="41" customHeight="1" spans="1:6">
      <c r="A4" s="23" t="s">
        <v>2</v>
      </c>
      <c r="B4" s="22"/>
      <c r="C4" s="22"/>
      <c r="D4" s="161"/>
      <c r="E4" s="161"/>
      <c r="F4" s="161"/>
    </row>
    <row r="5" s="33" customFormat="1" spans="1:6">
      <c r="A5" s="24" t="s">
        <v>3</v>
      </c>
      <c r="B5" s="24"/>
      <c r="C5" s="24"/>
      <c r="D5" s="162"/>
      <c r="E5" s="162"/>
      <c r="F5" s="162"/>
    </row>
    <row r="6" s="33" customFormat="1" ht="15.75" customHeight="1" spans="1:6">
      <c r="A6" s="25" t="s">
        <v>4</v>
      </c>
      <c r="B6" s="25"/>
      <c r="C6" s="25"/>
      <c r="D6" s="163"/>
      <c r="E6" s="163"/>
      <c r="F6" s="163"/>
    </row>
    <row r="7" s="33" customFormat="1" ht="16.5" customHeight="1" spans="1:6">
      <c r="A7" s="26" t="s">
        <v>272</v>
      </c>
      <c r="B7" s="25"/>
      <c r="C7" s="25"/>
      <c r="D7" s="163"/>
      <c r="E7" s="163"/>
      <c r="F7" s="163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64" t="s">
        <v>9</v>
      </c>
      <c r="E8" s="164" t="s">
        <v>10</v>
      </c>
      <c r="F8" s="164" t="s">
        <v>11</v>
      </c>
    </row>
    <row r="9" s="33" customFormat="1" ht="17" customHeight="1" spans="1:6">
      <c r="A9" s="48">
        <v>1</v>
      </c>
      <c r="B9" s="54" t="s">
        <v>273</v>
      </c>
      <c r="C9" s="50" t="s">
        <v>274</v>
      </c>
      <c r="D9" s="114">
        <v>3.8</v>
      </c>
      <c r="E9" s="114">
        <f>D9*32</f>
        <v>121.6</v>
      </c>
      <c r="F9" s="114">
        <f>D9*6.4</f>
        <v>24.32</v>
      </c>
    </row>
    <row r="10" s="33" customFormat="1" ht="17" customHeight="1" spans="1:6">
      <c r="A10" s="48">
        <v>2</v>
      </c>
      <c r="B10" s="54" t="s">
        <v>275</v>
      </c>
      <c r="C10" s="50" t="s">
        <v>274</v>
      </c>
      <c r="D10" s="114">
        <v>5</v>
      </c>
      <c r="E10" s="114">
        <f t="shared" ref="E10:E41" si="0">D10*32</f>
        <v>160</v>
      </c>
      <c r="F10" s="114">
        <f t="shared" ref="F10:F41" si="1">D10*6.4</f>
        <v>32</v>
      </c>
    </row>
    <row r="11" s="33" customFormat="1" ht="17" customHeight="1" spans="1:6">
      <c r="A11" s="48">
        <v>3</v>
      </c>
      <c r="B11" s="54" t="s">
        <v>276</v>
      </c>
      <c r="C11" s="50" t="s">
        <v>274</v>
      </c>
      <c r="D11" s="114">
        <v>3.5</v>
      </c>
      <c r="E11" s="114">
        <f t="shared" si="0"/>
        <v>112</v>
      </c>
      <c r="F11" s="114">
        <f t="shared" si="1"/>
        <v>22.4</v>
      </c>
    </row>
    <row r="12" s="33" customFormat="1" ht="17" customHeight="1" spans="1:6">
      <c r="A12" s="48">
        <v>4</v>
      </c>
      <c r="B12" s="54" t="s">
        <v>277</v>
      </c>
      <c r="C12" s="50" t="s">
        <v>274</v>
      </c>
      <c r="D12" s="114">
        <v>2.72</v>
      </c>
      <c r="E12" s="114">
        <f t="shared" si="0"/>
        <v>87.04</v>
      </c>
      <c r="F12" s="114">
        <f t="shared" si="1"/>
        <v>17.408</v>
      </c>
    </row>
    <row r="13" s="33" customFormat="1" ht="17" customHeight="1" spans="1:6">
      <c r="A13" s="48">
        <v>5</v>
      </c>
      <c r="B13" s="54" t="s">
        <v>278</v>
      </c>
      <c r="C13" s="50" t="s">
        <v>274</v>
      </c>
      <c r="D13" s="114">
        <v>0.5</v>
      </c>
      <c r="E13" s="114">
        <f t="shared" si="0"/>
        <v>16</v>
      </c>
      <c r="F13" s="114">
        <f t="shared" si="1"/>
        <v>3.2</v>
      </c>
    </row>
    <row r="14" s="33" customFormat="1" ht="17" customHeight="1" spans="1:6">
      <c r="A14" s="48">
        <v>6</v>
      </c>
      <c r="B14" s="54" t="s">
        <v>279</v>
      </c>
      <c r="C14" s="50" t="s">
        <v>274</v>
      </c>
      <c r="D14" s="114">
        <v>6</v>
      </c>
      <c r="E14" s="114">
        <f t="shared" si="0"/>
        <v>192</v>
      </c>
      <c r="F14" s="114">
        <f t="shared" si="1"/>
        <v>38.4</v>
      </c>
    </row>
    <row r="15" s="33" customFormat="1" ht="17" customHeight="1" spans="1:6">
      <c r="A15" s="48">
        <v>7</v>
      </c>
      <c r="B15" s="54" t="s">
        <v>280</v>
      </c>
      <c r="C15" s="50" t="s">
        <v>274</v>
      </c>
      <c r="D15" s="114">
        <v>2</v>
      </c>
      <c r="E15" s="114">
        <f t="shared" si="0"/>
        <v>64</v>
      </c>
      <c r="F15" s="114">
        <f t="shared" si="1"/>
        <v>12.8</v>
      </c>
    </row>
    <row r="16" s="33" customFormat="1" ht="17" customHeight="1" spans="1:6">
      <c r="A16" s="48">
        <v>8</v>
      </c>
      <c r="B16" s="54" t="s">
        <v>281</v>
      </c>
      <c r="C16" s="50" t="s">
        <v>274</v>
      </c>
      <c r="D16" s="114">
        <v>4.12</v>
      </c>
      <c r="E16" s="114">
        <f t="shared" si="0"/>
        <v>131.84</v>
      </c>
      <c r="F16" s="114">
        <f t="shared" si="1"/>
        <v>26.368</v>
      </c>
    </row>
    <row r="17" s="33" customFormat="1" ht="17" customHeight="1" spans="1:6">
      <c r="A17" s="48">
        <v>9</v>
      </c>
      <c r="B17" s="54" t="s">
        <v>282</v>
      </c>
      <c r="C17" s="50" t="s">
        <v>274</v>
      </c>
      <c r="D17" s="114">
        <v>5.2</v>
      </c>
      <c r="E17" s="114">
        <f t="shared" si="0"/>
        <v>166.4</v>
      </c>
      <c r="F17" s="114">
        <f t="shared" si="1"/>
        <v>33.28</v>
      </c>
    </row>
    <row r="18" s="33" customFormat="1" ht="17" customHeight="1" spans="1:6">
      <c r="A18" s="48">
        <v>10</v>
      </c>
      <c r="B18" s="54" t="s">
        <v>283</v>
      </c>
      <c r="C18" s="50" t="s">
        <v>274</v>
      </c>
      <c r="D18" s="114">
        <v>8.4</v>
      </c>
      <c r="E18" s="114">
        <f t="shared" si="0"/>
        <v>268.8</v>
      </c>
      <c r="F18" s="114">
        <f t="shared" si="1"/>
        <v>53.76</v>
      </c>
    </row>
    <row r="19" s="33" customFormat="1" ht="17" customHeight="1" spans="1:6">
      <c r="A19" s="48">
        <v>11</v>
      </c>
      <c r="B19" s="54" t="s">
        <v>284</v>
      </c>
      <c r="C19" s="50" t="s">
        <v>274</v>
      </c>
      <c r="D19" s="114">
        <v>4.6</v>
      </c>
      <c r="E19" s="114">
        <f t="shared" si="0"/>
        <v>147.2</v>
      </c>
      <c r="F19" s="114">
        <f t="shared" si="1"/>
        <v>29.44</v>
      </c>
    </row>
    <row r="20" s="33" customFormat="1" ht="17" customHeight="1" spans="1:6">
      <c r="A20" s="48">
        <v>12</v>
      </c>
      <c r="B20" s="54" t="s">
        <v>285</v>
      </c>
      <c r="C20" s="50" t="s">
        <v>274</v>
      </c>
      <c r="D20" s="114">
        <v>3.7</v>
      </c>
      <c r="E20" s="114">
        <f t="shared" si="0"/>
        <v>118.4</v>
      </c>
      <c r="F20" s="114">
        <f t="shared" si="1"/>
        <v>23.68</v>
      </c>
    </row>
    <row r="21" s="33" customFormat="1" ht="17" customHeight="1" spans="1:6">
      <c r="A21" s="48">
        <v>13</v>
      </c>
      <c r="B21" s="54" t="s">
        <v>286</v>
      </c>
      <c r="C21" s="50" t="s">
        <v>274</v>
      </c>
      <c r="D21" s="114">
        <v>4.37</v>
      </c>
      <c r="E21" s="114">
        <f t="shared" si="0"/>
        <v>139.84</v>
      </c>
      <c r="F21" s="114">
        <f t="shared" si="1"/>
        <v>27.968</v>
      </c>
    </row>
    <row r="22" s="33" customFormat="1" ht="17" customHeight="1" spans="1:6">
      <c r="A22" s="48">
        <v>14</v>
      </c>
      <c r="B22" s="54" t="s">
        <v>287</v>
      </c>
      <c r="C22" s="50" t="s">
        <v>274</v>
      </c>
      <c r="D22" s="114">
        <v>2.25</v>
      </c>
      <c r="E22" s="114">
        <f t="shared" si="0"/>
        <v>72</v>
      </c>
      <c r="F22" s="114">
        <f t="shared" si="1"/>
        <v>14.4</v>
      </c>
    </row>
    <row r="23" s="33" customFormat="1" ht="17" customHeight="1" spans="1:6">
      <c r="A23" s="48">
        <v>15</v>
      </c>
      <c r="B23" s="54" t="s">
        <v>288</v>
      </c>
      <c r="C23" s="50" t="s">
        <v>274</v>
      </c>
      <c r="D23" s="114">
        <v>13.15</v>
      </c>
      <c r="E23" s="114">
        <f t="shared" si="0"/>
        <v>420.8</v>
      </c>
      <c r="F23" s="114">
        <f t="shared" si="1"/>
        <v>84.16</v>
      </c>
    </row>
    <row r="24" s="33" customFormat="1" ht="17" customHeight="1" spans="1:6">
      <c r="A24" s="48">
        <v>16</v>
      </c>
      <c r="B24" s="54" t="s">
        <v>289</v>
      </c>
      <c r="C24" s="50" t="s">
        <v>274</v>
      </c>
      <c r="D24" s="114">
        <v>3.82</v>
      </c>
      <c r="E24" s="114">
        <f t="shared" si="0"/>
        <v>122.24</v>
      </c>
      <c r="F24" s="114">
        <f t="shared" si="1"/>
        <v>24.448</v>
      </c>
    </row>
    <row r="25" s="33" customFormat="1" ht="17" customHeight="1" spans="1:6">
      <c r="A25" s="48">
        <v>17</v>
      </c>
      <c r="B25" s="54" t="s">
        <v>290</v>
      </c>
      <c r="C25" s="50" t="s">
        <v>274</v>
      </c>
      <c r="D25" s="114">
        <v>13</v>
      </c>
      <c r="E25" s="114">
        <f t="shared" si="0"/>
        <v>416</v>
      </c>
      <c r="F25" s="114">
        <f t="shared" si="1"/>
        <v>83.2</v>
      </c>
    </row>
    <row r="26" s="33" customFormat="1" ht="17" customHeight="1" spans="1:6">
      <c r="A26" s="48">
        <v>18</v>
      </c>
      <c r="B26" s="50" t="s">
        <v>291</v>
      </c>
      <c r="C26" s="50" t="s">
        <v>274</v>
      </c>
      <c r="D26" s="52">
        <v>3</v>
      </c>
      <c r="E26" s="52">
        <f t="shared" si="0"/>
        <v>96</v>
      </c>
      <c r="F26" s="52">
        <f t="shared" si="1"/>
        <v>19.2</v>
      </c>
    </row>
    <row r="27" s="33" customFormat="1" ht="17" customHeight="1" spans="1:6">
      <c r="A27" s="48">
        <v>19</v>
      </c>
      <c r="B27" s="54" t="s">
        <v>292</v>
      </c>
      <c r="C27" s="50" t="s">
        <v>274</v>
      </c>
      <c r="D27" s="114">
        <v>7</v>
      </c>
      <c r="E27" s="114">
        <f t="shared" si="0"/>
        <v>224</v>
      </c>
      <c r="F27" s="114">
        <f t="shared" si="1"/>
        <v>44.8</v>
      </c>
    </row>
    <row r="28" s="33" customFormat="1" ht="17" customHeight="1" spans="1:6">
      <c r="A28" s="48">
        <v>20</v>
      </c>
      <c r="B28" s="54" t="s">
        <v>293</v>
      </c>
      <c r="C28" s="50" t="s">
        <v>274</v>
      </c>
      <c r="D28" s="114">
        <v>3.27</v>
      </c>
      <c r="E28" s="114">
        <f t="shared" si="0"/>
        <v>104.64</v>
      </c>
      <c r="F28" s="114">
        <f t="shared" si="1"/>
        <v>20.928</v>
      </c>
    </row>
    <row r="29" s="33" customFormat="1" ht="17" customHeight="1" spans="1:6">
      <c r="A29" s="48">
        <v>21</v>
      </c>
      <c r="B29" s="54" t="s">
        <v>294</v>
      </c>
      <c r="C29" s="50" t="s">
        <v>274</v>
      </c>
      <c r="D29" s="114">
        <v>5.5</v>
      </c>
      <c r="E29" s="114">
        <f t="shared" si="0"/>
        <v>176</v>
      </c>
      <c r="F29" s="114">
        <f t="shared" si="1"/>
        <v>35.2</v>
      </c>
    </row>
    <row r="30" s="33" customFormat="1" ht="17" customHeight="1" spans="1:6">
      <c r="A30" s="48">
        <v>22</v>
      </c>
      <c r="B30" s="54" t="s">
        <v>295</v>
      </c>
      <c r="C30" s="50" t="s">
        <v>274</v>
      </c>
      <c r="D30" s="114">
        <v>7.5</v>
      </c>
      <c r="E30" s="114">
        <f t="shared" si="0"/>
        <v>240</v>
      </c>
      <c r="F30" s="114">
        <f t="shared" si="1"/>
        <v>48</v>
      </c>
    </row>
    <row r="31" s="33" customFormat="1" ht="17" customHeight="1" spans="1:6">
      <c r="A31" s="48">
        <v>23</v>
      </c>
      <c r="B31" s="54" t="s">
        <v>296</v>
      </c>
      <c r="C31" s="50" t="s">
        <v>274</v>
      </c>
      <c r="D31" s="114">
        <v>19.5</v>
      </c>
      <c r="E31" s="114">
        <f t="shared" si="0"/>
        <v>624</v>
      </c>
      <c r="F31" s="114">
        <f t="shared" si="1"/>
        <v>124.8</v>
      </c>
    </row>
    <row r="32" s="33" customFormat="1" ht="17" customHeight="1" spans="1:6">
      <c r="A32" s="48">
        <v>24</v>
      </c>
      <c r="B32" s="54" t="s">
        <v>297</v>
      </c>
      <c r="C32" s="50" t="s">
        <v>274</v>
      </c>
      <c r="D32" s="114">
        <v>3.2</v>
      </c>
      <c r="E32" s="114">
        <f t="shared" si="0"/>
        <v>102.4</v>
      </c>
      <c r="F32" s="114">
        <f t="shared" si="1"/>
        <v>20.48</v>
      </c>
    </row>
    <row r="33" s="33" customFormat="1" ht="17" customHeight="1" spans="1:6">
      <c r="A33" s="48">
        <v>25</v>
      </c>
      <c r="B33" s="54" t="s">
        <v>298</v>
      </c>
      <c r="C33" s="50" t="s">
        <v>274</v>
      </c>
      <c r="D33" s="114">
        <v>2</v>
      </c>
      <c r="E33" s="114">
        <f t="shared" si="0"/>
        <v>64</v>
      </c>
      <c r="F33" s="114">
        <f t="shared" si="1"/>
        <v>12.8</v>
      </c>
    </row>
    <row r="34" s="33" customFormat="1" ht="17" customHeight="1" spans="1:6">
      <c r="A34" s="48">
        <v>26</v>
      </c>
      <c r="B34" s="54" t="s">
        <v>249</v>
      </c>
      <c r="C34" s="50" t="s">
        <v>274</v>
      </c>
      <c r="D34" s="114">
        <v>4</v>
      </c>
      <c r="E34" s="114">
        <f t="shared" si="0"/>
        <v>128</v>
      </c>
      <c r="F34" s="114">
        <f t="shared" si="1"/>
        <v>25.6</v>
      </c>
    </row>
    <row r="35" s="33" customFormat="1" ht="17" customHeight="1" spans="1:6">
      <c r="A35" s="48">
        <v>27</v>
      </c>
      <c r="B35" s="54" t="s">
        <v>299</v>
      </c>
      <c r="C35" s="50" t="s">
        <v>274</v>
      </c>
      <c r="D35" s="114">
        <v>6.5</v>
      </c>
      <c r="E35" s="114">
        <f t="shared" si="0"/>
        <v>208</v>
      </c>
      <c r="F35" s="114">
        <f t="shared" si="1"/>
        <v>41.6</v>
      </c>
    </row>
    <row r="36" s="33" customFormat="1" ht="17" customHeight="1" spans="1:6">
      <c r="A36" s="48">
        <v>28</v>
      </c>
      <c r="B36" s="54" t="s">
        <v>300</v>
      </c>
      <c r="C36" s="50" t="s">
        <v>274</v>
      </c>
      <c r="D36" s="114">
        <v>5.8</v>
      </c>
      <c r="E36" s="114">
        <f t="shared" si="0"/>
        <v>185.6</v>
      </c>
      <c r="F36" s="114">
        <f t="shared" si="1"/>
        <v>37.12</v>
      </c>
    </row>
    <row r="37" s="33" customFormat="1" ht="17" customHeight="1" spans="1:6">
      <c r="A37" s="48">
        <v>29</v>
      </c>
      <c r="B37" s="54" t="s">
        <v>301</v>
      </c>
      <c r="C37" s="50" t="s">
        <v>274</v>
      </c>
      <c r="D37" s="114">
        <v>0.8</v>
      </c>
      <c r="E37" s="114">
        <f t="shared" si="0"/>
        <v>25.6</v>
      </c>
      <c r="F37" s="114">
        <f t="shared" si="1"/>
        <v>5.12</v>
      </c>
    </row>
    <row r="38" s="33" customFormat="1" ht="17" customHeight="1" spans="1:6">
      <c r="A38" s="48">
        <v>30</v>
      </c>
      <c r="B38" s="54" t="s">
        <v>302</v>
      </c>
      <c r="C38" s="50" t="s">
        <v>274</v>
      </c>
      <c r="D38" s="114">
        <v>2.92</v>
      </c>
      <c r="E38" s="114">
        <f t="shared" si="0"/>
        <v>93.44</v>
      </c>
      <c r="F38" s="114">
        <f t="shared" si="1"/>
        <v>18.688</v>
      </c>
    </row>
    <row r="39" s="33" customFormat="1" ht="17" customHeight="1" spans="1:6">
      <c r="A39" s="48">
        <v>31</v>
      </c>
      <c r="B39" s="50" t="s">
        <v>303</v>
      </c>
      <c r="C39" s="50" t="s">
        <v>274</v>
      </c>
      <c r="D39" s="52">
        <v>8.37</v>
      </c>
      <c r="E39" s="52">
        <f t="shared" si="0"/>
        <v>267.84</v>
      </c>
      <c r="F39" s="52">
        <f t="shared" si="1"/>
        <v>53.568</v>
      </c>
    </row>
    <row r="40" s="33" customFormat="1" ht="17" customHeight="1" spans="1:6">
      <c r="A40" s="48">
        <v>32</v>
      </c>
      <c r="B40" s="54" t="s">
        <v>304</v>
      </c>
      <c r="C40" s="50" t="s">
        <v>274</v>
      </c>
      <c r="D40" s="114">
        <v>4</v>
      </c>
      <c r="E40" s="114">
        <f t="shared" si="0"/>
        <v>128</v>
      </c>
      <c r="F40" s="114">
        <f t="shared" si="1"/>
        <v>25.6</v>
      </c>
    </row>
    <row r="41" s="33" customFormat="1" ht="17" customHeight="1" spans="1:6">
      <c r="A41" s="48">
        <v>33</v>
      </c>
      <c r="B41" s="54" t="s">
        <v>305</v>
      </c>
      <c r="C41" s="50" t="s">
        <v>274</v>
      </c>
      <c r="D41" s="114">
        <v>3.71</v>
      </c>
      <c r="E41" s="114">
        <f t="shared" si="0"/>
        <v>118.72</v>
      </c>
      <c r="F41" s="114">
        <f t="shared" si="1"/>
        <v>23.744</v>
      </c>
    </row>
    <row r="42" s="33" customFormat="1" ht="17" customHeight="1" spans="1:6">
      <c r="A42" s="48">
        <v>34</v>
      </c>
      <c r="B42" s="54" t="s">
        <v>306</v>
      </c>
      <c r="C42" s="50" t="s">
        <v>274</v>
      </c>
      <c r="D42" s="114">
        <v>7.6</v>
      </c>
      <c r="E42" s="114">
        <f t="shared" ref="E42:E73" si="2">D42*32</f>
        <v>243.2</v>
      </c>
      <c r="F42" s="114">
        <f t="shared" ref="F42:F73" si="3">D42*6.4</f>
        <v>48.64</v>
      </c>
    </row>
    <row r="43" s="33" customFormat="1" ht="17" customHeight="1" spans="1:6">
      <c r="A43" s="48">
        <v>35</v>
      </c>
      <c r="B43" s="54" t="s">
        <v>307</v>
      </c>
      <c r="C43" s="50" t="s">
        <v>274</v>
      </c>
      <c r="D43" s="114">
        <v>5.82</v>
      </c>
      <c r="E43" s="114">
        <f t="shared" si="2"/>
        <v>186.24</v>
      </c>
      <c r="F43" s="114">
        <f t="shared" si="3"/>
        <v>37.248</v>
      </c>
    </row>
    <row r="44" s="33" customFormat="1" ht="17" customHeight="1" spans="1:6">
      <c r="A44" s="48">
        <v>36</v>
      </c>
      <c r="B44" s="54" t="s">
        <v>308</v>
      </c>
      <c r="C44" s="50" t="s">
        <v>274</v>
      </c>
      <c r="D44" s="114">
        <v>0.5</v>
      </c>
      <c r="E44" s="114">
        <f t="shared" si="2"/>
        <v>16</v>
      </c>
      <c r="F44" s="114">
        <f t="shared" si="3"/>
        <v>3.2</v>
      </c>
    </row>
    <row r="45" s="33" customFormat="1" ht="17" customHeight="1" spans="1:6">
      <c r="A45" s="48">
        <v>37</v>
      </c>
      <c r="B45" s="54" t="s">
        <v>309</v>
      </c>
      <c r="C45" s="50" t="s">
        <v>274</v>
      </c>
      <c r="D45" s="114">
        <v>1.5</v>
      </c>
      <c r="E45" s="114">
        <f t="shared" si="2"/>
        <v>48</v>
      </c>
      <c r="F45" s="114">
        <f t="shared" si="3"/>
        <v>9.6</v>
      </c>
    </row>
    <row r="46" s="33" customFormat="1" ht="17" customHeight="1" spans="1:6">
      <c r="A46" s="48">
        <v>38</v>
      </c>
      <c r="B46" s="54" t="s">
        <v>310</v>
      </c>
      <c r="C46" s="50" t="s">
        <v>274</v>
      </c>
      <c r="D46" s="114">
        <v>2.93</v>
      </c>
      <c r="E46" s="114">
        <f t="shared" si="2"/>
        <v>93.76</v>
      </c>
      <c r="F46" s="114">
        <f t="shared" si="3"/>
        <v>18.752</v>
      </c>
    </row>
    <row r="47" s="33" customFormat="1" ht="17" customHeight="1" spans="1:6">
      <c r="A47" s="48">
        <v>39</v>
      </c>
      <c r="B47" s="54" t="s">
        <v>311</v>
      </c>
      <c r="C47" s="50" t="s">
        <v>274</v>
      </c>
      <c r="D47" s="114">
        <v>4.2</v>
      </c>
      <c r="E47" s="114">
        <f t="shared" si="2"/>
        <v>134.4</v>
      </c>
      <c r="F47" s="114">
        <f t="shared" si="3"/>
        <v>26.88</v>
      </c>
    </row>
    <row r="48" s="33" customFormat="1" ht="17" customHeight="1" spans="1:6">
      <c r="A48" s="48">
        <v>40</v>
      </c>
      <c r="B48" s="54" t="s">
        <v>312</v>
      </c>
      <c r="C48" s="50" t="s">
        <v>274</v>
      </c>
      <c r="D48" s="114">
        <v>2.4</v>
      </c>
      <c r="E48" s="114">
        <f t="shared" si="2"/>
        <v>76.8</v>
      </c>
      <c r="F48" s="114">
        <f t="shared" si="3"/>
        <v>15.36</v>
      </c>
    </row>
    <row r="49" s="33" customFormat="1" ht="17" customHeight="1" spans="1:6">
      <c r="A49" s="48">
        <v>41</v>
      </c>
      <c r="B49" s="54" t="s">
        <v>313</v>
      </c>
      <c r="C49" s="50" t="s">
        <v>274</v>
      </c>
      <c r="D49" s="114">
        <v>7.5</v>
      </c>
      <c r="E49" s="114">
        <f t="shared" si="2"/>
        <v>240</v>
      </c>
      <c r="F49" s="114">
        <f t="shared" si="3"/>
        <v>48</v>
      </c>
    </row>
    <row r="50" s="33" customFormat="1" ht="17" customHeight="1" spans="1:6">
      <c r="A50" s="48">
        <v>42</v>
      </c>
      <c r="B50" s="54" t="s">
        <v>314</v>
      </c>
      <c r="C50" s="50" t="s">
        <v>274</v>
      </c>
      <c r="D50" s="114">
        <v>9</v>
      </c>
      <c r="E50" s="114">
        <f t="shared" si="2"/>
        <v>288</v>
      </c>
      <c r="F50" s="114">
        <f t="shared" si="3"/>
        <v>57.6</v>
      </c>
    </row>
    <row r="51" s="33" customFormat="1" ht="17" customHeight="1" spans="1:6">
      <c r="A51" s="48">
        <v>43</v>
      </c>
      <c r="B51" s="54" t="s">
        <v>315</v>
      </c>
      <c r="C51" s="50" t="s">
        <v>274</v>
      </c>
      <c r="D51" s="114">
        <v>16.29</v>
      </c>
      <c r="E51" s="114">
        <f t="shared" si="2"/>
        <v>521.28</v>
      </c>
      <c r="F51" s="114">
        <f t="shared" si="3"/>
        <v>104.256</v>
      </c>
    </row>
    <row r="52" s="33" customFormat="1" ht="17" customHeight="1" spans="1:6">
      <c r="A52" s="48">
        <v>44</v>
      </c>
      <c r="B52" s="54" t="s">
        <v>316</v>
      </c>
      <c r="C52" s="50" t="s">
        <v>274</v>
      </c>
      <c r="D52" s="114">
        <v>5</v>
      </c>
      <c r="E52" s="114">
        <f t="shared" si="2"/>
        <v>160</v>
      </c>
      <c r="F52" s="114">
        <f t="shared" si="3"/>
        <v>32</v>
      </c>
    </row>
    <row r="53" s="33" customFormat="1" ht="17" customHeight="1" spans="1:6">
      <c r="A53" s="48">
        <v>45</v>
      </c>
      <c r="B53" s="54" t="s">
        <v>317</v>
      </c>
      <c r="C53" s="50" t="s">
        <v>274</v>
      </c>
      <c r="D53" s="114">
        <v>3.19</v>
      </c>
      <c r="E53" s="114">
        <f t="shared" si="2"/>
        <v>102.08</v>
      </c>
      <c r="F53" s="114">
        <f t="shared" si="3"/>
        <v>20.416</v>
      </c>
    </row>
    <row r="54" s="33" customFormat="1" ht="17" customHeight="1" spans="1:6">
      <c r="A54" s="48">
        <v>46</v>
      </c>
      <c r="B54" s="54" t="s">
        <v>318</v>
      </c>
      <c r="C54" s="50" t="s">
        <v>274</v>
      </c>
      <c r="D54" s="114">
        <v>2.5</v>
      </c>
      <c r="E54" s="114">
        <f t="shared" si="2"/>
        <v>80</v>
      </c>
      <c r="F54" s="114">
        <f t="shared" si="3"/>
        <v>16</v>
      </c>
    </row>
    <row r="55" s="33" customFormat="1" ht="17" customHeight="1" spans="1:6">
      <c r="A55" s="48">
        <v>47</v>
      </c>
      <c r="B55" s="54" t="s">
        <v>319</v>
      </c>
      <c r="C55" s="50" t="s">
        <v>274</v>
      </c>
      <c r="D55" s="114">
        <v>6.5</v>
      </c>
      <c r="E55" s="114">
        <f t="shared" si="2"/>
        <v>208</v>
      </c>
      <c r="F55" s="114">
        <f t="shared" si="3"/>
        <v>41.6</v>
      </c>
    </row>
    <row r="56" s="33" customFormat="1" ht="17" customHeight="1" spans="1:6">
      <c r="A56" s="48">
        <v>48</v>
      </c>
      <c r="B56" s="54" t="s">
        <v>320</v>
      </c>
      <c r="C56" s="50" t="s">
        <v>274</v>
      </c>
      <c r="D56" s="114">
        <v>5</v>
      </c>
      <c r="E56" s="114">
        <f t="shared" si="2"/>
        <v>160</v>
      </c>
      <c r="F56" s="114">
        <f t="shared" si="3"/>
        <v>32</v>
      </c>
    </row>
    <row r="57" s="33" customFormat="1" ht="17" customHeight="1" spans="1:6">
      <c r="A57" s="48">
        <v>49</v>
      </c>
      <c r="B57" s="54" t="s">
        <v>321</v>
      </c>
      <c r="C57" s="50" t="s">
        <v>274</v>
      </c>
      <c r="D57" s="114">
        <v>1.1</v>
      </c>
      <c r="E57" s="114">
        <f t="shared" si="2"/>
        <v>35.2</v>
      </c>
      <c r="F57" s="114">
        <f t="shared" si="3"/>
        <v>7.04</v>
      </c>
    </row>
    <row r="58" s="33" customFormat="1" ht="17" customHeight="1" spans="1:6">
      <c r="A58" s="48">
        <v>50</v>
      </c>
      <c r="B58" s="54" t="s">
        <v>322</v>
      </c>
      <c r="C58" s="50" t="s">
        <v>274</v>
      </c>
      <c r="D58" s="114">
        <v>22</v>
      </c>
      <c r="E58" s="114">
        <f t="shared" si="2"/>
        <v>704</v>
      </c>
      <c r="F58" s="114">
        <f t="shared" si="3"/>
        <v>140.8</v>
      </c>
    </row>
    <row r="59" s="33" customFormat="1" ht="17" customHeight="1" spans="1:6">
      <c r="A59" s="48">
        <v>51</v>
      </c>
      <c r="B59" s="54" t="s">
        <v>323</v>
      </c>
      <c r="C59" s="50" t="s">
        <v>274</v>
      </c>
      <c r="D59" s="114">
        <v>3.3</v>
      </c>
      <c r="E59" s="114">
        <f t="shared" si="2"/>
        <v>105.6</v>
      </c>
      <c r="F59" s="114">
        <f t="shared" si="3"/>
        <v>21.12</v>
      </c>
    </row>
    <row r="60" s="33" customFormat="1" ht="17" customHeight="1" spans="1:6">
      <c r="A60" s="48">
        <v>52</v>
      </c>
      <c r="B60" s="54" t="s">
        <v>324</v>
      </c>
      <c r="C60" s="50" t="s">
        <v>274</v>
      </c>
      <c r="D60" s="114">
        <v>3.3</v>
      </c>
      <c r="E60" s="114">
        <f t="shared" si="2"/>
        <v>105.6</v>
      </c>
      <c r="F60" s="114">
        <f t="shared" si="3"/>
        <v>21.12</v>
      </c>
    </row>
    <row r="61" s="33" customFormat="1" ht="17" customHeight="1" spans="1:6">
      <c r="A61" s="48">
        <v>53</v>
      </c>
      <c r="B61" s="54" t="s">
        <v>325</v>
      </c>
      <c r="C61" s="50" t="s">
        <v>274</v>
      </c>
      <c r="D61" s="114">
        <v>2</v>
      </c>
      <c r="E61" s="114">
        <f t="shared" si="2"/>
        <v>64</v>
      </c>
      <c r="F61" s="114">
        <f t="shared" si="3"/>
        <v>12.8</v>
      </c>
    </row>
    <row r="62" s="33" customFormat="1" ht="17" customHeight="1" spans="1:6">
      <c r="A62" s="48">
        <v>54</v>
      </c>
      <c r="B62" s="54" t="s">
        <v>326</v>
      </c>
      <c r="C62" s="50" t="s">
        <v>274</v>
      </c>
      <c r="D62" s="114">
        <v>2.97</v>
      </c>
      <c r="E62" s="114">
        <f t="shared" si="2"/>
        <v>95.04</v>
      </c>
      <c r="F62" s="114">
        <f t="shared" si="3"/>
        <v>19.008</v>
      </c>
    </row>
    <row r="63" s="33" customFormat="1" ht="17" customHeight="1" spans="1:6">
      <c r="A63" s="48">
        <v>55</v>
      </c>
      <c r="B63" s="54" t="s">
        <v>327</v>
      </c>
      <c r="C63" s="50" t="s">
        <v>274</v>
      </c>
      <c r="D63" s="114">
        <v>5</v>
      </c>
      <c r="E63" s="114">
        <f t="shared" si="2"/>
        <v>160</v>
      </c>
      <c r="F63" s="114">
        <f t="shared" si="3"/>
        <v>32</v>
      </c>
    </row>
    <row r="64" s="33" customFormat="1" ht="17" customHeight="1" spans="1:6">
      <c r="A64" s="48">
        <v>56</v>
      </c>
      <c r="B64" s="54" t="s">
        <v>328</v>
      </c>
      <c r="C64" s="50" t="s">
        <v>274</v>
      </c>
      <c r="D64" s="114">
        <v>1.8</v>
      </c>
      <c r="E64" s="114">
        <f t="shared" si="2"/>
        <v>57.6</v>
      </c>
      <c r="F64" s="114">
        <f t="shared" si="3"/>
        <v>11.52</v>
      </c>
    </row>
    <row r="65" s="33" customFormat="1" ht="17" customHeight="1" spans="1:6">
      <c r="A65" s="48">
        <v>57</v>
      </c>
      <c r="B65" s="54" t="s">
        <v>329</v>
      </c>
      <c r="C65" s="50" t="s">
        <v>274</v>
      </c>
      <c r="D65" s="114">
        <v>3.5</v>
      </c>
      <c r="E65" s="114">
        <f t="shared" si="2"/>
        <v>112</v>
      </c>
      <c r="F65" s="114">
        <f t="shared" si="3"/>
        <v>22.4</v>
      </c>
    </row>
    <row r="66" s="33" customFormat="1" ht="17" customHeight="1" spans="1:6">
      <c r="A66" s="48">
        <v>58</v>
      </c>
      <c r="B66" s="54" t="s">
        <v>330</v>
      </c>
      <c r="C66" s="50" t="s">
        <v>274</v>
      </c>
      <c r="D66" s="114">
        <v>5</v>
      </c>
      <c r="E66" s="114">
        <f t="shared" si="2"/>
        <v>160</v>
      </c>
      <c r="F66" s="114">
        <f t="shared" si="3"/>
        <v>32</v>
      </c>
    </row>
    <row r="67" s="33" customFormat="1" ht="17" customHeight="1" spans="1:6">
      <c r="A67" s="48">
        <v>59</v>
      </c>
      <c r="B67" s="54" t="s">
        <v>331</v>
      </c>
      <c r="C67" s="50" t="s">
        <v>274</v>
      </c>
      <c r="D67" s="114">
        <v>3.9</v>
      </c>
      <c r="E67" s="114">
        <f t="shared" si="2"/>
        <v>124.8</v>
      </c>
      <c r="F67" s="114">
        <f t="shared" si="3"/>
        <v>24.96</v>
      </c>
    </row>
    <row r="68" s="33" customFormat="1" ht="17" customHeight="1" spans="1:6">
      <c r="A68" s="48">
        <v>60</v>
      </c>
      <c r="B68" s="54" t="s">
        <v>332</v>
      </c>
      <c r="C68" s="50" t="s">
        <v>274</v>
      </c>
      <c r="D68" s="114">
        <v>3.71</v>
      </c>
      <c r="E68" s="114">
        <f t="shared" si="2"/>
        <v>118.72</v>
      </c>
      <c r="F68" s="114">
        <f t="shared" si="3"/>
        <v>23.744</v>
      </c>
    </row>
    <row r="69" s="33" customFormat="1" ht="17" customHeight="1" spans="1:6">
      <c r="A69" s="48">
        <v>61</v>
      </c>
      <c r="B69" s="12" t="s">
        <v>333</v>
      </c>
      <c r="C69" s="50" t="s">
        <v>274</v>
      </c>
      <c r="D69" s="12">
        <v>3.85</v>
      </c>
      <c r="E69" s="114">
        <f t="shared" si="2"/>
        <v>123.2</v>
      </c>
      <c r="F69" s="114">
        <f t="shared" si="3"/>
        <v>24.64</v>
      </c>
    </row>
    <row r="70" s="33" customFormat="1" ht="17" customHeight="1" spans="1:6">
      <c r="A70" s="48">
        <v>62</v>
      </c>
      <c r="B70" s="12" t="s">
        <v>334</v>
      </c>
      <c r="C70" s="50" t="s">
        <v>274</v>
      </c>
      <c r="D70" s="12">
        <v>1</v>
      </c>
      <c r="E70" s="114">
        <f t="shared" si="2"/>
        <v>32</v>
      </c>
      <c r="F70" s="114">
        <f t="shared" si="3"/>
        <v>6.4</v>
      </c>
    </row>
    <row r="71" s="33" customFormat="1" ht="17" customHeight="1" spans="1:6">
      <c r="A71" s="48">
        <v>63</v>
      </c>
      <c r="B71" s="12" t="s">
        <v>335</v>
      </c>
      <c r="C71" s="50" t="s">
        <v>274</v>
      </c>
      <c r="D71" s="12">
        <v>7.66</v>
      </c>
      <c r="E71" s="114">
        <f t="shared" si="2"/>
        <v>245.12</v>
      </c>
      <c r="F71" s="114">
        <f t="shared" si="3"/>
        <v>49.024</v>
      </c>
    </row>
    <row r="72" s="33" customFormat="1" ht="17" customHeight="1" spans="1:6">
      <c r="A72" s="48">
        <v>64</v>
      </c>
      <c r="B72" s="12" t="s">
        <v>336</v>
      </c>
      <c r="C72" s="50" t="s">
        <v>274</v>
      </c>
      <c r="D72" s="12">
        <v>22.23</v>
      </c>
      <c r="E72" s="114">
        <f t="shared" si="2"/>
        <v>711.36</v>
      </c>
      <c r="F72" s="114">
        <f t="shared" si="3"/>
        <v>142.272</v>
      </c>
    </row>
    <row r="73" s="33" customFormat="1" ht="17" customHeight="1" spans="1:6">
      <c r="A73" s="48">
        <v>65</v>
      </c>
      <c r="B73" s="12" t="s">
        <v>337</v>
      </c>
      <c r="C73" s="50" t="s">
        <v>274</v>
      </c>
      <c r="D73" s="12">
        <v>8.73</v>
      </c>
      <c r="E73" s="114">
        <f t="shared" si="2"/>
        <v>279.36</v>
      </c>
      <c r="F73" s="114">
        <f t="shared" si="3"/>
        <v>55.872</v>
      </c>
    </row>
    <row r="74" s="33" customFormat="1" ht="17" customHeight="1" spans="1:6">
      <c r="A74" s="48">
        <v>66</v>
      </c>
      <c r="B74" s="12" t="s">
        <v>338</v>
      </c>
      <c r="C74" s="50" t="s">
        <v>274</v>
      </c>
      <c r="D74" s="12">
        <v>2.15</v>
      </c>
      <c r="E74" s="114">
        <f t="shared" ref="E74:E102" si="4">D74*32</f>
        <v>68.8</v>
      </c>
      <c r="F74" s="114">
        <f t="shared" ref="F74:F102" si="5">D74*6.4</f>
        <v>13.76</v>
      </c>
    </row>
    <row r="75" s="33" customFormat="1" ht="17" customHeight="1" spans="1:6">
      <c r="A75" s="48">
        <v>67</v>
      </c>
      <c r="B75" s="12" t="s">
        <v>339</v>
      </c>
      <c r="C75" s="50" t="s">
        <v>274</v>
      </c>
      <c r="D75" s="12">
        <v>7.5</v>
      </c>
      <c r="E75" s="114">
        <f t="shared" si="4"/>
        <v>240</v>
      </c>
      <c r="F75" s="114">
        <f t="shared" si="5"/>
        <v>48</v>
      </c>
    </row>
    <row r="76" s="33" customFormat="1" ht="17" customHeight="1" spans="1:6">
      <c r="A76" s="48">
        <v>68</v>
      </c>
      <c r="B76" s="71" t="s">
        <v>340</v>
      </c>
      <c r="C76" s="50" t="s">
        <v>274</v>
      </c>
      <c r="D76" s="12">
        <v>5.5</v>
      </c>
      <c r="E76" s="114">
        <f t="shared" si="4"/>
        <v>176</v>
      </c>
      <c r="F76" s="114">
        <f t="shared" si="5"/>
        <v>35.2</v>
      </c>
    </row>
    <row r="77" s="33" customFormat="1" ht="22" customHeight="1" spans="1:6">
      <c r="A77" s="48">
        <v>69</v>
      </c>
      <c r="B77" s="12" t="s">
        <v>341</v>
      </c>
      <c r="C77" s="50" t="s">
        <v>274</v>
      </c>
      <c r="D77" s="118">
        <v>4.06</v>
      </c>
      <c r="E77" s="114">
        <f t="shared" si="4"/>
        <v>129.92</v>
      </c>
      <c r="F77" s="114">
        <f t="shared" si="5"/>
        <v>25.984</v>
      </c>
    </row>
    <row r="78" s="33" customFormat="1" ht="22" customHeight="1" spans="1:6">
      <c r="A78" s="48">
        <v>70</v>
      </c>
      <c r="B78" s="12" t="s">
        <v>342</v>
      </c>
      <c r="C78" s="50" t="s">
        <v>274</v>
      </c>
      <c r="D78" s="118">
        <v>13</v>
      </c>
      <c r="E78" s="114">
        <f t="shared" si="4"/>
        <v>416</v>
      </c>
      <c r="F78" s="114">
        <f t="shared" si="5"/>
        <v>83.2</v>
      </c>
    </row>
    <row r="79" s="33" customFormat="1" ht="22" customHeight="1" spans="1:6">
      <c r="A79" s="48">
        <v>71</v>
      </c>
      <c r="B79" s="12" t="s">
        <v>343</v>
      </c>
      <c r="C79" s="50" t="s">
        <v>274</v>
      </c>
      <c r="D79" s="118">
        <v>12.33</v>
      </c>
      <c r="E79" s="114">
        <f t="shared" si="4"/>
        <v>394.56</v>
      </c>
      <c r="F79" s="114">
        <f t="shared" si="5"/>
        <v>78.912</v>
      </c>
    </row>
    <row r="80" s="33" customFormat="1" ht="22" customHeight="1" spans="1:6">
      <c r="A80" s="48">
        <v>72</v>
      </c>
      <c r="B80" s="12" t="s">
        <v>344</v>
      </c>
      <c r="C80" s="50" t="s">
        <v>274</v>
      </c>
      <c r="D80" s="118">
        <v>6.5</v>
      </c>
      <c r="E80" s="114">
        <f t="shared" si="4"/>
        <v>208</v>
      </c>
      <c r="F80" s="114">
        <f t="shared" si="5"/>
        <v>41.6</v>
      </c>
    </row>
    <row r="81" s="33" customFormat="1" ht="22" customHeight="1" spans="1:6">
      <c r="A81" s="48">
        <v>73</v>
      </c>
      <c r="B81" s="12" t="s">
        <v>345</v>
      </c>
      <c r="C81" s="50" t="s">
        <v>274</v>
      </c>
      <c r="D81" s="118">
        <v>3.5</v>
      </c>
      <c r="E81" s="114">
        <f t="shared" si="4"/>
        <v>112</v>
      </c>
      <c r="F81" s="114">
        <f t="shared" si="5"/>
        <v>22.4</v>
      </c>
    </row>
    <row r="82" s="33" customFormat="1" ht="22" customHeight="1" spans="1:6">
      <c r="A82" s="48">
        <v>74</v>
      </c>
      <c r="B82" s="12" t="s">
        <v>346</v>
      </c>
      <c r="C82" s="50" t="s">
        <v>274</v>
      </c>
      <c r="D82" s="118">
        <v>16.15</v>
      </c>
      <c r="E82" s="114">
        <f t="shared" si="4"/>
        <v>516.8</v>
      </c>
      <c r="F82" s="114">
        <f t="shared" si="5"/>
        <v>103.36</v>
      </c>
    </row>
    <row r="83" s="33" customFormat="1" ht="22" customHeight="1" spans="1:6">
      <c r="A83" s="48">
        <v>75</v>
      </c>
      <c r="B83" s="12" t="s">
        <v>347</v>
      </c>
      <c r="C83" s="50" t="s">
        <v>274</v>
      </c>
      <c r="D83" s="118">
        <v>1</v>
      </c>
      <c r="E83" s="114">
        <f t="shared" si="4"/>
        <v>32</v>
      </c>
      <c r="F83" s="114">
        <f t="shared" si="5"/>
        <v>6.4</v>
      </c>
    </row>
    <row r="84" s="33" customFormat="1" ht="22" customHeight="1" spans="1:6">
      <c r="A84" s="48">
        <v>76</v>
      </c>
      <c r="B84" s="12" t="s">
        <v>348</v>
      </c>
      <c r="C84" s="50" t="s">
        <v>274</v>
      </c>
      <c r="D84" s="118">
        <v>0.8</v>
      </c>
      <c r="E84" s="114">
        <f t="shared" si="4"/>
        <v>25.6</v>
      </c>
      <c r="F84" s="114">
        <f t="shared" si="5"/>
        <v>5.12</v>
      </c>
    </row>
    <row r="85" s="33" customFormat="1" ht="22" customHeight="1" spans="1:6">
      <c r="A85" s="48">
        <v>77</v>
      </c>
      <c r="B85" s="12" t="s">
        <v>349</v>
      </c>
      <c r="C85" s="50" t="s">
        <v>274</v>
      </c>
      <c r="D85" s="118">
        <v>4.2</v>
      </c>
      <c r="E85" s="114">
        <f t="shared" si="4"/>
        <v>134.4</v>
      </c>
      <c r="F85" s="114">
        <f t="shared" si="5"/>
        <v>26.88</v>
      </c>
    </row>
    <row r="86" s="33" customFormat="1" ht="22" customHeight="1" spans="1:6">
      <c r="A86" s="48">
        <v>78</v>
      </c>
      <c r="B86" s="12" t="s">
        <v>350</v>
      </c>
      <c r="C86" s="50" t="s">
        <v>274</v>
      </c>
      <c r="D86" s="118">
        <v>2.5</v>
      </c>
      <c r="E86" s="114">
        <f t="shared" si="4"/>
        <v>80</v>
      </c>
      <c r="F86" s="114">
        <f t="shared" si="5"/>
        <v>16</v>
      </c>
    </row>
    <row r="87" s="33" customFormat="1" ht="22" customHeight="1" spans="1:6">
      <c r="A87" s="48">
        <v>79</v>
      </c>
      <c r="B87" s="12" t="s">
        <v>351</v>
      </c>
      <c r="C87" s="50" t="s">
        <v>274</v>
      </c>
      <c r="D87" s="118">
        <v>1.91</v>
      </c>
      <c r="E87" s="114">
        <f t="shared" si="4"/>
        <v>61.12</v>
      </c>
      <c r="F87" s="114">
        <f t="shared" si="5"/>
        <v>12.224</v>
      </c>
    </row>
    <row r="88" s="33" customFormat="1" ht="22" customHeight="1" spans="1:6">
      <c r="A88" s="48">
        <v>80</v>
      </c>
      <c r="B88" s="12" t="s">
        <v>352</v>
      </c>
      <c r="C88" s="50" t="s">
        <v>274</v>
      </c>
      <c r="D88" s="118">
        <v>3.13</v>
      </c>
      <c r="E88" s="114">
        <f t="shared" si="4"/>
        <v>100.16</v>
      </c>
      <c r="F88" s="114">
        <f t="shared" si="5"/>
        <v>20.032</v>
      </c>
    </row>
    <row r="89" s="33" customFormat="1" ht="22" customHeight="1" spans="1:6">
      <c r="A89" s="48">
        <v>81</v>
      </c>
      <c r="B89" s="12" t="s">
        <v>353</v>
      </c>
      <c r="C89" s="50" t="s">
        <v>274</v>
      </c>
      <c r="D89" s="118">
        <v>5.25</v>
      </c>
      <c r="E89" s="114">
        <f t="shared" si="4"/>
        <v>168</v>
      </c>
      <c r="F89" s="114">
        <f t="shared" si="5"/>
        <v>33.6</v>
      </c>
    </row>
    <row r="90" s="33" customFormat="1" ht="22" customHeight="1" spans="1:6">
      <c r="A90" s="48">
        <v>82</v>
      </c>
      <c r="B90" s="12" t="s">
        <v>354</v>
      </c>
      <c r="C90" s="50" t="s">
        <v>274</v>
      </c>
      <c r="D90" s="118">
        <v>1.75</v>
      </c>
      <c r="E90" s="114">
        <f t="shared" si="4"/>
        <v>56</v>
      </c>
      <c r="F90" s="114">
        <f t="shared" si="5"/>
        <v>11.2</v>
      </c>
    </row>
    <row r="91" s="33" customFormat="1" ht="22" customHeight="1" spans="1:6">
      <c r="A91" s="48">
        <v>83</v>
      </c>
      <c r="B91" s="12" t="s">
        <v>355</v>
      </c>
      <c r="C91" s="50" t="s">
        <v>274</v>
      </c>
      <c r="D91" s="118">
        <v>5.5</v>
      </c>
      <c r="E91" s="114">
        <f t="shared" si="4"/>
        <v>176</v>
      </c>
      <c r="F91" s="114">
        <f t="shared" si="5"/>
        <v>35.2</v>
      </c>
    </row>
    <row r="92" s="33" customFormat="1" ht="22" customHeight="1" spans="1:6">
      <c r="A92" s="48">
        <v>84</v>
      </c>
      <c r="B92" s="12" t="s">
        <v>356</v>
      </c>
      <c r="C92" s="50" t="s">
        <v>274</v>
      </c>
      <c r="D92" s="118">
        <v>6.25</v>
      </c>
      <c r="E92" s="114">
        <f t="shared" si="4"/>
        <v>200</v>
      </c>
      <c r="F92" s="114">
        <f t="shared" si="5"/>
        <v>40</v>
      </c>
    </row>
    <row r="93" s="33" customFormat="1" ht="22" customHeight="1" spans="1:6">
      <c r="A93" s="48">
        <v>85</v>
      </c>
      <c r="B93" s="12" t="s">
        <v>357</v>
      </c>
      <c r="C93" s="50" t="s">
        <v>274</v>
      </c>
      <c r="D93" s="118">
        <v>1.7</v>
      </c>
      <c r="E93" s="114">
        <f t="shared" si="4"/>
        <v>54.4</v>
      </c>
      <c r="F93" s="114">
        <f t="shared" si="5"/>
        <v>10.88</v>
      </c>
    </row>
    <row r="94" s="33" customFormat="1" ht="22" customHeight="1" spans="1:6">
      <c r="A94" s="48">
        <v>86</v>
      </c>
      <c r="B94" s="12" t="s">
        <v>358</v>
      </c>
      <c r="C94" s="50" t="s">
        <v>274</v>
      </c>
      <c r="D94" s="118">
        <v>2.75</v>
      </c>
      <c r="E94" s="114">
        <f t="shared" si="4"/>
        <v>88</v>
      </c>
      <c r="F94" s="114">
        <f t="shared" si="5"/>
        <v>17.6</v>
      </c>
    </row>
    <row r="95" s="33" customFormat="1" ht="22" customHeight="1" spans="1:6">
      <c r="A95" s="48">
        <v>87</v>
      </c>
      <c r="B95" s="12" t="s">
        <v>359</v>
      </c>
      <c r="C95" s="50" t="s">
        <v>274</v>
      </c>
      <c r="D95" s="118">
        <v>5.18</v>
      </c>
      <c r="E95" s="114">
        <f t="shared" si="4"/>
        <v>165.76</v>
      </c>
      <c r="F95" s="114">
        <f t="shared" si="5"/>
        <v>33.152</v>
      </c>
    </row>
    <row r="96" s="33" customFormat="1" ht="22" customHeight="1" spans="1:6">
      <c r="A96" s="48">
        <v>88</v>
      </c>
      <c r="B96" s="12" t="s">
        <v>360</v>
      </c>
      <c r="C96" s="50" t="s">
        <v>274</v>
      </c>
      <c r="D96" s="118">
        <v>5.5</v>
      </c>
      <c r="E96" s="114">
        <f t="shared" si="4"/>
        <v>176</v>
      </c>
      <c r="F96" s="114">
        <f t="shared" si="5"/>
        <v>35.2</v>
      </c>
    </row>
    <row r="97" s="33" customFormat="1" ht="22" customHeight="1" spans="1:6">
      <c r="A97" s="48">
        <v>89</v>
      </c>
      <c r="B97" s="12" t="s">
        <v>361</v>
      </c>
      <c r="C97" s="50" t="s">
        <v>274</v>
      </c>
      <c r="D97" s="118">
        <v>9.75</v>
      </c>
      <c r="E97" s="114">
        <f t="shared" si="4"/>
        <v>312</v>
      </c>
      <c r="F97" s="114">
        <f t="shared" si="5"/>
        <v>62.4</v>
      </c>
    </row>
    <row r="98" s="33" customFormat="1" ht="22" customHeight="1" spans="1:6">
      <c r="A98" s="48">
        <v>90</v>
      </c>
      <c r="B98" s="12" t="s">
        <v>316</v>
      </c>
      <c r="C98" s="50" t="s">
        <v>274</v>
      </c>
      <c r="D98" s="118">
        <v>2.5</v>
      </c>
      <c r="E98" s="114">
        <f t="shared" si="4"/>
        <v>80</v>
      </c>
      <c r="F98" s="114">
        <f t="shared" si="5"/>
        <v>16</v>
      </c>
    </row>
    <row r="99" s="33" customFormat="1" ht="22" customHeight="1" spans="1:6">
      <c r="A99" s="48">
        <v>91</v>
      </c>
      <c r="B99" s="12" t="s">
        <v>362</v>
      </c>
      <c r="C99" s="50" t="s">
        <v>274</v>
      </c>
      <c r="D99" s="118">
        <v>5.25</v>
      </c>
      <c r="E99" s="114">
        <f t="shared" si="4"/>
        <v>168</v>
      </c>
      <c r="F99" s="114">
        <f t="shared" si="5"/>
        <v>33.6</v>
      </c>
    </row>
    <row r="100" s="33" customFormat="1" ht="22" customHeight="1" spans="1:6">
      <c r="A100" s="48">
        <v>92</v>
      </c>
      <c r="B100" s="12" t="s">
        <v>363</v>
      </c>
      <c r="C100" s="50" t="s">
        <v>274</v>
      </c>
      <c r="D100" s="118">
        <v>6.87</v>
      </c>
      <c r="E100" s="114">
        <f t="shared" si="4"/>
        <v>219.84</v>
      </c>
      <c r="F100" s="114">
        <f t="shared" si="5"/>
        <v>43.968</v>
      </c>
    </row>
    <row r="101" s="33" customFormat="1" ht="22" customHeight="1" spans="1:6">
      <c r="A101" s="48">
        <v>93</v>
      </c>
      <c r="B101" s="12" t="s">
        <v>364</v>
      </c>
      <c r="C101" s="50" t="s">
        <v>274</v>
      </c>
      <c r="D101" s="118">
        <v>6.5</v>
      </c>
      <c r="E101" s="114">
        <f t="shared" si="4"/>
        <v>208</v>
      </c>
      <c r="F101" s="114">
        <f t="shared" si="5"/>
        <v>41.6</v>
      </c>
    </row>
    <row r="102" s="33" customFormat="1" ht="22" customHeight="1" spans="1:6">
      <c r="A102" s="79"/>
      <c r="B102" s="12" t="s">
        <v>22</v>
      </c>
      <c r="C102" s="76"/>
      <c r="D102" s="118">
        <v>503.16</v>
      </c>
      <c r="E102" s="114">
        <f t="shared" si="4"/>
        <v>16101.12</v>
      </c>
      <c r="F102" s="114">
        <f t="shared" si="5"/>
        <v>3220.224</v>
      </c>
    </row>
    <row r="103" s="34" customFormat="1" spans="1:6">
      <c r="A103" s="30"/>
      <c r="B103" s="31"/>
      <c r="C103" s="32"/>
      <c r="D103" s="165"/>
      <c r="E103" s="165"/>
      <c r="F103" s="165"/>
    </row>
    <row r="104" s="34" customFormat="1" spans="1:6">
      <c r="A104" s="31"/>
      <c r="B104" s="31"/>
      <c r="C104" s="32"/>
      <c r="D104" s="165"/>
      <c r="E104" s="165"/>
      <c r="F104" s="165"/>
    </row>
    <row r="105" s="34" customFormat="1" spans="1:6">
      <c r="A105" s="31"/>
      <c r="B105" s="31"/>
      <c r="C105" s="32"/>
      <c r="D105" s="165"/>
      <c r="E105" s="165" t="s">
        <v>23</v>
      </c>
      <c r="F105" s="165"/>
    </row>
    <row r="106" s="34" customFormat="1" spans="1:6">
      <c r="A106" s="31"/>
      <c r="B106" s="31"/>
      <c r="C106" s="32"/>
      <c r="D106" s="165"/>
      <c r="E106" s="165"/>
      <c r="F106" s="165"/>
    </row>
    <row r="107" s="34" customFormat="1" spans="1:6">
      <c r="A107" s="31"/>
      <c r="B107" s="31"/>
      <c r="C107" s="32"/>
      <c r="D107" s="165"/>
      <c r="E107" s="165"/>
      <c r="F107" s="165"/>
    </row>
    <row r="108" s="34" customFormat="1" spans="1:6">
      <c r="A108" s="31"/>
      <c r="B108" s="31"/>
      <c r="C108" s="32"/>
      <c r="D108" s="165"/>
      <c r="E108" s="165"/>
      <c r="F108" s="165"/>
    </row>
    <row r="109" s="34" customFormat="1" spans="1:6">
      <c r="A109" s="31"/>
      <c r="B109" s="31"/>
      <c r="C109" s="32"/>
      <c r="D109" s="165"/>
      <c r="E109" s="165"/>
      <c r="F109" s="165"/>
    </row>
    <row r="110" s="34" customFormat="1" spans="1:6">
      <c r="A110" s="18"/>
      <c r="B110" s="18"/>
      <c r="C110" s="21"/>
      <c r="D110" s="159"/>
      <c r="E110" s="159"/>
      <c r="F110" s="159"/>
    </row>
    <row r="111" s="34" customFormat="1" spans="1:6">
      <c r="A111" s="18"/>
      <c r="B111" s="18"/>
      <c r="C111" s="21"/>
      <c r="D111" s="159"/>
      <c r="E111" s="159"/>
      <c r="F111" s="159"/>
    </row>
    <row r="112" s="34" customFormat="1" spans="1:6">
      <c r="A112" s="18"/>
      <c r="B112" s="18"/>
      <c r="C112" s="21"/>
      <c r="D112" s="159"/>
      <c r="E112" s="159"/>
      <c r="F112" s="159"/>
    </row>
  </sheetData>
  <autoFilter xmlns:etc="http://www.wps.cn/officeDocument/2017/etCustomData" ref="A1:F112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02">
    <cfRule type="duplicateValues" dxfId="0" priority="6"/>
    <cfRule type="duplicateValues" dxfId="0" priority="5"/>
  </conditionalFormatting>
  <conditionalFormatting sqref="B9:B52">
    <cfRule type="duplicateValues" dxfId="0" priority="7"/>
  </conditionalFormatting>
  <conditionalFormatting sqref="B53:B102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61"/>
  <sheetViews>
    <sheetView workbookViewId="0">
      <selection activeCell="J60" sqref="J60"/>
    </sheetView>
  </sheetViews>
  <sheetFormatPr defaultColWidth="9" defaultRowHeight="11.25" outlineLevelCol="5"/>
  <cols>
    <col min="1" max="1" width="4.13333333333333" style="18" customWidth="1"/>
    <col min="2" max="2" width="17.875" style="18" customWidth="1"/>
    <col min="3" max="3" width="21.875" style="21" customWidth="1"/>
    <col min="4" max="4" width="24.75" style="159" customWidth="1"/>
    <col min="5" max="5" width="25.75" style="159" customWidth="1"/>
    <col min="6" max="6" width="42.5" style="159" customWidth="1"/>
    <col min="7" max="16384" width="9" style="33"/>
  </cols>
  <sheetData>
    <row r="1" s="33" customFormat="1" ht="28" customHeight="1" spans="1:6">
      <c r="A1" s="18"/>
      <c r="B1" s="18"/>
      <c r="C1" s="19"/>
      <c r="D1" s="160"/>
      <c r="E1" s="160"/>
      <c r="F1" s="160"/>
    </row>
    <row r="2" s="33" customFormat="1" ht="19.5" customHeight="1" spans="1:6">
      <c r="A2" s="18" t="s">
        <v>0</v>
      </c>
      <c r="B2" s="18"/>
      <c r="C2" s="21"/>
      <c r="D2" s="159"/>
      <c r="E2" s="159"/>
      <c r="F2" s="159"/>
    </row>
    <row r="3" s="33" customFormat="1" ht="16" customHeight="1" spans="1:6">
      <c r="A3" s="22" t="s">
        <v>365</v>
      </c>
      <c r="B3" s="22"/>
      <c r="C3" s="22"/>
      <c r="D3" s="161"/>
      <c r="E3" s="161"/>
      <c r="F3" s="161"/>
    </row>
    <row r="4" s="33" customFormat="1" ht="41" customHeight="1" spans="1:6">
      <c r="A4" s="23" t="s">
        <v>2</v>
      </c>
      <c r="B4" s="22"/>
      <c r="C4" s="22"/>
      <c r="D4" s="161"/>
      <c r="E4" s="161"/>
      <c r="F4" s="161"/>
    </row>
    <row r="5" s="33" customFormat="1" spans="1:6">
      <c r="A5" s="24" t="s">
        <v>3</v>
      </c>
      <c r="B5" s="24"/>
      <c r="C5" s="24"/>
      <c r="D5" s="162"/>
      <c r="E5" s="162"/>
      <c r="F5" s="162"/>
    </row>
    <row r="6" s="33" customFormat="1" ht="15.75" customHeight="1" spans="1:6">
      <c r="A6" s="25" t="s">
        <v>4</v>
      </c>
      <c r="B6" s="25"/>
      <c r="C6" s="25"/>
      <c r="D6" s="163"/>
      <c r="E6" s="163"/>
      <c r="F6" s="163"/>
    </row>
    <row r="7" s="33" customFormat="1" ht="16.5" customHeight="1" spans="1:6">
      <c r="A7" s="26" t="s">
        <v>366</v>
      </c>
      <c r="B7" s="25"/>
      <c r="C7" s="25"/>
      <c r="D7" s="163"/>
      <c r="E7" s="163"/>
      <c r="F7" s="163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64" t="s">
        <v>9</v>
      </c>
      <c r="E8" s="164" t="s">
        <v>10</v>
      </c>
      <c r="F8" s="164" t="s">
        <v>11</v>
      </c>
    </row>
    <row r="9" s="39" customFormat="1" ht="17" customHeight="1" spans="1:6">
      <c r="A9" s="48">
        <v>1</v>
      </c>
      <c r="B9" s="54" t="s">
        <v>367</v>
      </c>
      <c r="C9" s="50" t="s">
        <v>368</v>
      </c>
      <c r="D9" s="114">
        <v>11.69</v>
      </c>
      <c r="E9" s="114">
        <f>D9*32</f>
        <v>374.08</v>
      </c>
      <c r="F9" s="114">
        <f>D9*6.4</f>
        <v>74.816</v>
      </c>
    </row>
    <row r="10" s="39" customFormat="1" ht="17" customHeight="1" spans="1:6">
      <c r="A10" s="48">
        <v>2</v>
      </c>
      <c r="B10" s="54" t="s">
        <v>369</v>
      </c>
      <c r="C10" s="50" t="s">
        <v>368</v>
      </c>
      <c r="D10" s="114">
        <v>2.87</v>
      </c>
      <c r="E10" s="114">
        <f t="shared" ref="E10:E54" si="0">D10*32</f>
        <v>91.84</v>
      </c>
      <c r="F10" s="114">
        <f t="shared" ref="F10:F54" si="1">D10*6.4</f>
        <v>18.368</v>
      </c>
    </row>
    <row r="11" s="39" customFormat="1" ht="17" customHeight="1" spans="1:6">
      <c r="A11" s="48">
        <v>3</v>
      </c>
      <c r="B11" s="54" t="s">
        <v>370</v>
      </c>
      <c r="C11" s="50" t="s">
        <v>368</v>
      </c>
      <c r="D11" s="114">
        <v>7.57</v>
      </c>
      <c r="E11" s="114">
        <f t="shared" si="0"/>
        <v>242.24</v>
      </c>
      <c r="F11" s="114">
        <f t="shared" si="1"/>
        <v>48.448</v>
      </c>
    </row>
    <row r="12" s="39" customFormat="1" ht="17" customHeight="1" spans="1:6">
      <c r="A12" s="48">
        <v>4</v>
      </c>
      <c r="B12" s="54" t="s">
        <v>371</v>
      </c>
      <c r="C12" s="50" t="s">
        <v>368</v>
      </c>
      <c r="D12" s="114">
        <v>1.25</v>
      </c>
      <c r="E12" s="114">
        <f t="shared" si="0"/>
        <v>40</v>
      </c>
      <c r="F12" s="114">
        <f t="shared" si="1"/>
        <v>8</v>
      </c>
    </row>
    <row r="13" s="39" customFormat="1" ht="17" customHeight="1" spans="1:6">
      <c r="A13" s="48">
        <v>5</v>
      </c>
      <c r="B13" s="54" t="s">
        <v>372</v>
      </c>
      <c r="C13" s="50" t="s">
        <v>368</v>
      </c>
      <c r="D13" s="114">
        <v>6.74</v>
      </c>
      <c r="E13" s="114">
        <f t="shared" si="0"/>
        <v>215.68</v>
      </c>
      <c r="F13" s="114">
        <f t="shared" si="1"/>
        <v>43.136</v>
      </c>
    </row>
    <row r="14" s="39" customFormat="1" ht="17" customHeight="1" spans="1:6">
      <c r="A14" s="48">
        <v>6</v>
      </c>
      <c r="B14" s="54" t="s">
        <v>373</v>
      </c>
      <c r="C14" s="50" t="s">
        <v>368</v>
      </c>
      <c r="D14" s="114">
        <v>7.5</v>
      </c>
      <c r="E14" s="114">
        <f t="shared" si="0"/>
        <v>240</v>
      </c>
      <c r="F14" s="114">
        <f t="shared" si="1"/>
        <v>48</v>
      </c>
    </row>
    <row r="15" s="39" customFormat="1" ht="17" customHeight="1" spans="1:6">
      <c r="A15" s="48">
        <v>7</v>
      </c>
      <c r="B15" s="54" t="s">
        <v>374</v>
      </c>
      <c r="C15" s="50" t="s">
        <v>368</v>
      </c>
      <c r="D15" s="114">
        <v>7.85</v>
      </c>
      <c r="E15" s="114">
        <f t="shared" si="0"/>
        <v>251.2</v>
      </c>
      <c r="F15" s="114">
        <f t="shared" si="1"/>
        <v>50.24</v>
      </c>
    </row>
    <row r="16" s="39" customFormat="1" ht="17" customHeight="1" spans="1:6">
      <c r="A16" s="48">
        <v>8</v>
      </c>
      <c r="B16" s="54" t="s">
        <v>110</v>
      </c>
      <c r="C16" s="50" t="s">
        <v>368</v>
      </c>
      <c r="D16" s="114">
        <v>14.35</v>
      </c>
      <c r="E16" s="114">
        <f t="shared" si="0"/>
        <v>459.2</v>
      </c>
      <c r="F16" s="114">
        <f t="shared" si="1"/>
        <v>91.84</v>
      </c>
    </row>
    <row r="17" s="39" customFormat="1" ht="17" customHeight="1" spans="1:6">
      <c r="A17" s="48">
        <v>9</v>
      </c>
      <c r="B17" s="54" t="s">
        <v>375</v>
      </c>
      <c r="C17" s="50" t="s">
        <v>368</v>
      </c>
      <c r="D17" s="114">
        <v>4.6</v>
      </c>
      <c r="E17" s="114">
        <f t="shared" si="0"/>
        <v>147.2</v>
      </c>
      <c r="F17" s="114">
        <f t="shared" si="1"/>
        <v>29.44</v>
      </c>
    </row>
    <row r="18" s="39" customFormat="1" ht="17" customHeight="1" spans="1:6">
      <c r="A18" s="48">
        <v>10</v>
      </c>
      <c r="B18" s="54" t="s">
        <v>376</v>
      </c>
      <c r="C18" s="50" t="s">
        <v>368</v>
      </c>
      <c r="D18" s="114">
        <v>1.91</v>
      </c>
      <c r="E18" s="114">
        <f t="shared" si="0"/>
        <v>61.12</v>
      </c>
      <c r="F18" s="114">
        <f t="shared" si="1"/>
        <v>12.224</v>
      </c>
    </row>
    <row r="19" s="39" customFormat="1" ht="17" customHeight="1" spans="1:6">
      <c r="A19" s="48">
        <v>11</v>
      </c>
      <c r="B19" s="54" t="s">
        <v>377</v>
      </c>
      <c r="C19" s="50" t="s">
        <v>368</v>
      </c>
      <c r="D19" s="114">
        <v>2.97</v>
      </c>
      <c r="E19" s="114">
        <f t="shared" si="0"/>
        <v>95.04</v>
      </c>
      <c r="F19" s="114">
        <f t="shared" si="1"/>
        <v>19.008</v>
      </c>
    </row>
    <row r="20" s="39" customFormat="1" ht="17" customHeight="1" spans="1:6">
      <c r="A20" s="48">
        <v>12</v>
      </c>
      <c r="B20" s="54" t="s">
        <v>378</v>
      </c>
      <c r="C20" s="50" t="s">
        <v>368</v>
      </c>
      <c r="D20" s="114">
        <v>11.5</v>
      </c>
      <c r="E20" s="114">
        <f t="shared" si="0"/>
        <v>368</v>
      </c>
      <c r="F20" s="114">
        <f t="shared" si="1"/>
        <v>73.6</v>
      </c>
    </row>
    <row r="21" s="39" customFormat="1" ht="17" customHeight="1" spans="1:6">
      <c r="A21" s="48">
        <v>13</v>
      </c>
      <c r="B21" s="54" t="s">
        <v>379</v>
      </c>
      <c r="C21" s="50" t="s">
        <v>368</v>
      </c>
      <c r="D21" s="114">
        <v>6.53</v>
      </c>
      <c r="E21" s="114">
        <f t="shared" si="0"/>
        <v>208.96</v>
      </c>
      <c r="F21" s="114">
        <f t="shared" si="1"/>
        <v>41.792</v>
      </c>
    </row>
    <row r="22" s="39" customFormat="1" ht="17" customHeight="1" spans="1:6">
      <c r="A22" s="48">
        <v>14</v>
      </c>
      <c r="B22" s="54" t="s">
        <v>380</v>
      </c>
      <c r="C22" s="50" t="s">
        <v>368</v>
      </c>
      <c r="D22" s="114">
        <v>0.46</v>
      </c>
      <c r="E22" s="114">
        <f t="shared" si="0"/>
        <v>14.72</v>
      </c>
      <c r="F22" s="114">
        <f t="shared" si="1"/>
        <v>2.944</v>
      </c>
    </row>
    <row r="23" s="39" customFormat="1" ht="17" customHeight="1" spans="1:6">
      <c r="A23" s="48">
        <v>15</v>
      </c>
      <c r="B23" s="54" t="s">
        <v>381</v>
      </c>
      <c r="C23" s="50" t="s">
        <v>368</v>
      </c>
      <c r="D23" s="114">
        <v>0.86</v>
      </c>
      <c r="E23" s="114">
        <f t="shared" si="0"/>
        <v>27.52</v>
      </c>
      <c r="F23" s="114">
        <f t="shared" si="1"/>
        <v>5.504</v>
      </c>
    </row>
    <row r="24" s="39" customFormat="1" ht="17" customHeight="1" spans="1:6">
      <c r="A24" s="48">
        <v>16</v>
      </c>
      <c r="B24" s="54" t="s">
        <v>382</v>
      </c>
      <c r="C24" s="50" t="s">
        <v>368</v>
      </c>
      <c r="D24" s="114">
        <v>0.48</v>
      </c>
      <c r="E24" s="114">
        <f t="shared" si="0"/>
        <v>15.36</v>
      </c>
      <c r="F24" s="114">
        <f t="shared" si="1"/>
        <v>3.072</v>
      </c>
    </row>
    <row r="25" s="39" customFormat="1" ht="17" customHeight="1" spans="1:6">
      <c r="A25" s="48">
        <v>17</v>
      </c>
      <c r="B25" s="54" t="s">
        <v>383</v>
      </c>
      <c r="C25" s="50" t="s">
        <v>368</v>
      </c>
      <c r="D25" s="114">
        <v>5.7</v>
      </c>
      <c r="E25" s="114">
        <f t="shared" si="0"/>
        <v>182.4</v>
      </c>
      <c r="F25" s="114">
        <f t="shared" si="1"/>
        <v>36.48</v>
      </c>
    </row>
    <row r="26" s="39" customFormat="1" ht="17" customHeight="1" spans="1:6">
      <c r="A26" s="48">
        <v>18</v>
      </c>
      <c r="B26" s="54" t="s">
        <v>384</v>
      </c>
      <c r="C26" s="50" t="s">
        <v>368</v>
      </c>
      <c r="D26" s="114">
        <v>1.44</v>
      </c>
      <c r="E26" s="114">
        <f t="shared" si="0"/>
        <v>46.08</v>
      </c>
      <c r="F26" s="114">
        <f t="shared" si="1"/>
        <v>9.216</v>
      </c>
    </row>
    <row r="27" s="39" customFormat="1" ht="17" customHeight="1" spans="1:6">
      <c r="A27" s="48">
        <v>19</v>
      </c>
      <c r="B27" s="54" t="s">
        <v>385</v>
      </c>
      <c r="C27" s="50" t="s">
        <v>368</v>
      </c>
      <c r="D27" s="114">
        <v>0.44</v>
      </c>
      <c r="E27" s="114">
        <f t="shared" si="0"/>
        <v>14.08</v>
      </c>
      <c r="F27" s="114">
        <f t="shared" si="1"/>
        <v>2.816</v>
      </c>
    </row>
    <row r="28" s="39" customFormat="1" ht="17" customHeight="1" spans="1:6">
      <c r="A28" s="48">
        <v>20</v>
      </c>
      <c r="B28" s="54" t="s">
        <v>386</v>
      </c>
      <c r="C28" s="50" t="s">
        <v>368</v>
      </c>
      <c r="D28" s="114">
        <v>2.5</v>
      </c>
      <c r="E28" s="114">
        <f t="shared" si="0"/>
        <v>80</v>
      </c>
      <c r="F28" s="114">
        <f t="shared" si="1"/>
        <v>16</v>
      </c>
    </row>
    <row r="29" s="39" customFormat="1" ht="17" customHeight="1" spans="1:6">
      <c r="A29" s="48">
        <v>21</v>
      </c>
      <c r="B29" s="54" t="s">
        <v>387</v>
      </c>
      <c r="C29" s="50" t="s">
        <v>368</v>
      </c>
      <c r="D29" s="114">
        <v>4.45</v>
      </c>
      <c r="E29" s="114">
        <f t="shared" si="0"/>
        <v>142.4</v>
      </c>
      <c r="F29" s="114">
        <f t="shared" si="1"/>
        <v>28.48</v>
      </c>
    </row>
    <row r="30" s="39" customFormat="1" ht="17" customHeight="1" spans="1:6">
      <c r="A30" s="48">
        <v>22</v>
      </c>
      <c r="B30" s="54" t="s">
        <v>388</v>
      </c>
      <c r="C30" s="50" t="s">
        <v>368</v>
      </c>
      <c r="D30" s="114">
        <v>4.45</v>
      </c>
      <c r="E30" s="114">
        <f t="shared" si="0"/>
        <v>142.4</v>
      </c>
      <c r="F30" s="114">
        <f t="shared" si="1"/>
        <v>28.48</v>
      </c>
    </row>
    <row r="31" s="39" customFormat="1" ht="17" customHeight="1" spans="1:6">
      <c r="A31" s="48">
        <v>23</v>
      </c>
      <c r="B31" s="54" t="s">
        <v>389</v>
      </c>
      <c r="C31" s="50" t="s">
        <v>368</v>
      </c>
      <c r="D31" s="114">
        <v>18.08</v>
      </c>
      <c r="E31" s="114">
        <f t="shared" si="0"/>
        <v>578.56</v>
      </c>
      <c r="F31" s="114">
        <f t="shared" si="1"/>
        <v>115.712</v>
      </c>
    </row>
    <row r="32" s="39" customFormat="1" ht="17" customHeight="1" spans="1:6">
      <c r="A32" s="48">
        <v>24</v>
      </c>
      <c r="B32" s="54" t="s">
        <v>390</v>
      </c>
      <c r="C32" s="50" t="s">
        <v>368</v>
      </c>
      <c r="D32" s="114">
        <v>0.94</v>
      </c>
      <c r="E32" s="114">
        <f t="shared" si="0"/>
        <v>30.08</v>
      </c>
      <c r="F32" s="114">
        <f t="shared" si="1"/>
        <v>6.016</v>
      </c>
    </row>
    <row r="33" s="39" customFormat="1" ht="17" customHeight="1" spans="1:6">
      <c r="A33" s="48">
        <v>25</v>
      </c>
      <c r="B33" s="54" t="s">
        <v>391</v>
      </c>
      <c r="C33" s="50" t="s">
        <v>368</v>
      </c>
      <c r="D33" s="114">
        <v>1.08</v>
      </c>
      <c r="E33" s="114">
        <f t="shared" si="0"/>
        <v>34.56</v>
      </c>
      <c r="F33" s="114">
        <f t="shared" si="1"/>
        <v>6.912</v>
      </c>
    </row>
    <row r="34" s="39" customFormat="1" ht="17" customHeight="1" spans="1:6">
      <c r="A34" s="48">
        <v>26</v>
      </c>
      <c r="B34" s="54" t="s">
        <v>392</v>
      </c>
      <c r="C34" s="50" t="s">
        <v>368</v>
      </c>
      <c r="D34" s="114">
        <v>1.44</v>
      </c>
      <c r="E34" s="114">
        <f t="shared" si="0"/>
        <v>46.08</v>
      </c>
      <c r="F34" s="114">
        <f t="shared" si="1"/>
        <v>9.216</v>
      </c>
    </row>
    <row r="35" s="39" customFormat="1" ht="17" customHeight="1" spans="1:6">
      <c r="A35" s="48">
        <v>27</v>
      </c>
      <c r="B35" s="54" t="s">
        <v>393</v>
      </c>
      <c r="C35" s="50" t="s">
        <v>368</v>
      </c>
      <c r="D35" s="114">
        <v>10</v>
      </c>
      <c r="E35" s="114">
        <f t="shared" si="0"/>
        <v>320</v>
      </c>
      <c r="F35" s="114">
        <f t="shared" si="1"/>
        <v>64</v>
      </c>
    </row>
    <row r="36" s="39" customFormat="1" ht="17" customHeight="1" spans="1:6">
      <c r="A36" s="48">
        <v>28</v>
      </c>
      <c r="B36" s="54" t="s">
        <v>394</v>
      </c>
      <c r="C36" s="50" t="s">
        <v>368</v>
      </c>
      <c r="D36" s="114">
        <v>0.58</v>
      </c>
      <c r="E36" s="114">
        <f t="shared" si="0"/>
        <v>18.56</v>
      </c>
      <c r="F36" s="114">
        <f t="shared" si="1"/>
        <v>3.712</v>
      </c>
    </row>
    <row r="37" s="39" customFormat="1" ht="17" customHeight="1" spans="1:6">
      <c r="A37" s="48">
        <v>29</v>
      </c>
      <c r="B37" s="54" t="s">
        <v>395</v>
      </c>
      <c r="C37" s="50" t="s">
        <v>368</v>
      </c>
      <c r="D37" s="114">
        <v>13</v>
      </c>
      <c r="E37" s="114">
        <f t="shared" si="0"/>
        <v>416</v>
      </c>
      <c r="F37" s="114">
        <f t="shared" si="1"/>
        <v>83.2</v>
      </c>
    </row>
    <row r="38" s="39" customFormat="1" ht="17" customHeight="1" spans="1:6">
      <c r="A38" s="48">
        <v>30</v>
      </c>
      <c r="B38" s="54" t="s">
        <v>396</v>
      </c>
      <c r="C38" s="50" t="s">
        <v>368</v>
      </c>
      <c r="D38" s="114">
        <v>2</v>
      </c>
      <c r="E38" s="114">
        <f t="shared" si="0"/>
        <v>64</v>
      </c>
      <c r="F38" s="114">
        <f t="shared" si="1"/>
        <v>12.8</v>
      </c>
    </row>
    <row r="39" s="39" customFormat="1" ht="17" customHeight="1" spans="1:6">
      <c r="A39" s="48">
        <v>31</v>
      </c>
      <c r="B39" s="54" t="s">
        <v>397</v>
      </c>
      <c r="C39" s="50" t="s">
        <v>368</v>
      </c>
      <c r="D39" s="114">
        <v>1.6</v>
      </c>
      <c r="E39" s="114">
        <f t="shared" si="0"/>
        <v>51.2</v>
      </c>
      <c r="F39" s="114">
        <f t="shared" si="1"/>
        <v>10.24</v>
      </c>
    </row>
    <row r="40" s="39" customFormat="1" ht="17" customHeight="1" spans="1:6">
      <c r="A40" s="48">
        <v>32</v>
      </c>
      <c r="B40" s="12" t="s">
        <v>68</v>
      </c>
      <c r="C40" s="50" t="s">
        <v>368</v>
      </c>
      <c r="D40" s="12">
        <v>0.28</v>
      </c>
      <c r="E40" s="114">
        <f t="shared" si="0"/>
        <v>8.96</v>
      </c>
      <c r="F40" s="114">
        <f t="shared" si="1"/>
        <v>1.792</v>
      </c>
    </row>
    <row r="41" s="39" customFormat="1" ht="17" customHeight="1" spans="1:6">
      <c r="A41" s="48">
        <v>33</v>
      </c>
      <c r="B41" s="12" t="s">
        <v>398</v>
      </c>
      <c r="C41" s="50" t="s">
        <v>368</v>
      </c>
      <c r="D41" s="12">
        <v>0.6</v>
      </c>
      <c r="E41" s="114">
        <f t="shared" si="0"/>
        <v>19.2</v>
      </c>
      <c r="F41" s="114">
        <f t="shared" si="1"/>
        <v>3.84</v>
      </c>
    </row>
    <row r="42" s="39" customFormat="1" ht="17" customHeight="1" spans="1:6">
      <c r="A42" s="48">
        <v>34</v>
      </c>
      <c r="B42" s="12" t="s">
        <v>399</v>
      </c>
      <c r="C42" s="50" t="s">
        <v>368</v>
      </c>
      <c r="D42" s="12">
        <v>11.8</v>
      </c>
      <c r="E42" s="114">
        <f t="shared" si="0"/>
        <v>377.6</v>
      </c>
      <c r="F42" s="114">
        <f t="shared" si="1"/>
        <v>75.52</v>
      </c>
    </row>
    <row r="43" s="39" customFormat="1" ht="17" customHeight="1" spans="1:6">
      <c r="A43" s="48">
        <v>35</v>
      </c>
      <c r="B43" s="12" t="s">
        <v>400</v>
      </c>
      <c r="C43" s="50" t="s">
        <v>368</v>
      </c>
      <c r="D43" s="12">
        <v>2.41</v>
      </c>
      <c r="E43" s="114">
        <f t="shared" si="0"/>
        <v>77.12</v>
      </c>
      <c r="F43" s="114">
        <f t="shared" si="1"/>
        <v>15.424</v>
      </c>
    </row>
    <row r="44" s="39" customFormat="1" ht="17" customHeight="1" spans="1:6">
      <c r="A44" s="48">
        <v>36</v>
      </c>
      <c r="B44" s="12" t="s">
        <v>401</v>
      </c>
      <c r="C44" s="50" t="s">
        <v>368</v>
      </c>
      <c r="D44" s="12">
        <v>1.41</v>
      </c>
      <c r="E44" s="114">
        <f t="shared" si="0"/>
        <v>45.12</v>
      </c>
      <c r="F44" s="114">
        <f t="shared" si="1"/>
        <v>9.024</v>
      </c>
    </row>
    <row r="45" s="39" customFormat="1" ht="17" customHeight="1" spans="1:6">
      <c r="A45" s="48">
        <v>37</v>
      </c>
      <c r="B45" s="12" t="s">
        <v>402</v>
      </c>
      <c r="C45" s="50" t="s">
        <v>368</v>
      </c>
      <c r="D45" s="12">
        <v>6.24</v>
      </c>
      <c r="E45" s="114">
        <f t="shared" si="0"/>
        <v>199.68</v>
      </c>
      <c r="F45" s="114">
        <f t="shared" si="1"/>
        <v>39.936</v>
      </c>
    </row>
    <row r="46" s="40" customFormat="1" ht="22" customHeight="1" spans="1:6">
      <c r="A46" s="48">
        <v>38</v>
      </c>
      <c r="B46" s="12" t="s">
        <v>403</v>
      </c>
      <c r="C46" s="50" t="s">
        <v>368</v>
      </c>
      <c r="D46" s="118">
        <v>0.39</v>
      </c>
      <c r="E46" s="114">
        <f t="shared" si="0"/>
        <v>12.48</v>
      </c>
      <c r="F46" s="114">
        <f t="shared" si="1"/>
        <v>2.496</v>
      </c>
    </row>
    <row r="47" s="40" customFormat="1" ht="22" customHeight="1" spans="1:6">
      <c r="A47" s="48">
        <v>39</v>
      </c>
      <c r="B47" s="12" t="s">
        <v>404</v>
      </c>
      <c r="C47" s="50" t="s">
        <v>368</v>
      </c>
      <c r="D47" s="118">
        <v>0.41</v>
      </c>
      <c r="E47" s="114">
        <f t="shared" si="0"/>
        <v>13.12</v>
      </c>
      <c r="F47" s="114">
        <f t="shared" si="1"/>
        <v>2.624</v>
      </c>
    </row>
    <row r="48" s="40" customFormat="1" ht="22" customHeight="1" spans="1:6">
      <c r="A48" s="48">
        <v>40</v>
      </c>
      <c r="B48" s="12" t="s">
        <v>405</v>
      </c>
      <c r="C48" s="50" t="s">
        <v>368</v>
      </c>
      <c r="D48" s="118">
        <v>1</v>
      </c>
      <c r="E48" s="114">
        <f t="shared" si="0"/>
        <v>32</v>
      </c>
      <c r="F48" s="114">
        <f t="shared" si="1"/>
        <v>6.4</v>
      </c>
    </row>
    <row r="49" s="40" customFormat="1" ht="22" customHeight="1" spans="1:6">
      <c r="A49" s="48">
        <v>41</v>
      </c>
      <c r="B49" s="12" t="s">
        <v>192</v>
      </c>
      <c r="C49" s="50" t="s">
        <v>368</v>
      </c>
      <c r="D49" s="118">
        <v>6.37</v>
      </c>
      <c r="E49" s="114">
        <f t="shared" si="0"/>
        <v>203.84</v>
      </c>
      <c r="F49" s="114">
        <f t="shared" si="1"/>
        <v>40.768</v>
      </c>
    </row>
    <row r="50" s="40" customFormat="1" ht="22" customHeight="1" spans="1:6">
      <c r="A50" s="48">
        <v>42</v>
      </c>
      <c r="B50" s="12" t="s">
        <v>406</v>
      </c>
      <c r="C50" s="50" t="s">
        <v>368</v>
      </c>
      <c r="D50" s="118">
        <v>0.94</v>
      </c>
      <c r="E50" s="114">
        <f t="shared" si="0"/>
        <v>30.08</v>
      </c>
      <c r="F50" s="114">
        <f t="shared" si="1"/>
        <v>6.016</v>
      </c>
    </row>
    <row r="51" s="40" customFormat="1" ht="22" customHeight="1" spans="1:6">
      <c r="A51" s="48">
        <v>43</v>
      </c>
      <c r="B51" s="12" t="s">
        <v>407</v>
      </c>
      <c r="C51" s="50" t="s">
        <v>368</v>
      </c>
      <c r="D51" s="118">
        <v>0.83</v>
      </c>
      <c r="E51" s="114">
        <f t="shared" si="0"/>
        <v>26.56</v>
      </c>
      <c r="F51" s="114">
        <f t="shared" si="1"/>
        <v>5.312</v>
      </c>
    </row>
    <row r="52" s="40" customFormat="1" ht="22" customHeight="1" spans="1:6">
      <c r="A52" s="48">
        <v>44</v>
      </c>
      <c r="B52" s="12" t="s">
        <v>408</v>
      </c>
      <c r="C52" s="50" t="s">
        <v>368</v>
      </c>
      <c r="D52" s="118">
        <v>2.7</v>
      </c>
      <c r="E52" s="114">
        <f t="shared" si="0"/>
        <v>86.4</v>
      </c>
      <c r="F52" s="114">
        <f t="shared" si="1"/>
        <v>17.28</v>
      </c>
    </row>
    <row r="53" s="40" customFormat="1" ht="22" customHeight="1" spans="1:6">
      <c r="A53" s="48">
        <v>45</v>
      </c>
      <c r="B53" s="12" t="s">
        <v>409</v>
      </c>
      <c r="C53" s="50" t="s">
        <v>368</v>
      </c>
      <c r="D53" s="118">
        <v>2.5</v>
      </c>
      <c r="E53" s="114">
        <f t="shared" si="0"/>
        <v>80</v>
      </c>
      <c r="F53" s="114">
        <f t="shared" si="1"/>
        <v>16</v>
      </c>
    </row>
    <row r="54" s="40" customFormat="1" ht="22" customHeight="1" spans="1:6">
      <c r="A54" s="12"/>
      <c r="B54" s="12" t="s">
        <v>22</v>
      </c>
      <c r="C54" s="76"/>
      <c r="D54" s="118">
        <v>194.71</v>
      </c>
      <c r="E54" s="114">
        <f t="shared" si="0"/>
        <v>6230.72</v>
      </c>
      <c r="F54" s="114">
        <f t="shared" si="1"/>
        <v>1246.144</v>
      </c>
    </row>
    <row r="55" s="34" customFormat="1" spans="1:6">
      <c r="A55" s="30"/>
      <c r="B55" s="31"/>
      <c r="C55" s="32"/>
      <c r="D55" s="165"/>
      <c r="E55" s="165"/>
      <c r="F55" s="165"/>
    </row>
    <row r="56" s="34" customFormat="1" spans="1:6">
      <c r="A56" s="31"/>
      <c r="B56" s="31"/>
      <c r="C56" s="32"/>
      <c r="D56" s="165"/>
      <c r="E56" s="165"/>
      <c r="F56" s="165"/>
    </row>
    <row r="57" s="34" customFormat="1" spans="1:6">
      <c r="A57" s="31"/>
      <c r="B57" s="31"/>
      <c r="C57" s="32"/>
      <c r="D57" s="165"/>
      <c r="E57" s="165"/>
      <c r="F57" s="165"/>
    </row>
    <row r="58" s="34" customFormat="1" spans="1:6">
      <c r="A58" s="31"/>
      <c r="B58" s="31"/>
      <c r="C58" s="32"/>
      <c r="D58" s="165"/>
      <c r="E58" s="165"/>
      <c r="F58" s="165"/>
    </row>
    <row r="59" s="34" customFormat="1" spans="1:6">
      <c r="A59" s="31"/>
      <c r="B59" s="31"/>
      <c r="C59" s="32"/>
      <c r="D59" s="165"/>
      <c r="E59" s="165"/>
      <c r="F59" s="165"/>
    </row>
    <row r="60" s="34" customFormat="1" spans="1:6">
      <c r="A60" s="31"/>
      <c r="B60" s="31"/>
      <c r="C60" s="32"/>
      <c r="D60" s="165"/>
      <c r="E60" s="165"/>
      <c r="F60" s="165"/>
    </row>
    <row r="61" s="34" customFormat="1" spans="1:6">
      <c r="A61" s="31"/>
      <c r="B61" s="31"/>
      <c r="C61" s="32"/>
      <c r="D61" s="165"/>
      <c r="E61" s="165"/>
      <c r="F61" s="165"/>
    </row>
  </sheetData>
  <autoFilter xmlns:etc="http://www.wps.cn/officeDocument/2017/etCustomData" ref="A1:F61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7">
    <cfRule type="duplicateValues" dxfId="0" priority="7"/>
  </conditionalFormatting>
  <conditionalFormatting sqref="B9:B39">
    <cfRule type="duplicateValues" dxfId="0" priority="5"/>
  </conditionalFormatting>
  <conditionalFormatting sqref="B28:B39">
    <cfRule type="duplicateValues" dxfId="0" priority="8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F95"/>
  <sheetViews>
    <sheetView workbookViewId="0">
      <selection activeCell="F92" sqref="F92"/>
    </sheetView>
  </sheetViews>
  <sheetFormatPr defaultColWidth="9" defaultRowHeight="11.25" outlineLevelCol="5"/>
  <cols>
    <col min="1" max="1" width="4.13333333333333" style="18" customWidth="1"/>
    <col min="2" max="2" width="20.625" style="18" customWidth="1"/>
    <col min="3" max="3" width="25.75" style="21" customWidth="1"/>
    <col min="4" max="4" width="30.875" style="159" customWidth="1"/>
    <col min="5" max="5" width="28" style="159" customWidth="1"/>
    <col min="6" max="6" width="40.625" style="159" customWidth="1"/>
    <col min="7" max="16384" width="9" style="33"/>
  </cols>
  <sheetData>
    <row r="1" s="33" customFormat="1" ht="28" customHeight="1" spans="1:6">
      <c r="A1" s="18"/>
      <c r="B1" s="18"/>
      <c r="C1" s="19"/>
      <c r="D1" s="160"/>
      <c r="E1" s="160"/>
      <c r="F1" s="160"/>
    </row>
    <row r="2" s="33" customFormat="1" ht="19.5" customHeight="1" spans="1:6">
      <c r="A2" s="18" t="s">
        <v>0</v>
      </c>
      <c r="B2" s="18"/>
      <c r="C2" s="21"/>
      <c r="D2" s="159"/>
      <c r="E2" s="159"/>
      <c r="F2" s="159"/>
    </row>
    <row r="3" s="33" customFormat="1" ht="16" customHeight="1" spans="1:6">
      <c r="A3" s="22" t="s">
        <v>410</v>
      </c>
      <c r="B3" s="22"/>
      <c r="C3" s="22"/>
      <c r="D3" s="161"/>
      <c r="E3" s="161"/>
      <c r="F3" s="161"/>
    </row>
    <row r="4" s="33" customFormat="1" ht="41" customHeight="1" spans="1:6">
      <c r="A4" s="23" t="s">
        <v>2</v>
      </c>
      <c r="B4" s="22"/>
      <c r="C4" s="22"/>
      <c r="D4" s="161"/>
      <c r="E4" s="161"/>
      <c r="F4" s="161"/>
    </row>
    <row r="5" s="33" customFormat="1" spans="1:6">
      <c r="A5" s="24" t="s">
        <v>3</v>
      </c>
      <c r="B5" s="24"/>
      <c r="C5" s="24"/>
      <c r="D5" s="162"/>
      <c r="E5" s="162"/>
      <c r="F5" s="162"/>
    </row>
    <row r="6" s="33" customFormat="1" ht="15.75" customHeight="1" spans="1:6">
      <c r="A6" s="25" t="s">
        <v>4</v>
      </c>
      <c r="B6" s="25"/>
      <c r="C6" s="25"/>
      <c r="D6" s="163"/>
      <c r="E6" s="163"/>
      <c r="F6" s="163"/>
    </row>
    <row r="7" s="33" customFormat="1" ht="16.5" customHeight="1" spans="1:6">
      <c r="A7" s="26" t="s">
        <v>411</v>
      </c>
      <c r="B7" s="25"/>
      <c r="C7" s="25"/>
      <c r="D7" s="163"/>
      <c r="E7" s="163"/>
      <c r="F7" s="163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64" t="s">
        <v>9</v>
      </c>
      <c r="E8" s="164" t="s">
        <v>10</v>
      </c>
      <c r="F8" s="164" t="s">
        <v>11</v>
      </c>
    </row>
    <row r="9" s="33" customFormat="1" ht="17" customHeight="1" spans="1:6">
      <c r="A9" s="48">
        <v>1</v>
      </c>
      <c r="B9" s="148" t="s">
        <v>412</v>
      </c>
      <c r="C9" s="55" t="s">
        <v>413</v>
      </c>
      <c r="D9" s="209">
        <v>3.87</v>
      </c>
      <c r="E9" s="209">
        <f>D9*32</f>
        <v>123.84</v>
      </c>
      <c r="F9" s="209">
        <f>D9*6.4</f>
        <v>24.768</v>
      </c>
    </row>
    <row r="10" s="33" customFormat="1" ht="17" customHeight="1" spans="1:6">
      <c r="A10" s="48">
        <v>2</v>
      </c>
      <c r="B10" s="148" t="s">
        <v>414</v>
      </c>
      <c r="C10" s="55" t="s">
        <v>413</v>
      </c>
      <c r="D10" s="209">
        <v>4.55</v>
      </c>
      <c r="E10" s="209">
        <f t="shared" ref="E10:E41" si="0">D10*32</f>
        <v>145.6</v>
      </c>
      <c r="F10" s="209">
        <f t="shared" ref="F10:F41" si="1">D10*6.4</f>
        <v>29.12</v>
      </c>
    </row>
    <row r="11" s="33" customFormat="1" ht="17" customHeight="1" spans="1:6">
      <c r="A11" s="48">
        <v>3</v>
      </c>
      <c r="B11" s="148" t="s">
        <v>415</v>
      </c>
      <c r="C11" s="55" t="s">
        <v>413</v>
      </c>
      <c r="D11" s="209">
        <v>0.36</v>
      </c>
      <c r="E11" s="209">
        <f t="shared" si="0"/>
        <v>11.52</v>
      </c>
      <c r="F11" s="209">
        <f t="shared" si="1"/>
        <v>2.304</v>
      </c>
    </row>
    <row r="12" s="33" customFormat="1" ht="17" customHeight="1" spans="1:6">
      <c r="A12" s="48">
        <v>4</v>
      </c>
      <c r="B12" s="148" t="s">
        <v>416</v>
      </c>
      <c r="C12" s="55" t="s">
        <v>413</v>
      </c>
      <c r="D12" s="209">
        <v>8.09</v>
      </c>
      <c r="E12" s="209">
        <f t="shared" si="0"/>
        <v>258.88</v>
      </c>
      <c r="F12" s="209">
        <f t="shared" si="1"/>
        <v>51.776</v>
      </c>
    </row>
    <row r="13" s="33" customFormat="1" ht="17" customHeight="1" spans="1:6">
      <c r="A13" s="48">
        <v>5</v>
      </c>
      <c r="B13" s="148" t="s">
        <v>275</v>
      </c>
      <c r="C13" s="55" t="s">
        <v>413</v>
      </c>
      <c r="D13" s="209">
        <v>5</v>
      </c>
      <c r="E13" s="209">
        <f t="shared" si="0"/>
        <v>160</v>
      </c>
      <c r="F13" s="209">
        <f t="shared" si="1"/>
        <v>32</v>
      </c>
    </row>
    <row r="14" s="33" customFormat="1" ht="17" customHeight="1" spans="1:6">
      <c r="A14" s="48">
        <v>6</v>
      </c>
      <c r="B14" s="148" t="s">
        <v>417</v>
      </c>
      <c r="C14" s="55" t="s">
        <v>413</v>
      </c>
      <c r="D14" s="209">
        <v>2.96</v>
      </c>
      <c r="E14" s="209">
        <f t="shared" si="0"/>
        <v>94.72</v>
      </c>
      <c r="F14" s="209">
        <f t="shared" si="1"/>
        <v>18.944</v>
      </c>
    </row>
    <row r="15" s="33" customFormat="1" ht="17" customHeight="1" spans="1:6">
      <c r="A15" s="48">
        <v>7</v>
      </c>
      <c r="B15" s="148" t="s">
        <v>418</v>
      </c>
      <c r="C15" s="55" t="s">
        <v>413</v>
      </c>
      <c r="D15" s="209">
        <v>5.77</v>
      </c>
      <c r="E15" s="209">
        <f t="shared" si="0"/>
        <v>184.64</v>
      </c>
      <c r="F15" s="209">
        <f t="shared" si="1"/>
        <v>36.928</v>
      </c>
    </row>
    <row r="16" s="33" customFormat="1" ht="17" customHeight="1" spans="1:6">
      <c r="A16" s="48">
        <v>8</v>
      </c>
      <c r="B16" s="148" t="s">
        <v>419</v>
      </c>
      <c r="C16" s="55" t="s">
        <v>413</v>
      </c>
      <c r="D16" s="209">
        <v>3.23</v>
      </c>
      <c r="E16" s="209">
        <f t="shared" si="0"/>
        <v>103.36</v>
      </c>
      <c r="F16" s="209">
        <f t="shared" si="1"/>
        <v>20.672</v>
      </c>
    </row>
    <row r="17" s="33" customFormat="1" ht="17" customHeight="1" spans="1:6">
      <c r="A17" s="48">
        <v>9</v>
      </c>
      <c r="B17" s="148" t="s">
        <v>420</v>
      </c>
      <c r="C17" s="55" t="s">
        <v>413</v>
      </c>
      <c r="D17" s="209">
        <v>1</v>
      </c>
      <c r="E17" s="209">
        <f t="shared" si="0"/>
        <v>32</v>
      </c>
      <c r="F17" s="209">
        <f t="shared" si="1"/>
        <v>6.4</v>
      </c>
    </row>
    <row r="18" s="33" customFormat="1" ht="17" customHeight="1" spans="1:6">
      <c r="A18" s="48">
        <v>10</v>
      </c>
      <c r="B18" s="148" t="s">
        <v>421</v>
      </c>
      <c r="C18" s="55" t="s">
        <v>413</v>
      </c>
      <c r="D18" s="209">
        <v>3</v>
      </c>
      <c r="E18" s="209">
        <f t="shared" si="0"/>
        <v>96</v>
      </c>
      <c r="F18" s="209">
        <f t="shared" si="1"/>
        <v>19.2</v>
      </c>
    </row>
    <row r="19" s="33" customFormat="1" ht="17" customHeight="1" spans="1:6">
      <c r="A19" s="48">
        <v>11</v>
      </c>
      <c r="B19" s="148" t="s">
        <v>422</v>
      </c>
      <c r="C19" s="55" t="s">
        <v>413</v>
      </c>
      <c r="D19" s="209">
        <v>1.13</v>
      </c>
      <c r="E19" s="209">
        <f t="shared" si="0"/>
        <v>36.16</v>
      </c>
      <c r="F19" s="209">
        <f t="shared" si="1"/>
        <v>7.232</v>
      </c>
    </row>
    <row r="20" s="33" customFormat="1" ht="17" customHeight="1" spans="1:6">
      <c r="A20" s="48">
        <v>12</v>
      </c>
      <c r="B20" s="148" t="s">
        <v>423</v>
      </c>
      <c r="C20" s="55" t="s">
        <v>413</v>
      </c>
      <c r="D20" s="209">
        <v>2.59</v>
      </c>
      <c r="E20" s="209">
        <f t="shared" si="0"/>
        <v>82.88</v>
      </c>
      <c r="F20" s="209">
        <f t="shared" si="1"/>
        <v>16.576</v>
      </c>
    </row>
    <row r="21" s="33" customFormat="1" ht="17" customHeight="1" spans="1:6">
      <c r="A21" s="48">
        <v>13</v>
      </c>
      <c r="B21" s="148" t="s">
        <v>424</v>
      </c>
      <c r="C21" s="55" t="s">
        <v>413</v>
      </c>
      <c r="D21" s="209">
        <v>8.8</v>
      </c>
      <c r="E21" s="209">
        <f t="shared" si="0"/>
        <v>281.6</v>
      </c>
      <c r="F21" s="209">
        <f t="shared" si="1"/>
        <v>56.32</v>
      </c>
    </row>
    <row r="22" s="33" customFormat="1" ht="17" customHeight="1" spans="1:6">
      <c r="A22" s="48">
        <v>14</v>
      </c>
      <c r="B22" s="148" t="s">
        <v>425</v>
      </c>
      <c r="C22" s="55" t="s">
        <v>413</v>
      </c>
      <c r="D22" s="209">
        <v>2.48</v>
      </c>
      <c r="E22" s="209">
        <f t="shared" si="0"/>
        <v>79.36</v>
      </c>
      <c r="F22" s="209">
        <f t="shared" si="1"/>
        <v>15.872</v>
      </c>
    </row>
    <row r="23" s="33" customFormat="1" ht="17" customHeight="1" spans="1:6">
      <c r="A23" s="48">
        <v>15</v>
      </c>
      <c r="B23" s="148" t="s">
        <v>426</v>
      </c>
      <c r="C23" s="55" t="s">
        <v>413</v>
      </c>
      <c r="D23" s="209">
        <v>1.82</v>
      </c>
      <c r="E23" s="209">
        <f t="shared" si="0"/>
        <v>58.24</v>
      </c>
      <c r="F23" s="209">
        <f t="shared" si="1"/>
        <v>11.648</v>
      </c>
    </row>
    <row r="24" s="33" customFormat="1" ht="17" customHeight="1" spans="1:6">
      <c r="A24" s="48">
        <v>16</v>
      </c>
      <c r="B24" s="148" t="s">
        <v>342</v>
      </c>
      <c r="C24" s="55" t="s">
        <v>413</v>
      </c>
      <c r="D24" s="209">
        <v>7.07</v>
      </c>
      <c r="E24" s="209">
        <f t="shared" si="0"/>
        <v>226.24</v>
      </c>
      <c r="F24" s="209">
        <f t="shared" si="1"/>
        <v>45.248</v>
      </c>
    </row>
    <row r="25" s="33" customFormat="1" ht="17" customHeight="1" spans="1:6">
      <c r="A25" s="48">
        <v>17</v>
      </c>
      <c r="B25" s="148" t="s">
        <v>427</v>
      </c>
      <c r="C25" s="55" t="s">
        <v>413</v>
      </c>
      <c r="D25" s="209">
        <v>3.08</v>
      </c>
      <c r="E25" s="209">
        <f t="shared" si="0"/>
        <v>98.56</v>
      </c>
      <c r="F25" s="209">
        <f t="shared" si="1"/>
        <v>19.712</v>
      </c>
    </row>
    <row r="26" s="33" customFormat="1" ht="17" customHeight="1" spans="1:6">
      <c r="A26" s="48">
        <v>18</v>
      </c>
      <c r="B26" s="148" t="s">
        <v>428</v>
      </c>
      <c r="C26" s="55" t="s">
        <v>413</v>
      </c>
      <c r="D26" s="209">
        <v>4.09</v>
      </c>
      <c r="E26" s="209">
        <f t="shared" si="0"/>
        <v>130.88</v>
      </c>
      <c r="F26" s="209">
        <f t="shared" si="1"/>
        <v>26.176</v>
      </c>
    </row>
    <row r="27" s="33" customFormat="1" ht="17" customHeight="1" spans="1:6">
      <c r="A27" s="48">
        <v>19</v>
      </c>
      <c r="B27" s="148" t="s">
        <v>429</v>
      </c>
      <c r="C27" s="55" t="s">
        <v>413</v>
      </c>
      <c r="D27" s="209">
        <v>4.66</v>
      </c>
      <c r="E27" s="209">
        <f t="shared" si="0"/>
        <v>149.12</v>
      </c>
      <c r="F27" s="209">
        <f t="shared" si="1"/>
        <v>29.824</v>
      </c>
    </row>
    <row r="28" s="33" customFormat="1" ht="17" customHeight="1" spans="1:6">
      <c r="A28" s="48">
        <v>20</v>
      </c>
      <c r="B28" s="148" t="s">
        <v>430</v>
      </c>
      <c r="C28" s="55" t="s">
        <v>413</v>
      </c>
      <c r="D28" s="209">
        <v>2.03</v>
      </c>
      <c r="E28" s="209">
        <f t="shared" si="0"/>
        <v>64.96</v>
      </c>
      <c r="F28" s="209">
        <f t="shared" si="1"/>
        <v>12.992</v>
      </c>
    </row>
    <row r="29" s="33" customFormat="1" ht="17" customHeight="1" spans="1:6">
      <c r="A29" s="48">
        <v>21</v>
      </c>
      <c r="B29" s="148" t="s">
        <v>431</v>
      </c>
      <c r="C29" s="55" t="s">
        <v>413</v>
      </c>
      <c r="D29" s="209">
        <v>8.4</v>
      </c>
      <c r="E29" s="209">
        <f t="shared" si="0"/>
        <v>268.8</v>
      </c>
      <c r="F29" s="209">
        <f t="shared" si="1"/>
        <v>53.76</v>
      </c>
    </row>
    <row r="30" s="33" customFormat="1" ht="17" customHeight="1" spans="1:6">
      <c r="A30" s="48">
        <v>22</v>
      </c>
      <c r="B30" s="148" t="s">
        <v>432</v>
      </c>
      <c r="C30" s="55" t="s">
        <v>413</v>
      </c>
      <c r="D30" s="209">
        <v>1</v>
      </c>
      <c r="E30" s="209">
        <f t="shared" si="0"/>
        <v>32</v>
      </c>
      <c r="F30" s="209">
        <f t="shared" si="1"/>
        <v>6.4</v>
      </c>
    </row>
    <row r="31" s="33" customFormat="1" ht="17" customHeight="1" spans="1:6">
      <c r="A31" s="48">
        <v>23</v>
      </c>
      <c r="B31" s="148" t="s">
        <v>433</v>
      </c>
      <c r="C31" s="55" t="s">
        <v>413</v>
      </c>
      <c r="D31" s="209">
        <v>5.23</v>
      </c>
      <c r="E31" s="209">
        <f t="shared" si="0"/>
        <v>167.36</v>
      </c>
      <c r="F31" s="209">
        <f t="shared" si="1"/>
        <v>33.472</v>
      </c>
    </row>
    <row r="32" s="33" customFormat="1" ht="17" customHeight="1" spans="1:6">
      <c r="A32" s="48">
        <v>24</v>
      </c>
      <c r="B32" s="148" t="s">
        <v>434</v>
      </c>
      <c r="C32" s="55" t="s">
        <v>413</v>
      </c>
      <c r="D32" s="209">
        <v>2.2</v>
      </c>
      <c r="E32" s="209">
        <f t="shared" si="0"/>
        <v>70.4</v>
      </c>
      <c r="F32" s="209">
        <f t="shared" si="1"/>
        <v>14.08</v>
      </c>
    </row>
    <row r="33" s="33" customFormat="1" ht="17" customHeight="1" spans="1:6">
      <c r="A33" s="48">
        <v>25</v>
      </c>
      <c r="B33" s="148" t="s">
        <v>435</v>
      </c>
      <c r="C33" s="55" t="s">
        <v>413</v>
      </c>
      <c r="D33" s="209">
        <v>1.63</v>
      </c>
      <c r="E33" s="209">
        <f t="shared" si="0"/>
        <v>52.16</v>
      </c>
      <c r="F33" s="209">
        <f t="shared" si="1"/>
        <v>10.432</v>
      </c>
    </row>
    <row r="34" s="33" customFormat="1" ht="17" customHeight="1" spans="1:6">
      <c r="A34" s="48">
        <v>26</v>
      </c>
      <c r="B34" s="148" t="s">
        <v>436</v>
      </c>
      <c r="C34" s="55" t="s">
        <v>413</v>
      </c>
      <c r="D34" s="209">
        <v>11.44</v>
      </c>
      <c r="E34" s="209">
        <f t="shared" si="0"/>
        <v>366.08</v>
      </c>
      <c r="F34" s="209">
        <f t="shared" si="1"/>
        <v>73.216</v>
      </c>
    </row>
    <row r="35" s="33" customFormat="1" ht="17" customHeight="1" spans="1:6">
      <c r="A35" s="48">
        <v>27</v>
      </c>
      <c r="B35" s="148" t="s">
        <v>437</v>
      </c>
      <c r="C35" s="55" t="s">
        <v>413</v>
      </c>
      <c r="D35" s="209">
        <v>1.06</v>
      </c>
      <c r="E35" s="209">
        <f t="shared" si="0"/>
        <v>33.92</v>
      </c>
      <c r="F35" s="209">
        <f t="shared" si="1"/>
        <v>6.784</v>
      </c>
    </row>
    <row r="36" s="33" customFormat="1" ht="17" customHeight="1" spans="1:6">
      <c r="A36" s="48">
        <v>28</v>
      </c>
      <c r="B36" s="148" t="s">
        <v>438</v>
      </c>
      <c r="C36" s="55" t="s">
        <v>413</v>
      </c>
      <c r="D36" s="209">
        <v>2</v>
      </c>
      <c r="E36" s="209">
        <f t="shared" si="0"/>
        <v>64</v>
      </c>
      <c r="F36" s="209">
        <f t="shared" si="1"/>
        <v>12.8</v>
      </c>
    </row>
    <row r="37" s="33" customFormat="1" ht="17" customHeight="1" spans="1:6">
      <c r="A37" s="48">
        <v>29</v>
      </c>
      <c r="B37" s="148" t="s">
        <v>439</v>
      </c>
      <c r="C37" s="55" t="s">
        <v>413</v>
      </c>
      <c r="D37" s="209">
        <v>7</v>
      </c>
      <c r="E37" s="209">
        <f t="shared" si="0"/>
        <v>224</v>
      </c>
      <c r="F37" s="209">
        <f t="shared" si="1"/>
        <v>44.8</v>
      </c>
    </row>
    <row r="38" s="33" customFormat="1" ht="17" customHeight="1" spans="1:6">
      <c r="A38" s="48">
        <v>30</v>
      </c>
      <c r="B38" s="148" t="s">
        <v>440</v>
      </c>
      <c r="C38" s="55" t="s">
        <v>413</v>
      </c>
      <c r="D38" s="209">
        <v>6.1</v>
      </c>
      <c r="E38" s="209">
        <f t="shared" si="0"/>
        <v>195.2</v>
      </c>
      <c r="F38" s="209">
        <f t="shared" si="1"/>
        <v>39.04</v>
      </c>
    </row>
    <row r="39" s="33" customFormat="1" ht="17" customHeight="1" spans="1:6">
      <c r="A39" s="48">
        <v>31</v>
      </c>
      <c r="B39" s="148" t="s">
        <v>441</v>
      </c>
      <c r="C39" s="55" t="s">
        <v>413</v>
      </c>
      <c r="D39" s="209">
        <v>9</v>
      </c>
      <c r="E39" s="209">
        <f t="shared" si="0"/>
        <v>288</v>
      </c>
      <c r="F39" s="209">
        <f t="shared" si="1"/>
        <v>57.6</v>
      </c>
    </row>
    <row r="40" s="33" customFormat="1" ht="17" customHeight="1" spans="1:6">
      <c r="A40" s="48">
        <v>32</v>
      </c>
      <c r="B40" s="148" t="s">
        <v>442</v>
      </c>
      <c r="C40" s="55" t="s">
        <v>413</v>
      </c>
      <c r="D40" s="209">
        <v>1.75</v>
      </c>
      <c r="E40" s="209">
        <f t="shared" si="0"/>
        <v>56</v>
      </c>
      <c r="F40" s="209">
        <f t="shared" si="1"/>
        <v>11.2</v>
      </c>
    </row>
    <row r="41" s="33" customFormat="1" ht="17" customHeight="1" spans="1:6">
      <c r="A41" s="48">
        <v>33</v>
      </c>
      <c r="B41" s="148" t="s">
        <v>443</v>
      </c>
      <c r="C41" s="55" t="s">
        <v>413</v>
      </c>
      <c r="D41" s="209">
        <v>0.43</v>
      </c>
      <c r="E41" s="209">
        <f t="shared" si="0"/>
        <v>13.76</v>
      </c>
      <c r="F41" s="209">
        <f t="shared" si="1"/>
        <v>2.752</v>
      </c>
    </row>
    <row r="42" s="33" customFormat="1" ht="17" customHeight="1" spans="1:6">
      <c r="A42" s="48">
        <v>34</v>
      </c>
      <c r="B42" s="148" t="s">
        <v>444</v>
      </c>
      <c r="C42" s="55" t="s">
        <v>413</v>
      </c>
      <c r="D42" s="209">
        <v>1.6</v>
      </c>
      <c r="E42" s="209">
        <f t="shared" ref="E42:E88" si="2">D42*32</f>
        <v>51.2</v>
      </c>
      <c r="F42" s="209">
        <f t="shared" ref="F42:F88" si="3">D42*6.4</f>
        <v>10.24</v>
      </c>
    </row>
    <row r="43" s="33" customFormat="1" ht="17" customHeight="1" spans="1:6">
      <c r="A43" s="48">
        <v>35</v>
      </c>
      <c r="B43" s="148" t="s">
        <v>445</v>
      </c>
      <c r="C43" s="55" t="s">
        <v>413</v>
      </c>
      <c r="D43" s="209">
        <v>10.67</v>
      </c>
      <c r="E43" s="209">
        <f t="shared" si="2"/>
        <v>341.44</v>
      </c>
      <c r="F43" s="209">
        <f t="shared" si="3"/>
        <v>68.288</v>
      </c>
    </row>
    <row r="44" s="33" customFormat="1" ht="17" customHeight="1" spans="1:6">
      <c r="A44" s="48">
        <v>36</v>
      </c>
      <c r="B44" s="148" t="s">
        <v>446</v>
      </c>
      <c r="C44" s="55" t="s">
        <v>413</v>
      </c>
      <c r="D44" s="209">
        <v>2</v>
      </c>
      <c r="E44" s="209">
        <f t="shared" si="2"/>
        <v>64</v>
      </c>
      <c r="F44" s="209">
        <f t="shared" si="3"/>
        <v>12.8</v>
      </c>
    </row>
    <row r="45" s="33" customFormat="1" ht="17" customHeight="1" spans="1:6">
      <c r="A45" s="48">
        <v>37</v>
      </c>
      <c r="B45" s="148" t="s">
        <v>447</v>
      </c>
      <c r="C45" s="55" t="s">
        <v>413</v>
      </c>
      <c r="D45" s="209">
        <v>5.44</v>
      </c>
      <c r="E45" s="209">
        <f t="shared" si="2"/>
        <v>174.08</v>
      </c>
      <c r="F45" s="209">
        <f t="shared" si="3"/>
        <v>34.816</v>
      </c>
    </row>
    <row r="46" s="33" customFormat="1" ht="17" customHeight="1" spans="1:6">
      <c r="A46" s="48">
        <v>38</v>
      </c>
      <c r="B46" s="148" t="s">
        <v>448</v>
      </c>
      <c r="C46" s="55" t="s">
        <v>413</v>
      </c>
      <c r="D46" s="209">
        <v>11.2</v>
      </c>
      <c r="E46" s="209">
        <f t="shared" si="2"/>
        <v>358.4</v>
      </c>
      <c r="F46" s="209">
        <f t="shared" si="3"/>
        <v>71.68</v>
      </c>
    </row>
    <row r="47" s="33" customFormat="1" ht="17" customHeight="1" spans="1:6">
      <c r="A47" s="48">
        <v>39</v>
      </c>
      <c r="B47" s="148" t="s">
        <v>449</v>
      </c>
      <c r="C47" s="55" t="s">
        <v>413</v>
      </c>
      <c r="D47" s="209">
        <v>9</v>
      </c>
      <c r="E47" s="209">
        <f t="shared" si="2"/>
        <v>288</v>
      </c>
      <c r="F47" s="209">
        <f t="shared" si="3"/>
        <v>57.6</v>
      </c>
    </row>
    <row r="48" s="33" customFormat="1" ht="17" customHeight="1" spans="1:6">
      <c r="A48" s="48">
        <v>40</v>
      </c>
      <c r="B48" s="148" t="s">
        <v>450</v>
      </c>
      <c r="C48" s="55" t="s">
        <v>413</v>
      </c>
      <c r="D48" s="209">
        <v>1.67</v>
      </c>
      <c r="E48" s="209">
        <f t="shared" si="2"/>
        <v>53.44</v>
      </c>
      <c r="F48" s="209">
        <f t="shared" si="3"/>
        <v>10.688</v>
      </c>
    </row>
    <row r="49" s="33" customFormat="1" ht="17" customHeight="1" spans="1:6">
      <c r="A49" s="48">
        <v>41</v>
      </c>
      <c r="B49" s="148" t="s">
        <v>451</v>
      </c>
      <c r="C49" s="55" t="s">
        <v>413</v>
      </c>
      <c r="D49" s="209">
        <v>2.84</v>
      </c>
      <c r="E49" s="209">
        <f t="shared" si="2"/>
        <v>90.88</v>
      </c>
      <c r="F49" s="209">
        <f t="shared" si="3"/>
        <v>18.176</v>
      </c>
    </row>
    <row r="50" s="33" customFormat="1" ht="17" customHeight="1" spans="1:6">
      <c r="A50" s="48">
        <v>42</v>
      </c>
      <c r="B50" s="148" t="s">
        <v>452</v>
      </c>
      <c r="C50" s="55" t="s">
        <v>413</v>
      </c>
      <c r="D50" s="209">
        <v>8.56</v>
      </c>
      <c r="E50" s="209">
        <f t="shared" si="2"/>
        <v>273.92</v>
      </c>
      <c r="F50" s="209">
        <f t="shared" si="3"/>
        <v>54.784</v>
      </c>
    </row>
    <row r="51" s="33" customFormat="1" ht="17" customHeight="1" spans="1:6">
      <c r="A51" s="48">
        <v>43</v>
      </c>
      <c r="B51" s="148" t="s">
        <v>453</v>
      </c>
      <c r="C51" s="55" t="s">
        <v>413</v>
      </c>
      <c r="D51" s="209">
        <v>2.65</v>
      </c>
      <c r="E51" s="209">
        <f t="shared" si="2"/>
        <v>84.8</v>
      </c>
      <c r="F51" s="209">
        <f t="shared" si="3"/>
        <v>16.96</v>
      </c>
    </row>
    <row r="52" s="33" customFormat="1" ht="17" customHeight="1" spans="1:6">
      <c r="A52" s="48">
        <v>44</v>
      </c>
      <c r="B52" s="148" t="s">
        <v>454</v>
      </c>
      <c r="C52" s="55" t="s">
        <v>413</v>
      </c>
      <c r="D52" s="209">
        <v>5.95</v>
      </c>
      <c r="E52" s="209">
        <f t="shared" si="2"/>
        <v>190.4</v>
      </c>
      <c r="F52" s="209">
        <f t="shared" si="3"/>
        <v>38.08</v>
      </c>
    </row>
    <row r="53" s="33" customFormat="1" ht="17" customHeight="1" spans="1:6">
      <c r="A53" s="48">
        <v>45</v>
      </c>
      <c r="B53" s="148" t="s">
        <v>455</v>
      </c>
      <c r="C53" s="55" t="s">
        <v>413</v>
      </c>
      <c r="D53" s="209">
        <v>1.92</v>
      </c>
      <c r="E53" s="209">
        <f t="shared" si="2"/>
        <v>61.44</v>
      </c>
      <c r="F53" s="209">
        <f t="shared" si="3"/>
        <v>12.288</v>
      </c>
    </row>
    <row r="54" s="33" customFormat="1" ht="17" customHeight="1" spans="1:6">
      <c r="A54" s="48">
        <v>46</v>
      </c>
      <c r="B54" s="148" t="s">
        <v>456</v>
      </c>
      <c r="C54" s="55" t="s">
        <v>413</v>
      </c>
      <c r="D54" s="209">
        <v>3</v>
      </c>
      <c r="E54" s="209">
        <f t="shared" si="2"/>
        <v>96</v>
      </c>
      <c r="F54" s="209">
        <f t="shared" si="3"/>
        <v>19.2</v>
      </c>
    </row>
    <row r="55" s="33" customFormat="1" ht="17" customHeight="1" spans="1:6">
      <c r="A55" s="48">
        <v>47</v>
      </c>
      <c r="B55" s="148" t="s">
        <v>457</v>
      </c>
      <c r="C55" s="55" t="s">
        <v>413</v>
      </c>
      <c r="D55" s="209">
        <v>0.48</v>
      </c>
      <c r="E55" s="209">
        <f t="shared" si="2"/>
        <v>15.36</v>
      </c>
      <c r="F55" s="209">
        <f t="shared" si="3"/>
        <v>3.072</v>
      </c>
    </row>
    <row r="56" s="33" customFormat="1" ht="17" customHeight="1" spans="1:6">
      <c r="A56" s="48">
        <v>48</v>
      </c>
      <c r="B56" s="148" t="s">
        <v>458</v>
      </c>
      <c r="C56" s="55" t="s">
        <v>413</v>
      </c>
      <c r="D56" s="209">
        <v>1.5</v>
      </c>
      <c r="E56" s="209">
        <f t="shared" si="2"/>
        <v>48</v>
      </c>
      <c r="F56" s="209">
        <f t="shared" si="3"/>
        <v>9.6</v>
      </c>
    </row>
    <row r="57" s="33" customFormat="1" ht="17" customHeight="1" spans="1:6">
      <c r="A57" s="48">
        <v>49</v>
      </c>
      <c r="B57" s="148" t="s">
        <v>459</v>
      </c>
      <c r="C57" s="55" t="s">
        <v>413</v>
      </c>
      <c r="D57" s="209">
        <v>4</v>
      </c>
      <c r="E57" s="209">
        <f t="shared" si="2"/>
        <v>128</v>
      </c>
      <c r="F57" s="209">
        <f t="shared" si="3"/>
        <v>25.6</v>
      </c>
    </row>
    <row r="58" s="33" customFormat="1" ht="17" customHeight="1" spans="1:6">
      <c r="A58" s="48">
        <v>50</v>
      </c>
      <c r="B58" s="148" t="s">
        <v>460</v>
      </c>
      <c r="C58" s="55" t="s">
        <v>413</v>
      </c>
      <c r="D58" s="209">
        <v>4.37</v>
      </c>
      <c r="E58" s="209">
        <f t="shared" si="2"/>
        <v>139.84</v>
      </c>
      <c r="F58" s="209">
        <f t="shared" si="3"/>
        <v>27.968</v>
      </c>
    </row>
    <row r="59" s="33" customFormat="1" ht="17" customHeight="1" spans="1:6">
      <c r="A59" s="48">
        <v>51</v>
      </c>
      <c r="B59" s="148" t="s">
        <v>461</v>
      </c>
      <c r="C59" s="55" t="s">
        <v>413</v>
      </c>
      <c r="D59" s="209">
        <v>8</v>
      </c>
      <c r="E59" s="209">
        <f t="shared" si="2"/>
        <v>256</v>
      </c>
      <c r="F59" s="209">
        <f t="shared" si="3"/>
        <v>51.2</v>
      </c>
    </row>
    <row r="60" s="33" customFormat="1" ht="17" customHeight="1" spans="1:6">
      <c r="A60" s="48">
        <v>52</v>
      </c>
      <c r="B60" s="148" t="s">
        <v>462</v>
      </c>
      <c r="C60" s="55" t="s">
        <v>413</v>
      </c>
      <c r="D60" s="209">
        <v>0.93</v>
      </c>
      <c r="E60" s="209">
        <f t="shared" si="2"/>
        <v>29.76</v>
      </c>
      <c r="F60" s="209">
        <f t="shared" si="3"/>
        <v>5.952</v>
      </c>
    </row>
    <row r="61" s="33" customFormat="1" ht="17" customHeight="1" spans="1:6">
      <c r="A61" s="48">
        <v>53</v>
      </c>
      <c r="B61" s="148" t="s">
        <v>463</v>
      </c>
      <c r="C61" s="55" t="s">
        <v>413</v>
      </c>
      <c r="D61" s="209">
        <v>3</v>
      </c>
      <c r="E61" s="209">
        <f t="shared" si="2"/>
        <v>96</v>
      </c>
      <c r="F61" s="209">
        <f t="shared" si="3"/>
        <v>19.2</v>
      </c>
    </row>
    <row r="62" s="33" customFormat="1" ht="17" customHeight="1" spans="1:6">
      <c r="A62" s="48">
        <v>54</v>
      </c>
      <c r="B62" s="148" t="s">
        <v>464</v>
      </c>
      <c r="C62" s="97" t="s">
        <v>413</v>
      </c>
      <c r="D62" s="209">
        <v>13.46</v>
      </c>
      <c r="E62" s="209">
        <f t="shared" si="2"/>
        <v>430.72</v>
      </c>
      <c r="F62" s="209">
        <f t="shared" si="3"/>
        <v>86.144</v>
      </c>
    </row>
    <row r="63" s="33" customFormat="1" ht="17" customHeight="1" spans="1:6">
      <c r="A63" s="48">
        <v>55</v>
      </c>
      <c r="B63" s="148" t="s">
        <v>465</v>
      </c>
      <c r="C63" s="97" t="s">
        <v>413</v>
      </c>
      <c r="D63" s="209">
        <v>1</v>
      </c>
      <c r="E63" s="209">
        <f t="shared" si="2"/>
        <v>32</v>
      </c>
      <c r="F63" s="209">
        <f t="shared" si="3"/>
        <v>6.4</v>
      </c>
    </row>
    <row r="64" s="33" customFormat="1" ht="17" customHeight="1" spans="1:6">
      <c r="A64" s="48">
        <v>56</v>
      </c>
      <c r="B64" s="148" t="s">
        <v>466</v>
      </c>
      <c r="C64" s="97" t="s">
        <v>413</v>
      </c>
      <c r="D64" s="209">
        <v>5.5</v>
      </c>
      <c r="E64" s="209">
        <f t="shared" si="2"/>
        <v>176</v>
      </c>
      <c r="F64" s="209">
        <f t="shared" si="3"/>
        <v>35.2</v>
      </c>
    </row>
    <row r="65" s="33" customFormat="1" ht="17" customHeight="1" spans="1:6">
      <c r="A65" s="48">
        <v>57</v>
      </c>
      <c r="B65" s="148" t="s">
        <v>467</v>
      </c>
      <c r="C65" s="97" t="s">
        <v>413</v>
      </c>
      <c r="D65" s="209">
        <v>1.12</v>
      </c>
      <c r="E65" s="209">
        <f t="shared" si="2"/>
        <v>35.84</v>
      </c>
      <c r="F65" s="209">
        <f t="shared" si="3"/>
        <v>7.168</v>
      </c>
    </row>
    <row r="66" s="33" customFormat="1" ht="17" customHeight="1" spans="1:6">
      <c r="A66" s="48">
        <v>58</v>
      </c>
      <c r="B66" s="148" t="s">
        <v>468</v>
      </c>
      <c r="C66" s="97" t="s">
        <v>413</v>
      </c>
      <c r="D66" s="210">
        <v>2.71</v>
      </c>
      <c r="E66" s="209">
        <f t="shared" si="2"/>
        <v>86.72</v>
      </c>
      <c r="F66" s="209">
        <f t="shared" si="3"/>
        <v>17.344</v>
      </c>
    </row>
    <row r="67" s="33" customFormat="1" ht="17" customHeight="1" spans="1:6">
      <c r="A67" s="48">
        <v>59</v>
      </c>
      <c r="B67" s="148" t="s">
        <v>469</v>
      </c>
      <c r="C67" s="97" t="s">
        <v>413</v>
      </c>
      <c r="D67" s="209">
        <v>1.5</v>
      </c>
      <c r="E67" s="209">
        <f t="shared" si="2"/>
        <v>48</v>
      </c>
      <c r="F67" s="209">
        <f t="shared" si="3"/>
        <v>9.6</v>
      </c>
    </row>
    <row r="68" s="33" customFormat="1" ht="17" customHeight="1" spans="1:6">
      <c r="A68" s="48">
        <v>60</v>
      </c>
      <c r="B68" s="148" t="s">
        <v>470</v>
      </c>
      <c r="C68" s="97" t="s">
        <v>413</v>
      </c>
      <c r="D68" s="209">
        <v>3.3</v>
      </c>
      <c r="E68" s="209">
        <f t="shared" si="2"/>
        <v>105.6</v>
      </c>
      <c r="F68" s="209">
        <f t="shared" si="3"/>
        <v>21.12</v>
      </c>
    </row>
    <row r="69" s="33" customFormat="1" ht="17" customHeight="1" spans="1:6">
      <c r="A69" s="48">
        <v>61</v>
      </c>
      <c r="B69" s="12" t="s">
        <v>471</v>
      </c>
      <c r="C69" s="76" t="s">
        <v>413</v>
      </c>
      <c r="D69" s="12">
        <v>4</v>
      </c>
      <c r="E69" s="209">
        <f t="shared" si="2"/>
        <v>128</v>
      </c>
      <c r="F69" s="209">
        <f t="shared" si="3"/>
        <v>25.6</v>
      </c>
    </row>
    <row r="70" s="33" customFormat="1" ht="17" customHeight="1" spans="1:6">
      <c r="A70" s="48">
        <v>62</v>
      </c>
      <c r="B70" s="12" t="s">
        <v>472</v>
      </c>
      <c r="C70" s="76" t="s">
        <v>413</v>
      </c>
      <c r="D70" s="12">
        <v>3.5</v>
      </c>
      <c r="E70" s="209">
        <f t="shared" si="2"/>
        <v>112</v>
      </c>
      <c r="F70" s="209">
        <f t="shared" si="3"/>
        <v>22.4</v>
      </c>
    </row>
    <row r="71" s="33" customFormat="1" ht="17" customHeight="1" spans="1:6">
      <c r="A71" s="48">
        <v>63</v>
      </c>
      <c r="B71" s="12" t="s">
        <v>473</v>
      </c>
      <c r="C71" s="76" t="s">
        <v>413</v>
      </c>
      <c r="D71" s="12">
        <v>2.01</v>
      </c>
      <c r="E71" s="209">
        <f t="shared" si="2"/>
        <v>64.32</v>
      </c>
      <c r="F71" s="209">
        <f t="shared" si="3"/>
        <v>12.864</v>
      </c>
    </row>
    <row r="72" s="33" customFormat="1" ht="17" customHeight="1" spans="1:6">
      <c r="A72" s="48">
        <v>64</v>
      </c>
      <c r="B72" s="12" t="s">
        <v>474</v>
      </c>
      <c r="C72" s="76" t="s">
        <v>413</v>
      </c>
      <c r="D72" s="12">
        <v>1.46</v>
      </c>
      <c r="E72" s="209">
        <f t="shared" si="2"/>
        <v>46.72</v>
      </c>
      <c r="F72" s="209">
        <f t="shared" si="3"/>
        <v>9.344</v>
      </c>
    </row>
    <row r="73" s="33" customFormat="1" ht="17" customHeight="1" spans="1:6">
      <c r="A73" s="48">
        <v>65</v>
      </c>
      <c r="B73" s="12" t="s">
        <v>475</v>
      </c>
      <c r="C73" s="76" t="s">
        <v>413</v>
      </c>
      <c r="D73" s="12">
        <v>0.55</v>
      </c>
      <c r="E73" s="209">
        <f t="shared" si="2"/>
        <v>17.6</v>
      </c>
      <c r="F73" s="209">
        <f t="shared" si="3"/>
        <v>3.52</v>
      </c>
    </row>
    <row r="74" s="33" customFormat="1" ht="17" customHeight="1" spans="1:6">
      <c r="A74" s="48">
        <v>66</v>
      </c>
      <c r="B74" s="12" t="s">
        <v>476</v>
      </c>
      <c r="C74" s="76" t="s">
        <v>413</v>
      </c>
      <c r="D74" s="12">
        <v>1.8</v>
      </c>
      <c r="E74" s="209">
        <f t="shared" si="2"/>
        <v>57.6</v>
      </c>
      <c r="F74" s="209">
        <f t="shared" si="3"/>
        <v>11.52</v>
      </c>
    </row>
    <row r="75" s="33" customFormat="1" ht="17" customHeight="1" spans="1:6">
      <c r="A75" s="48">
        <v>67</v>
      </c>
      <c r="B75" s="12" t="s">
        <v>477</v>
      </c>
      <c r="C75" s="76" t="s">
        <v>413</v>
      </c>
      <c r="D75" s="12">
        <v>3.2</v>
      </c>
      <c r="E75" s="209">
        <f t="shared" si="2"/>
        <v>102.4</v>
      </c>
      <c r="F75" s="209">
        <f t="shared" si="3"/>
        <v>20.48</v>
      </c>
    </row>
    <row r="76" s="33" customFormat="1" ht="17" customHeight="1" spans="1:6">
      <c r="A76" s="48">
        <v>68</v>
      </c>
      <c r="B76" s="12" t="s">
        <v>478</v>
      </c>
      <c r="C76" s="76" t="s">
        <v>413</v>
      </c>
      <c r="D76" s="12">
        <v>2.3</v>
      </c>
      <c r="E76" s="209">
        <f t="shared" si="2"/>
        <v>73.6</v>
      </c>
      <c r="F76" s="209">
        <f t="shared" si="3"/>
        <v>14.72</v>
      </c>
    </row>
    <row r="77" s="33" customFormat="1" ht="17" customHeight="1" spans="1:6">
      <c r="A77" s="48">
        <v>69</v>
      </c>
      <c r="B77" s="12" t="s">
        <v>479</v>
      </c>
      <c r="C77" s="76" t="s">
        <v>413</v>
      </c>
      <c r="D77" s="12">
        <v>3.73</v>
      </c>
      <c r="E77" s="209">
        <f t="shared" si="2"/>
        <v>119.36</v>
      </c>
      <c r="F77" s="209">
        <f t="shared" si="3"/>
        <v>23.872</v>
      </c>
    </row>
    <row r="78" s="34" customFormat="1" ht="20" customHeight="1" spans="1:6">
      <c r="A78" s="48">
        <v>70</v>
      </c>
      <c r="B78" s="37" t="s">
        <v>480</v>
      </c>
      <c r="C78" s="76" t="s">
        <v>413</v>
      </c>
      <c r="D78" s="211">
        <v>1.5</v>
      </c>
      <c r="E78" s="209">
        <f t="shared" si="2"/>
        <v>48</v>
      </c>
      <c r="F78" s="209">
        <f t="shared" si="3"/>
        <v>9.6</v>
      </c>
    </row>
    <row r="79" s="34" customFormat="1" ht="20" customHeight="1" spans="1:6">
      <c r="A79" s="48">
        <v>71</v>
      </c>
      <c r="B79" s="37" t="s">
        <v>481</v>
      </c>
      <c r="C79" s="76" t="s">
        <v>413</v>
      </c>
      <c r="D79" s="211">
        <v>1.01</v>
      </c>
      <c r="E79" s="209">
        <f t="shared" si="2"/>
        <v>32.32</v>
      </c>
      <c r="F79" s="209">
        <f t="shared" si="3"/>
        <v>6.464</v>
      </c>
    </row>
    <row r="80" s="34" customFormat="1" ht="20" customHeight="1" spans="1:6">
      <c r="A80" s="48">
        <v>72</v>
      </c>
      <c r="B80" s="37" t="s">
        <v>482</v>
      </c>
      <c r="C80" s="76" t="s">
        <v>413</v>
      </c>
      <c r="D80" s="211">
        <v>0.75</v>
      </c>
      <c r="E80" s="209">
        <f t="shared" si="2"/>
        <v>24</v>
      </c>
      <c r="F80" s="209">
        <f t="shared" si="3"/>
        <v>4.8</v>
      </c>
    </row>
    <row r="81" s="34" customFormat="1" ht="20" customHeight="1" spans="1:6">
      <c r="A81" s="48">
        <v>73</v>
      </c>
      <c r="B81" s="37" t="s">
        <v>483</v>
      </c>
      <c r="C81" s="76" t="s">
        <v>413</v>
      </c>
      <c r="D81" s="211">
        <v>1.3</v>
      </c>
      <c r="E81" s="209">
        <f t="shared" si="2"/>
        <v>41.6</v>
      </c>
      <c r="F81" s="209">
        <f t="shared" si="3"/>
        <v>8.32</v>
      </c>
    </row>
    <row r="82" s="34" customFormat="1" ht="20" customHeight="1" spans="1:6">
      <c r="A82" s="48">
        <v>74</v>
      </c>
      <c r="B82" s="37" t="s">
        <v>484</v>
      </c>
      <c r="C82" s="76" t="s">
        <v>413</v>
      </c>
      <c r="D82" s="211">
        <v>5.6</v>
      </c>
      <c r="E82" s="209">
        <f t="shared" si="2"/>
        <v>179.2</v>
      </c>
      <c r="F82" s="209">
        <f t="shared" si="3"/>
        <v>35.84</v>
      </c>
    </row>
    <row r="83" s="34" customFormat="1" ht="20" customHeight="1" spans="1:6">
      <c r="A83" s="48">
        <v>75</v>
      </c>
      <c r="B83" s="37" t="s">
        <v>485</v>
      </c>
      <c r="C83" s="76" t="s">
        <v>413</v>
      </c>
      <c r="D83" s="211">
        <v>4.5</v>
      </c>
      <c r="E83" s="209">
        <f t="shared" si="2"/>
        <v>144</v>
      </c>
      <c r="F83" s="209">
        <f t="shared" si="3"/>
        <v>28.8</v>
      </c>
    </row>
    <row r="84" s="34" customFormat="1" ht="20" customHeight="1" spans="1:6">
      <c r="A84" s="48">
        <v>76</v>
      </c>
      <c r="B84" s="37" t="s">
        <v>486</v>
      </c>
      <c r="C84" s="76" t="s">
        <v>413</v>
      </c>
      <c r="D84" s="211">
        <v>1.8</v>
      </c>
      <c r="E84" s="209">
        <f t="shared" si="2"/>
        <v>57.6</v>
      </c>
      <c r="F84" s="209">
        <f t="shared" si="3"/>
        <v>11.52</v>
      </c>
    </row>
    <row r="85" s="34" customFormat="1" ht="20" customHeight="1" spans="1:6">
      <c r="A85" s="48">
        <v>77</v>
      </c>
      <c r="B85" s="37" t="s">
        <v>87</v>
      </c>
      <c r="C85" s="76" t="s">
        <v>413</v>
      </c>
      <c r="D85" s="211">
        <v>2.2</v>
      </c>
      <c r="E85" s="209">
        <f t="shared" si="2"/>
        <v>70.4</v>
      </c>
      <c r="F85" s="209">
        <f t="shared" si="3"/>
        <v>14.08</v>
      </c>
    </row>
    <row r="86" s="34" customFormat="1" ht="20" customHeight="1" spans="1:6">
      <c r="A86" s="48">
        <v>78</v>
      </c>
      <c r="B86" s="37" t="s">
        <v>487</v>
      </c>
      <c r="C86" s="76" t="s">
        <v>413</v>
      </c>
      <c r="D86" s="211">
        <v>8</v>
      </c>
      <c r="E86" s="209">
        <f t="shared" si="2"/>
        <v>256</v>
      </c>
      <c r="F86" s="209">
        <f t="shared" si="3"/>
        <v>51.2</v>
      </c>
    </row>
    <row r="87" s="34" customFormat="1" ht="20" customHeight="1" spans="1:6">
      <c r="A87" s="48">
        <v>79</v>
      </c>
      <c r="B87" s="37" t="s">
        <v>488</v>
      </c>
      <c r="C87" s="76" t="s">
        <v>413</v>
      </c>
      <c r="D87" s="211">
        <v>1</v>
      </c>
      <c r="E87" s="209">
        <f t="shared" si="2"/>
        <v>32</v>
      </c>
      <c r="F87" s="209">
        <f t="shared" si="3"/>
        <v>6.4</v>
      </c>
    </row>
    <row r="88" s="34" customFormat="1" ht="20" customHeight="1" spans="1:6">
      <c r="A88" s="212"/>
      <c r="B88" s="37" t="s">
        <v>22</v>
      </c>
      <c r="C88" s="213"/>
      <c r="D88" s="211">
        <v>300.4</v>
      </c>
      <c r="E88" s="209">
        <f t="shared" si="2"/>
        <v>9612.8</v>
      </c>
      <c r="F88" s="209">
        <f t="shared" si="3"/>
        <v>1922.56</v>
      </c>
    </row>
    <row r="89" s="34" customFormat="1" spans="1:6">
      <c r="A89" s="30"/>
      <c r="B89" s="31"/>
      <c r="C89" s="32"/>
      <c r="D89" s="165"/>
      <c r="E89" s="165"/>
      <c r="F89" s="165"/>
    </row>
    <row r="90" s="34" customFormat="1" spans="1:6">
      <c r="A90" s="31"/>
      <c r="B90" s="31"/>
      <c r="C90" s="32"/>
      <c r="D90" s="165"/>
      <c r="E90" s="165"/>
      <c r="F90" s="165"/>
    </row>
    <row r="91" s="34" customFormat="1" spans="1:6">
      <c r="A91" s="31"/>
      <c r="B91" s="31"/>
      <c r="C91" s="32"/>
      <c r="D91" s="165"/>
      <c r="E91" s="165" t="s">
        <v>23</v>
      </c>
      <c r="F91" s="165"/>
    </row>
    <row r="92" s="34" customFormat="1" spans="1:6">
      <c r="A92" s="31"/>
      <c r="B92" s="31"/>
      <c r="C92" s="32"/>
      <c r="D92" s="165"/>
      <c r="E92" s="165"/>
      <c r="F92" s="165"/>
    </row>
    <row r="93" s="34" customFormat="1" spans="1:6">
      <c r="A93" s="31"/>
      <c r="B93" s="31"/>
      <c r="C93" s="32"/>
      <c r="D93" s="165"/>
      <c r="E93" s="165"/>
      <c r="F93" s="165"/>
    </row>
    <row r="94" s="34" customFormat="1" spans="1:6">
      <c r="A94" s="31"/>
      <c r="B94" s="31"/>
      <c r="C94" s="32"/>
      <c r="D94" s="165"/>
      <c r="E94" s="165"/>
      <c r="F94" s="165"/>
    </row>
    <row r="95" s="34" customFormat="1" spans="1:6">
      <c r="A95" s="31"/>
      <c r="B95" s="31"/>
      <c r="C95" s="32"/>
      <c r="D95" s="165"/>
      <c r="E95" s="165"/>
      <c r="F95" s="165"/>
    </row>
  </sheetData>
  <autoFilter xmlns:etc="http://www.wps.cn/officeDocument/2017/etCustomData" ref="A1:F9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61">
    <cfRule type="duplicateValues" dxfId="0" priority="8"/>
  </conditionalFormatting>
  <conditionalFormatting sqref="B9:B68">
    <cfRule type="duplicateValues" dxfId="0" priority="3"/>
  </conditionalFormatting>
  <conditionalFormatting sqref="B62:B68">
    <cfRule type="duplicateValues" dxfId="0" priority="9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F108"/>
  <sheetViews>
    <sheetView workbookViewId="0">
      <selection activeCell="F110" sqref="F110"/>
    </sheetView>
  </sheetViews>
  <sheetFormatPr defaultColWidth="9" defaultRowHeight="11.25" outlineLevelCol="5"/>
  <cols>
    <col min="1" max="1" width="4.13333333333333" style="1" customWidth="1"/>
    <col min="2" max="2" width="21.5" style="1" customWidth="1"/>
    <col min="3" max="3" width="25.25" style="4" customWidth="1"/>
    <col min="4" max="4" width="23.125" style="1" customWidth="1"/>
    <col min="5" max="5" width="28.125" style="1" customWidth="1"/>
    <col min="6" max="6" width="38.62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489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491</v>
      </c>
      <c r="B7" s="8"/>
      <c r="C7" s="8"/>
      <c r="D7" s="8"/>
      <c r="E7" s="8"/>
      <c r="F7" s="8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6" t="s">
        <v>9</v>
      </c>
      <c r="E8" s="46" t="s">
        <v>10</v>
      </c>
      <c r="F8" s="46" t="s">
        <v>11</v>
      </c>
    </row>
    <row r="9" s="39" customFormat="1" ht="17" customHeight="1" spans="1:6">
      <c r="A9" s="11">
        <v>1</v>
      </c>
      <c r="B9" s="54" t="s">
        <v>492</v>
      </c>
      <c r="C9" s="55" t="s">
        <v>493</v>
      </c>
      <c r="D9" s="58">
        <v>0.5</v>
      </c>
      <c r="E9" s="54">
        <f>D9*32</f>
        <v>16</v>
      </c>
      <c r="F9" s="54">
        <f>D9*6.4</f>
        <v>3.2</v>
      </c>
    </row>
    <row r="10" s="39" customFormat="1" ht="17" customHeight="1" spans="1:6">
      <c r="A10" s="11">
        <v>2</v>
      </c>
      <c r="B10" s="54" t="s">
        <v>494</v>
      </c>
      <c r="C10" s="55" t="s">
        <v>493</v>
      </c>
      <c r="D10" s="58">
        <v>2.5</v>
      </c>
      <c r="E10" s="54">
        <f t="shared" ref="E10:E41" si="0">D10*32</f>
        <v>80</v>
      </c>
      <c r="F10" s="54">
        <f t="shared" ref="F10:F41" si="1">D10*6.4</f>
        <v>16</v>
      </c>
    </row>
    <row r="11" s="39" customFormat="1" ht="17" customHeight="1" spans="1:6">
      <c r="A11" s="11">
        <v>3</v>
      </c>
      <c r="B11" s="54" t="s">
        <v>495</v>
      </c>
      <c r="C11" s="55" t="s">
        <v>493</v>
      </c>
      <c r="D11" s="58">
        <v>4.5</v>
      </c>
      <c r="E11" s="54">
        <f t="shared" si="0"/>
        <v>144</v>
      </c>
      <c r="F11" s="54">
        <f t="shared" si="1"/>
        <v>28.8</v>
      </c>
    </row>
    <row r="12" s="39" customFormat="1" ht="17" customHeight="1" spans="1:6">
      <c r="A12" s="11">
        <v>4</v>
      </c>
      <c r="B12" s="54" t="s">
        <v>496</v>
      </c>
      <c r="C12" s="55" t="s">
        <v>493</v>
      </c>
      <c r="D12" s="58">
        <v>5.5</v>
      </c>
      <c r="E12" s="54">
        <f t="shared" si="0"/>
        <v>176</v>
      </c>
      <c r="F12" s="54">
        <f t="shared" si="1"/>
        <v>35.2</v>
      </c>
    </row>
    <row r="13" s="39" customFormat="1" ht="17" customHeight="1" spans="1:6">
      <c r="A13" s="11">
        <v>5</v>
      </c>
      <c r="B13" s="54" t="s">
        <v>497</v>
      </c>
      <c r="C13" s="55" t="s">
        <v>493</v>
      </c>
      <c r="D13" s="58">
        <v>5.2</v>
      </c>
      <c r="E13" s="54">
        <f t="shared" si="0"/>
        <v>166.4</v>
      </c>
      <c r="F13" s="54">
        <f t="shared" si="1"/>
        <v>33.28</v>
      </c>
    </row>
    <row r="14" s="39" customFormat="1" ht="17" customHeight="1" spans="1:6">
      <c r="A14" s="11">
        <v>6</v>
      </c>
      <c r="B14" s="54" t="s">
        <v>498</v>
      </c>
      <c r="C14" s="55" t="s">
        <v>493</v>
      </c>
      <c r="D14" s="58">
        <v>2</v>
      </c>
      <c r="E14" s="54">
        <f t="shared" si="0"/>
        <v>64</v>
      </c>
      <c r="F14" s="54">
        <f t="shared" si="1"/>
        <v>12.8</v>
      </c>
    </row>
    <row r="15" s="39" customFormat="1" ht="17" customHeight="1" spans="1:6">
      <c r="A15" s="11">
        <v>7</v>
      </c>
      <c r="B15" s="54" t="s">
        <v>499</v>
      </c>
      <c r="C15" s="55" t="s">
        <v>493</v>
      </c>
      <c r="D15" s="58">
        <v>3</v>
      </c>
      <c r="E15" s="54">
        <f t="shared" si="0"/>
        <v>96</v>
      </c>
      <c r="F15" s="54">
        <f t="shared" si="1"/>
        <v>19.2</v>
      </c>
    </row>
    <row r="16" s="39" customFormat="1" ht="17" customHeight="1" spans="1:6">
      <c r="A16" s="11">
        <v>8</v>
      </c>
      <c r="B16" s="54" t="s">
        <v>500</v>
      </c>
      <c r="C16" s="55" t="s">
        <v>493</v>
      </c>
      <c r="D16" s="58">
        <v>2</v>
      </c>
      <c r="E16" s="54">
        <f t="shared" si="0"/>
        <v>64</v>
      </c>
      <c r="F16" s="54">
        <f t="shared" si="1"/>
        <v>12.8</v>
      </c>
    </row>
    <row r="17" s="39" customFormat="1" ht="17" customHeight="1" spans="1:6">
      <c r="A17" s="11">
        <v>9</v>
      </c>
      <c r="B17" s="54" t="s">
        <v>501</v>
      </c>
      <c r="C17" s="55" t="s">
        <v>493</v>
      </c>
      <c r="D17" s="58">
        <v>8.5</v>
      </c>
      <c r="E17" s="54">
        <f t="shared" si="0"/>
        <v>272</v>
      </c>
      <c r="F17" s="54">
        <f t="shared" si="1"/>
        <v>54.4</v>
      </c>
    </row>
    <row r="18" s="39" customFormat="1" ht="17" customHeight="1" spans="1:6">
      <c r="A18" s="11">
        <v>10</v>
      </c>
      <c r="B18" s="54" t="s">
        <v>502</v>
      </c>
      <c r="C18" s="55" t="s">
        <v>493</v>
      </c>
      <c r="D18" s="58">
        <v>2.8</v>
      </c>
      <c r="E18" s="54">
        <f t="shared" si="0"/>
        <v>89.6</v>
      </c>
      <c r="F18" s="54">
        <f t="shared" si="1"/>
        <v>17.92</v>
      </c>
    </row>
    <row r="19" s="39" customFormat="1" ht="17" customHeight="1" spans="1:6">
      <c r="A19" s="11">
        <v>11</v>
      </c>
      <c r="B19" s="54" t="s">
        <v>503</v>
      </c>
      <c r="C19" s="55" t="s">
        <v>493</v>
      </c>
      <c r="D19" s="58">
        <v>4</v>
      </c>
      <c r="E19" s="54">
        <f t="shared" si="0"/>
        <v>128</v>
      </c>
      <c r="F19" s="54">
        <f t="shared" si="1"/>
        <v>25.6</v>
      </c>
    </row>
    <row r="20" s="39" customFormat="1" ht="17" customHeight="1" spans="1:6">
      <c r="A20" s="11">
        <v>12</v>
      </c>
      <c r="B20" s="54" t="s">
        <v>504</v>
      </c>
      <c r="C20" s="55" t="s">
        <v>493</v>
      </c>
      <c r="D20" s="58">
        <v>1</v>
      </c>
      <c r="E20" s="54">
        <f t="shared" si="0"/>
        <v>32</v>
      </c>
      <c r="F20" s="54">
        <f t="shared" si="1"/>
        <v>6.4</v>
      </c>
    </row>
    <row r="21" s="39" customFormat="1" ht="17" customHeight="1" spans="1:6">
      <c r="A21" s="11">
        <v>13</v>
      </c>
      <c r="B21" s="54" t="s">
        <v>505</v>
      </c>
      <c r="C21" s="55" t="s">
        <v>493</v>
      </c>
      <c r="D21" s="58">
        <v>3</v>
      </c>
      <c r="E21" s="54">
        <f t="shared" si="0"/>
        <v>96</v>
      </c>
      <c r="F21" s="54">
        <f t="shared" si="1"/>
        <v>19.2</v>
      </c>
    </row>
    <row r="22" s="39" customFormat="1" ht="17" customHeight="1" spans="1:6">
      <c r="A22" s="11">
        <v>14</v>
      </c>
      <c r="B22" s="54" t="s">
        <v>506</v>
      </c>
      <c r="C22" s="55" t="s">
        <v>493</v>
      </c>
      <c r="D22" s="58">
        <v>2.5</v>
      </c>
      <c r="E22" s="54">
        <f t="shared" si="0"/>
        <v>80</v>
      </c>
      <c r="F22" s="54">
        <f t="shared" si="1"/>
        <v>16</v>
      </c>
    </row>
    <row r="23" s="39" customFormat="1" ht="17" customHeight="1" spans="1:6">
      <c r="A23" s="11">
        <v>15</v>
      </c>
      <c r="B23" s="54" t="s">
        <v>507</v>
      </c>
      <c r="C23" s="55" t="s">
        <v>493</v>
      </c>
      <c r="D23" s="58">
        <v>6</v>
      </c>
      <c r="E23" s="54">
        <f t="shared" si="0"/>
        <v>192</v>
      </c>
      <c r="F23" s="54">
        <f t="shared" si="1"/>
        <v>38.4</v>
      </c>
    </row>
    <row r="24" s="39" customFormat="1" ht="17" customHeight="1" spans="1:6">
      <c r="A24" s="11">
        <v>16</v>
      </c>
      <c r="B24" s="54" t="s">
        <v>508</v>
      </c>
      <c r="C24" s="55" t="s">
        <v>493</v>
      </c>
      <c r="D24" s="58">
        <v>4.5</v>
      </c>
      <c r="E24" s="54">
        <f t="shared" si="0"/>
        <v>144</v>
      </c>
      <c r="F24" s="54">
        <f t="shared" si="1"/>
        <v>28.8</v>
      </c>
    </row>
    <row r="25" s="39" customFormat="1" ht="17" customHeight="1" spans="1:6">
      <c r="A25" s="11">
        <v>17</v>
      </c>
      <c r="B25" s="54" t="s">
        <v>509</v>
      </c>
      <c r="C25" s="55" t="s">
        <v>493</v>
      </c>
      <c r="D25" s="58">
        <v>4</v>
      </c>
      <c r="E25" s="54">
        <f t="shared" si="0"/>
        <v>128</v>
      </c>
      <c r="F25" s="54">
        <f t="shared" si="1"/>
        <v>25.6</v>
      </c>
    </row>
    <row r="26" s="39" customFormat="1" ht="17" customHeight="1" spans="1:6">
      <c r="A26" s="11">
        <v>18</v>
      </c>
      <c r="B26" s="54" t="s">
        <v>510</v>
      </c>
      <c r="C26" s="55" t="s">
        <v>493</v>
      </c>
      <c r="D26" s="58">
        <v>1</v>
      </c>
      <c r="E26" s="54">
        <f t="shared" si="0"/>
        <v>32</v>
      </c>
      <c r="F26" s="54">
        <f t="shared" si="1"/>
        <v>6.4</v>
      </c>
    </row>
    <row r="27" s="39" customFormat="1" ht="17" customHeight="1" spans="1:6">
      <c r="A27" s="11">
        <v>19</v>
      </c>
      <c r="B27" s="54" t="s">
        <v>511</v>
      </c>
      <c r="C27" s="55" t="s">
        <v>493</v>
      </c>
      <c r="D27" s="58">
        <v>3.1</v>
      </c>
      <c r="E27" s="54">
        <f t="shared" si="0"/>
        <v>99.2</v>
      </c>
      <c r="F27" s="54">
        <f t="shared" si="1"/>
        <v>19.84</v>
      </c>
    </row>
    <row r="28" s="39" customFormat="1" ht="17" customHeight="1" spans="1:6">
      <c r="A28" s="11">
        <v>20</v>
      </c>
      <c r="B28" s="54" t="s">
        <v>512</v>
      </c>
      <c r="C28" s="55" t="s">
        <v>493</v>
      </c>
      <c r="D28" s="58">
        <v>10.8</v>
      </c>
      <c r="E28" s="54">
        <f t="shared" si="0"/>
        <v>345.6</v>
      </c>
      <c r="F28" s="54">
        <f t="shared" si="1"/>
        <v>69.12</v>
      </c>
    </row>
    <row r="29" s="39" customFormat="1" ht="17" customHeight="1" spans="1:6">
      <c r="A29" s="11">
        <v>21</v>
      </c>
      <c r="B29" s="54" t="s">
        <v>513</v>
      </c>
      <c r="C29" s="55" t="s">
        <v>493</v>
      </c>
      <c r="D29" s="58">
        <v>5</v>
      </c>
      <c r="E29" s="54">
        <f t="shared" si="0"/>
        <v>160</v>
      </c>
      <c r="F29" s="54">
        <f t="shared" si="1"/>
        <v>32</v>
      </c>
    </row>
    <row r="30" s="39" customFormat="1" ht="17" customHeight="1" spans="1:6">
      <c r="A30" s="11">
        <v>22</v>
      </c>
      <c r="B30" s="54" t="s">
        <v>514</v>
      </c>
      <c r="C30" s="55" t="s">
        <v>493</v>
      </c>
      <c r="D30" s="58">
        <v>8</v>
      </c>
      <c r="E30" s="54">
        <f t="shared" si="0"/>
        <v>256</v>
      </c>
      <c r="F30" s="54">
        <f t="shared" si="1"/>
        <v>51.2</v>
      </c>
    </row>
    <row r="31" s="39" customFormat="1" ht="17" customHeight="1" spans="1:6">
      <c r="A31" s="11">
        <v>23</v>
      </c>
      <c r="B31" s="54" t="s">
        <v>515</v>
      </c>
      <c r="C31" s="55" t="s">
        <v>493</v>
      </c>
      <c r="D31" s="58">
        <v>3</v>
      </c>
      <c r="E31" s="54">
        <f t="shared" si="0"/>
        <v>96</v>
      </c>
      <c r="F31" s="54">
        <f t="shared" si="1"/>
        <v>19.2</v>
      </c>
    </row>
    <row r="32" s="39" customFormat="1" ht="17" customHeight="1" spans="1:6">
      <c r="A32" s="11">
        <v>24</v>
      </c>
      <c r="B32" s="54" t="s">
        <v>516</v>
      </c>
      <c r="C32" s="55" t="s">
        <v>493</v>
      </c>
      <c r="D32" s="58">
        <v>2</v>
      </c>
      <c r="E32" s="54">
        <f t="shared" si="0"/>
        <v>64</v>
      </c>
      <c r="F32" s="54">
        <f t="shared" si="1"/>
        <v>12.8</v>
      </c>
    </row>
    <row r="33" s="39" customFormat="1" ht="17" customHeight="1" spans="1:6">
      <c r="A33" s="11">
        <v>25</v>
      </c>
      <c r="B33" s="54" t="s">
        <v>517</v>
      </c>
      <c r="C33" s="55" t="s">
        <v>493</v>
      </c>
      <c r="D33" s="58">
        <v>2.5</v>
      </c>
      <c r="E33" s="54">
        <f t="shared" si="0"/>
        <v>80</v>
      </c>
      <c r="F33" s="54">
        <f t="shared" si="1"/>
        <v>16</v>
      </c>
    </row>
    <row r="34" s="39" customFormat="1" ht="17" customHeight="1" spans="1:6">
      <c r="A34" s="11">
        <v>26</v>
      </c>
      <c r="B34" s="54" t="s">
        <v>518</v>
      </c>
      <c r="C34" s="55" t="s">
        <v>493</v>
      </c>
      <c r="D34" s="58">
        <v>3</v>
      </c>
      <c r="E34" s="54">
        <f t="shared" si="0"/>
        <v>96</v>
      </c>
      <c r="F34" s="54">
        <f t="shared" si="1"/>
        <v>19.2</v>
      </c>
    </row>
    <row r="35" s="39" customFormat="1" ht="17" customHeight="1" spans="1:6">
      <c r="A35" s="11">
        <v>27</v>
      </c>
      <c r="B35" s="54" t="s">
        <v>519</v>
      </c>
      <c r="C35" s="55" t="s">
        <v>493</v>
      </c>
      <c r="D35" s="58">
        <v>2</v>
      </c>
      <c r="E35" s="54">
        <f t="shared" si="0"/>
        <v>64</v>
      </c>
      <c r="F35" s="54">
        <f t="shared" si="1"/>
        <v>12.8</v>
      </c>
    </row>
    <row r="36" s="39" customFormat="1" ht="17" customHeight="1" spans="1:6">
      <c r="A36" s="11">
        <v>28</v>
      </c>
      <c r="B36" s="54" t="s">
        <v>520</v>
      </c>
      <c r="C36" s="55" t="s">
        <v>493</v>
      </c>
      <c r="D36" s="58">
        <v>4</v>
      </c>
      <c r="E36" s="54">
        <f t="shared" si="0"/>
        <v>128</v>
      </c>
      <c r="F36" s="54">
        <f t="shared" si="1"/>
        <v>25.6</v>
      </c>
    </row>
    <row r="37" s="39" customFormat="1" ht="17" customHeight="1" spans="1:6">
      <c r="A37" s="11">
        <v>29</v>
      </c>
      <c r="B37" s="54" t="s">
        <v>521</v>
      </c>
      <c r="C37" s="55" t="s">
        <v>493</v>
      </c>
      <c r="D37" s="58">
        <v>2.5</v>
      </c>
      <c r="E37" s="54">
        <f t="shared" si="0"/>
        <v>80</v>
      </c>
      <c r="F37" s="54">
        <f t="shared" si="1"/>
        <v>16</v>
      </c>
    </row>
    <row r="38" s="39" customFormat="1" ht="17" customHeight="1" spans="1:6">
      <c r="A38" s="11">
        <v>30</v>
      </c>
      <c r="B38" s="54" t="s">
        <v>522</v>
      </c>
      <c r="C38" s="55" t="s">
        <v>493</v>
      </c>
      <c r="D38" s="58">
        <v>4</v>
      </c>
      <c r="E38" s="54">
        <f t="shared" si="0"/>
        <v>128</v>
      </c>
      <c r="F38" s="54">
        <f t="shared" si="1"/>
        <v>25.6</v>
      </c>
    </row>
    <row r="39" s="39" customFormat="1" ht="17" customHeight="1" spans="1:6">
      <c r="A39" s="11">
        <v>31</v>
      </c>
      <c r="B39" s="54" t="s">
        <v>523</v>
      </c>
      <c r="C39" s="55" t="s">
        <v>493</v>
      </c>
      <c r="D39" s="58">
        <v>4</v>
      </c>
      <c r="E39" s="54">
        <f t="shared" si="0"/>
        <v>128</v>
      </c>
      <c r="F39" s="54">
        <f t="shared" si="1"/>
        <v>25.6</v>
      </c>
    </row>
    <row r="40" s="39" customFormat="1" ht="17" customHeight="1" spans="1:6">
      <c r="A40" s="11">
        <v>32</v>
      </c>
      <c r="B40" s="54" t="s">
        <v>524</v>
      </c>
      <c r="C40" s="55" t="s">
        <v>493</v>
      </c>
      <c r="D40" s="58">
        <v>5.5</v>
      </c>
      <c r="E40" s="54">
        <f t="shared" si="0"/>
        <v>176</v>
      </c>
      <c r="F40" s="54">
        <f t="shared" si="1"/>
        <v>35.2</v>
      </c>
    </row>
    <row r="41" s="39" customFormat="1" ht="17" customHeight="1" spans="1:6">
      <c r="A41" s="11">
        <v>33</v>
      </c>
      <c r="B41" s="54" t="s">
        <v>525</v>
      </c>
      <c r="C41" s="55" t="s">
        <v>493</v>
      </c>
      <c r="D41" s="58">
        <v>0.7</v>
      </c>
      <c r="E41" s="54">
        <f t="shared" si="0"/>
        <v>22.4</v>
      </c>
      <c r="F41" s="54">
        <f t="shared" si="1"/>
        <v>4.48</v>
      </c>
    </row>
    <row r="42" s="39" customFormat="1" ht="17" customHeight="1" spans="1:6">
      <c r="A42" s="11">
        <v>34</v>
      </c>
      <c r="B42" s="54" t="s">
        <v>526</v>
      </c>
      <c r="C42" s="55" t="s">
        <v>493</v>
      </c>
      <c r="D42" s="58">
        <v>6</v>
      </c>
      <c r="E42" s="54">
        <f t="shared" ref="E42:E73" si="2">D42*32</f>
        <v>192</v>
      </c>
      <c r="F42" s="54">
        <f t="shared" ref="F42:F73" si="3">D42*6.4</f>
        <v>38.4</v>
      </c>
    </row>
    <row r="43" s="39" customFormat="1" ht="17" customHeight="1" spans="1:6">
      <c r="A43" s="11">
        <v>35</v>
      </c>
      <c r="B43" s="54" t="s">
        <v>527</v>
      </c>
      <c r="C43" s="55" t="s">
        <v>493</v>
      </c>
      <c r="D43" s="58">
        <v>10</v>
      </c>
      <c r="E43" s="54">
        <f t="shared" si="2"/>
        <v>320</v>
      </c>
      <c r="F43" s="54">
        <f t="shared" si="3"/>
        <v>64</v>
      </c>
    </row>
    <row r="44" s="39" customFormat="1" ht="17" customHeight="1" spans="1:6">
      <c r="A44" s="11">
        <v>36</v>
      </c>
      <c r="B44" s="54" t="s">
        <v>528</v>
      </c>
      <c r="C44" s="55" t="s">
        <v>493</v>
      </c>
      <c r="D44" s="58">
        <v>5.5</v>
      </c>
      <c r="E44" s="54">
        <f t="shared" si="2"/>
        <v>176</v>
      </c>
      <c r="F44" s="54">
        <f t="shared" si="3"/>
        <v>35.2</v>
      </c>
    </row>
    <row r="45" s="39" customFormat="1" ht="17" customHeight="1" spans="1:6">
      <c r="A45" s="11">
        <v>37</v>
      </c>
      <c r="B45" s="54" t="s">
        <v>529</v>
      </c>
      <c r="C45" s="55" t="s">
        <v>493</v>
      </c>
      <c r="D45" s="58">
        <v>0.6</v>
      </c>
      <c r="E45" s="54">
        <f t="shared" si="2"/>
        <v>19.2</v>
      </c>
      <c r="F45" s="54">
        <f t="shared" si="3"/>
        <v>3.84</v>
      </c>
    </row>
    <row r="46" s="39" customFormat="1" ht="17" customHeight="1" spans="1:6">
      <c r="A46" s="11">
        <v>38</v>
      </c>
      <c r="B46" s="54" t="s">
        <v>530</v>
      </c>
      <c r="C46" s="55" t="s">
        <v>493</v>
      </c>
      <c r="D46" s="58">
        <v>8.5</v>
      </c>
      <c r="E46" s="54">
        <f t="shared" si="2"/>
        <v>272</v>
      </c>
      <c r="F46" s="54">
        <f t="shared" si="3"/>
        <v>54.4</v>
      </c>
    </row>
    <row r="47" s="39" customFormat="1" ht="17" customHeight="1" spans="1:6">
      <c r="A47" s="11">
        <v>39</v>
      </c>
      <c r="B47" s="54" t="s">
        <v>531</v>
      </c>
      <c r="C47" s="55" t="s">
        <v>493</v>
      </c>
      <c r="D47" s="58">
        <v>3</v>
      </c>
      <c r="E47" s="54">
        <f t="shared" si="2"/>
        <v>96</v>
      </c>
      <c r="F47" s="54">
        <f t="shared" si="3"/>
        <v>19.2</v>
      </c>
    </row>
    <row r="48" s="39" customFormat="1" ht="17" customHeight="1" spans="1:6">
      <c r="A48" s="11">
        <v>40</v>
      </c>
      <c r="B48" s="54" t="s">
        <v>532</v>
      </c>
      <c r="C48" s="55" t="s">
        <v>493</v>
      </c>
      <c r="D48" s="58">
        <v>0.5</v>
      </c>
      <c r="E48" s="54">
        <f t="shared" si="2"/>
        <v>16</v>
      </c>
      <c r="F48" s="54">
        <f t="shared" si="3"/>
        <v>3.2</v>
      </c>
    </row>
    <row r="49" s="39" customFormat="1" ht="17" customHeight="1" spans="1:6">
      <c r="A49" s="11">
        <v>41</v>
      </c>
      <c r="B49" s="54" t="s">
        <v>533</v>
      </c>
      <c r="C49" s="55" t="s">
        <v>493</v>
      </c>
      <c r="D49" s="58">
        <v>0.8</v>
      </c>
      <c r="E49" s="54">
        <f t="shared" si="2"/>
        <v>25.6</v>
      </c>
      <c r="F49" s="54">
        <f t="shared" si="3"/>
        <v>5.12</v>
      </c>
    </row>
    <row r="50" s="39" customFormat="1" ht="17" customHeight="1" spans="1:6">
      <c r="A50" s="11">
        <v>42</v>
      </c>
      <c r="B50" s="54" t="s">
        <v>534</v>
      </c>
      <c r="C50" s="55" t="s">
        <v>493</v>
      </c>
      <c r="D50" s="58">
        <v>8.7</v>
      </c>
      <c r="E50" s="54">
        <f t="shared" si="2"/>
        <v>278.4</v>
      </c>
      <c r="F50" s="54">
        <f t="shared" si="3"/>
        <v>55.68</v>
      </c>
    </row>
    <row r="51" s="39" customFormat="1" ht="17" customHeight="1" spans="1:6">
      <c r="A51" s="11">
        <v>43</v>
      </c>
      <c r="B51" s="54" t="s">
        <v>535</v>
      </c>
      <c r="C51" s="55" t="s">
        <v>493</v>
      </c>
      <c r="D51" s="58">
        <v>1</v>
      </c>
      <c r="E51" s="54">
        <f t="shared" si="2"/>
        <v>32</v>
      </c>
      <c r="F51" s="54">
        <f t="shared" si="3"/>
        <v>6.4</v>
      </c>
    </row>
    <row r="52" s="39" customFormat="1" ht="17" customHeight="1" spans="1:6">
      <c r="A52" s="11">
        <v>44</v>
      </c>
      <c r="B52" s="54" t="s">
        <v>536</v>
      </c>
      <c r="C52" s="55" t="s">
        <v>493</v>
      </c>
      <c r="D52" s="58">
        <v>3</v>
      </c>
      <c r="E52" s="54">
        <f t="shared" si="2"/>
        <v>96</v>
      </c>
      <c r="F52" s="54">
        <f t="shared" si="3"/>
        <v>19.2</v>
      </c>
    </row>
    <row r="53" s="39" customFormat="1" ht="17" customHeight="1" spans="1:6">
      <c r="A53" s="11">
        <v>45</v>
      </c>
      <c r="B53" s="54" t="s">
        <v>537</v>
      </c>
      <c r="C53" s="55" t="s">
        <v>493</v>
      </c>
      <c r="D53" s="58">
        <v>6.8</v>
      </c>
      <c r="E53" s="54">
        <f t="shared" si="2"/>
        <v>217.6</v>
      </c>
      <c r="F53" s="54">
        <f t="shared" si="3"/>
        <v>43.52</v>
      </c>
    </row>
    <row r="54" s="39" customFormat="1" ht="17" customHeight="1" spans="1:6">
      <c r="A54" s="11">
        <v>46</v>
      </c>
      <c r="B54" s="54" t="s">
        <v>538</v>
      </c>
      <c r="C54" s="55" t="s">
        <v>493</v>
      </c>
      <c r="D54" s="58">
        <v>28</v>
      </c>
      <c r="E54" s="54">
        <f t="shared" si="2"/>
        <v>896</v>
      </c>
      <c r="F54" s="54">
        <f t="shared" si="3"/>
        <v>179.2</v>
      </c>
    </row>
    <row r="55" s="39" customFormat="1" ht="17" customHeight="1" spans="1:6">
      <c r="A55" s="11">
        <v>47</v>
      </c>
      <c r="B55" s="54" t="s">
        <v>539</v>
      </c>
      <c r="C55" s="55" t="s">
        <v>493</v>
      </c>
      <c r="D55" s="58">
        <v>6</v>
      </c>
      <c r="E55" s="54">
        <f t="shared" si="2"/>
        <v>192</v>
      </c>
      <c r="F55" s="54">
        <f t="shared" si="3"/>
        <v>38.4</v>
      </c>
    </row>
    <row r="56" s="39" customFormat="1" ht="17" customHeight="1" spans="1:6">
      <c r="A56" s="11">
        <v>48</v>
      </c>
      <c r="B56" s="54" t="s">
        <v>540</v>
      </c>
      <c r="C56" s="55" t="s">
        <v>493</v>
      </c>
      <c r="D56" s="58">
        <v>3.3</v>
      </c>
      <c r="E56" s="54">
        <f t="shared" si="2"/>
        <v>105.6</v>
      </c>
      <c r="F56" s="54">
        <f t="shared" si="3"/>
        <v>21.12</v>
      </c>
    </row>
    <row r="57" s="39" customFormat="1" ht="17" customHeight="1" spans="1:6">
      <c r="A57" s="11">
        <v>49</v>
      </c>
      <c r="B57" s="54" t="s">
        <v>541</v>
      </c>
      <c r="C57" s="55" t="s">
        <v>493</v>
      </c>
      <c r="D57" s="58">
        <v>6.5</v>
      </c>
      <c r="E57" s="54">
        <f t="shared" si="2"/>
        <v>208</v>
      </c>
      <c r="F57" s="54">
        <f t="shared" si="3"/>
        <v>41.6</v>
      </c>
    </row>
    <row r="58" s="39" customFormat="1" ht="17" customHeight="1" spans="1:6">
      <c r="A58" s="11">
        <v>50</v>
      </c>
      <c r="B58" s="54" t="s">
        <v>542</v>
      </c>
      <c r="C58" s="55" t="s">
        <v>493</v>
      </c>
      <c r="D58" s="58">
        <v>1</v>
      </c>
      <c r="E58" s="54">
        <f t="shared" si="2"/>
        <v>32</v>
      </c>
      <c r="F58" s="54">
        <f t="shared" si="3"/>
        <v>6.4</v>
      </c>
    </row>
    <row r="59" s="39" customFormat="1" ht="17" customHeight="1" spans="1:6">
      <c r="A59" s="11">
        <v>51</v>
      </c>
      <c r="B59" s="54" t="s">
        <v>543</v>
      </c>
      <c r="C59" s="55" t="s">
        <v>493</v>
      </c>
      <c r="D59" s="58">
        <v>6</v>
      </c>
      <c r="E59" s="54">
        <f t="shared" si="2"/>
        <v>192</v>
      </c>
      <c r="F59" s="54">
        <f t="shared" si="3"/>
        <v>38.4</v>
      </c>
    </row>
    <row r="60" s="39" customFormat="1" ht="17" customHeight="1" spans="1:6">
      <c r="A60" s="11">
        <v>52</v>
      </c>
      <c r="B60" s="54" t="s">
        <v>544</v>
      </c>
      <c r="C60" s="55" t="s">
        <v>493</v>
      </c>
      <c r="D60" s="58">
        <v>6.38</v>
      </c>
      <c r="E60" s="54">
        <f t="shared" si="2"/>
        <v>204.16</v>
      </c>
      <c r="F60" s="54">
        <f t="shared" si="3"/>
        <v>40.832</v>
      </c>
    </row>
    <row r="61" s="39" customFormat="1" ht="17" customHeight="1" spans="1:6">
      <c r="A61" s="11">
        <v>53</v>
      </c>
      <c r="B61" s="54" t="s">
        <v>545</v>
      </c>
      <c r="C61" s="55" t="s">
        <v>493</v>
      </c>
      <c r="D61" s="58">
        <v>5.44</v>
      </c>
      <c r="E61" s="54">
        <f t="shared" si="2"/>
        <v>174.08</v>
      </c>
      <c r="F61" s="54">
        <f t="shared" si="3"/>
        <v>34.816</v>
      </c>
    </row>
    <row r="62" s="39" customFormat="1" ht="17" customHeight="1" spans="1:6">
      <c r="A62" s="11">
        <v>54</v>
      </c>
      <c r="B62" s="54" t="s">
        <v>546</v>
      </c>
      <c r="C62" s="55" t="s">
        <v>493</v>
      </c>
      <c r="D62" s="58">
        <v>2.52</v>
      </c>
      <c r="E62" s="54">
        <f t="shared" si="2"/>
        <v>80.64</v>
      </c>
      <c r="F62" s="54">
        <f t="shared" si="3"/>
        <v>16.128</v>
      </c>
    </row>
    <row r="63" s="39" customFormat="1" ht="17" customHeight="1" spans="1:6">
      <c r="A63" s="11">
        <v>55</v>
      </c>
      <c r="B63" s="54" t="s">
        <v>547</v>
      </c>
      <c r="C63" s="55" t="s">
        <v>493</v>
      </c>
      <c r="D63" s="58">
        <v>0.8</v>
      </c>
      <c r="E63" s="54">
        <f t="shared" si="2"/>
        <v>25.6</v>
      </c>
      <c r="F63" s="54">
        <f t="shared" si="3"/>
        <v>5.12</v>
      </c>
    </row>
    <row r="64" s="39" customFormat="1" ht="17" customHeight="1" spans="1:6">
      <c r="A64" s="11">
        <v>56</v>
      </c>
      <c r="B64" s="54" t="s">
        <v>548</v>
      </c>
      <c r="C64" s="55" t="s">
        <v>493</v>
      </c>
      <c r="D64" s="58">
        <v>5.7</v>
      </c>
      <c r="E64" s="54">
        <f t="shared" si="2"/>
        <v>182.4</v>
      </c>
      <c r="F64" s="54">
        <f t="shared" si="3"/>
        <v>36.48</v>
      </c>
    </row>
    <row r="65" s="39" customFormat="1" ht="17" customHeight="1" spans="1:6">
      <c r="A65" s="11">
        <v>57</v>
      </c>
      <c r="B65" s="54" t="s">
        <v>549</v>
      </c>
      <c r="C65" s="55" t="s">
        <v>493</v>
      </c>
      <c r="D65" s="58">
        <v>3.24</v>
      </c>
      <c r="E65" s="54">
        <f t="shared" si="2"/>
        <v>103.68</v>
      </c>
      <c r="F65" s="54">
        <f t="shared" si="3"/>
        <v>20.736</v>
      </c>
    </row>
    <row r="66" s="39" customFormat="1" ht="17" customHeight="1" spans="1:6">
      <c r="A66" s="11">
        <v>58</v>
      </c>
      <c r="B66" s="54" t="s">
        <v>550</v>
      </c>
      <c r="C66" s="55" t="s">
        <v>493</v>
      </c>
      <c r="D66" s="58">
        <v>1</v>
      </c>
      <c r="E66" s="54">
        <f t="shared" si="2"/>
        <v>32</v>
      </c>
      <c r="F66" s="54">
        <f t="shared" si="3"/>
        <v>6.4</v>
      </c>
    </row>
    <row r="67" s="39" customFormat="1" ht="17" customHeight="1" spans="1:6">
      <c r="A67" s="11">
        <v>59</v>
      </c>
      <c r="B67" s="54" t="s">
        <v>551</v>
      </c>
      <c r="C67" s="55" t="s">
        <v>493</v>
      </c>
      <c r="D67" s="58">
        <v>3.5</v>
      </c>
      <c r="E67" s="54">
        <f t="shared" si="2"/>
        <v>112</v>
      </c>
      <c r="F67" s="54">
        <f t="shared" si="3"/>
        <v>22.4</v>
      </c>
    </row>
    <row r="68" s="39" customFormat="1" ht="17" customHeight="1" spans="1:6">
      <c r="A68" s="11">
        <v>60</v>
      </c>
      <c r="B68" s="54" t="s">
        <v>552</v>
      </c>
      <c r="C68" s="55" t="s">
        <v>493</v>
      </c>
      <c r="D68" s="58">
        <v>3</v>
      </c>
      <c r="E68" s="54">
        <f t="shared" si="2"/>
        <v>96</v>
      </c>
      <c r="F68" s="54">
        <f t="shared" si="3"/>
        <v>19.2</v>
      </c>
    </row>
    <row r="69" s="39" customFormat="1" ht="17" customHeight="1" spans="1:6">
      <c r="A69" s="11">
        <v>61</v>
      </c>
      <c r="B69" s="54" t="s">
        <v>553</v>
      </c>
      <c r="C69" s="55" t="s">
        <v>493</v>
      </c>
      <c r="D69" s="58">
        <v>2</v>
      </c>
      <c r="E69" s="54">
        <f t="shared" si="2"/>
        <v>64</v>
      </c>
      <c r="F69" s="54">
        <f t="shared" si="3"/>
        <v>12.8</v>
      </c>
    </row>
    <row r="70" s="39" customFormat="1" ht="17" customHeight="1" spans="1:6">
      <c r="A70" s="11">
        <v>62</v>
      </c>
      <c r="B70" s="54" t="s">
        <v>554</v>
      </c>
      <c r="C70" s="55" t="s">
        <v>493</v>
      </c>
      <c r="D70" s="58">
        <v>10</v>
      </c>
      <c r="E70" s="54">
        <f t="shared" si="2"/>
        <v>320</v>
      </c>
      <c r="F70" s="54">
        <f t="shared" si="3"/>
        <v>64</v>
      </c>
    </row>
    <row r="71" s="39" customFormat="1" ht="17" customHeight="1" spans="1:6">
      <c r="A71" s="11">
        <v>63</v>
      </c>
      <c r="B71" s="54" t="s">
        <v>555</v>
      </c>
      <c r="C71" s="55" t="s">
        <v>493</v>
      </c>
      <c r="D71" s="58">
        <v>3.53</v>
      </c>
      <c r="E71" s="54">
        <f t="shared" si="2"/>
        <v>112.96</v>
      </c>
      <c r="F71" s="54">
        <f t="shared" si="3"/>
        <v>22.592</v>
      </c>
    </row>
    <row r="72" s="39" customFormat="1" ht="17" customHeight="1" spans="1:6">
      <c r="A72" s="11">
        <v>64</v>
      </c>
      <c r="B72" s="54" t="s">
        <v>556</v>
      </c>
      <c r="C72" s="55" t="s">
        <v>493</v>
      </c>
      <c r="D72" s="58">
        <v>7</v>
      </c>
      <c r="E72" s="54">
        <f t="shared" si="2"/>
        <v>224</v>
      </c>
      <c r="F72" s="54">
        <f t="shared" si="3"/>
        <v>44.8</v>
      </c>
    </row>
    <row r="73" s="39" customFormat="1" ht="17" customHeight="1" spans="1:6">
      <c r="A73" s="11">
        <v>65</v>
      </c>
      <c r="B73" s="54" t="s">
        <v>557</v>
      </c>
      <c r="C73" s="55" t="s">
        <v>493</v>
      </c>
      <c r="D73" s="58">
        <v>4</v>
      </c>
      <c r="E73" s="54">
        <f t="shared" si="2"/>
        <v>128</v>
      </c>
      <c r="F73" s="54">
        <f t="shared" si="3"/>
        <v>25.6</v>
      </c>
    </row>
    <row r="74" s="39" customFormat="1" ht="17" customHeight="1" spans="1:6">
      <c r="A74" s="11">
        <v>66</v>
      </c>
      <c r="B74" s="54" t="s">
        <v>558</v>
      </c>
      <c r="C74" s="55" t="s">
        <v>493</v>
      </c>
      <c r="D74" s="58">
        <v>1.5</v>
      </c>
      <c r="E74" s="54">
        <f t="shared" ref="E74:E99" si="4">D74*32</f>
        <v>48</v>
      </c>
      <c r="F74" s="54">
        <f t="shared" ref="F74:F99" si="5">D74*6.4</f>
        <v>9.6</v>
      </c>
    </row>
    <row r="75" s="39" customFormat="1" ht="17" customHeight="1" spans="1:6">
      <c r="A75" s="11">
        <v>67</v>
      </c>
      <c r="B75" s="54" t="s">
        <v>559</v>
      </c>
      <c r="C75" s="55" t="s">
        <v>493</v>
      </c>
      <c r="D75" s="58">
        <v>5</v>
      </c>
      <c r="E75" s="54">
        <f t="shared" si="4"/>
        <v>160</v>
      </c>
      <c r="F75" s="54">
        <f t="shared" si="5"/>
        <v>32</v>
      </c>
    </row>
    <row r="76" s="39" customFormat="1" ht="17" customHeight="1" spans="1:6">
      <c r="A76" s="11">
        <v>68</v>
      </c>
      <c r="B76" s="54" t="s">
        <v>560</v>
      </c>
      <c r="C76" s="55" t="s">
        <v>493</v>
      </c>
      <c r="D76" s="58">
        <v>2</v>
      </c>
      <c r="E76" s="54">
        <f t="shared" si="4"/>
        <v>64</v>
      </c>
      <c r="F76" s="54">
        <f t="shared" si="5"/>
        <v>12.8</v>
      </c>
    </row>
    <row r="77" s="39" customFormat="1" ht="17" customHeight="1" spans="1:6">
      <c r="A77" s="11">
        <v>69</v>
      </c>
      <c r="B77" s="54" t="s">
        <v>561</v>
      </c>
      <c r="C77" s="55" t="s">
        <v>493</v>
      </c>
      <c r="D77" s="58">
        <v>5.8</v>
      </c>
      <c r="E77" s="54">
        <f t="shared" si="4"/>
        <v>185.6</v>
      </c>
      <c r="F77" s="54">
        <f t="shared" si="5"/>
        <v>37.12</v>
      </c>
    </row>
    <row r="78" s="39" customFormat="1" ht="17" customHeight="1" spans="1:6">
      <c r="A78" s="11">
        <v>70</v>
      </c>
      <c r="B78" s="54" t="s">
        <v>562</v>
      </c>
      <c r="C78" s="55" t="s">
        <v>493</v>
      </c>
      <c r="D78" s="58">
        <v>2</v>
      </c>
      <c r="E78" s="54">
        <f t="shared" si="4"/>
        <v>64</v>
      </c>
      <c r="F78" s="54">
        <f t="shared" si="5"/>
        <v>12.8</v>
      </c>
    </row>
    <row r="79" s="39" customFormat="1" ht="17" customHeight="1" spans="1:6">
      <c r="A79" s="11">
        <v>71</v>
      </c>
      <c r="B79" s="54" t="s">
        <v>563</v>
      </c>
      <c r="C79" s="55" t="s">
        <v>493</v>
      </c>
      <c r="D79" s="58">
        <v>3</v>
      </c>
      <c r="E79" s="54">
        <f t="shared" si="4"/>
        <v>96</v>
      </c>
      <c r="F79" s="54">
        <f t="shared" si="5"/>
        <v>19.2</v>
      </c>
    </row>
    <row r="80" s="39" customFormat="1" ht="17" customHeight="1" spans="1:6">
      <c r="A80" s="11">
        <v>72</v>
      </c>
      <c r="B80" s="54" t="s">
        <v>564</v>
      </c>
      <c r="C80" s="55" t="s">
        <v>493</v>
      </c>
      <c r="D80" s="58">
        <v>8</v>
      </c>
      <c r="E80" s="54">
        <f t="shared" si="4"/>
        <v>256</v>
      </c>
      <c r="F80" s="54">
        <f t="shared" si="5"/>
        <v>51.2</v>
      </c>
    </row>
    <row r="81" s="39" customFormat="1" ht="17" customHeight="1" spans="1:6">
      <c r="A81" s="11">
        <v>73</v>
      </c>
      <c r="B81" s="54" t="s">
        <v>565</v>
      </c>
      <c r="C81" s="55" t="s">
        <v>493</v>
      </c>
      <c r="D81" s="58">
        <v>3.4</v>
      </c>
      <c r="E81" s="54">
        <f t="shared" si="4"/>
        <v>108.8</v>
      </c>
      <c r="F81" s="54">
        <f t="shared" si="5"/>
        <v>21.76</v>
      </c>
    </row>
    <row r="82" s="39" customFormat="1" ht="17" customHeight="1" spans="1:6">
      <c r="A82" s="11">
        <v>74</v>
      </c>
      <c r="B82" s="54" t="s">
        <v>566</v>
      </c>
      <c r="C82" s="55" t="s">
        <v>493</v>
      </c>
      <c r="D82" s="58">
        <v>6.2</v>
      </c>
      <c r="E82" s="54">
        <f t="shared" si="4"/>
        <v>198.4</v>
      </c>
      <c r="F82" s="54">
        <f t="shared" si="5"/>
        <v>39.68</v>
      </c>
    </row>
    <row r="83" s="39" customFormat="1" ht="17" customHeight="1" spans="1:6">
      <c r="A83" s="11">
        <v>75</v>
      </c>
      <c r="B83" s="54" t="s">
        <v>567</v>
      </c>
      <c r="C83" s="55" t="s">
        <v>493</v>
      </c>
      <c r="D83" s="58">
        <v>1</v>
      </c>
      <c r="E83" s="54">
        <f t="shared" si="4"/>
        <v>32</v>
      </c>
      <c r="F83" s="54">
        <f t="shared" si="5"/>
        <v>6.4</v>
      </c>
    </row>
    <row r="84" s="39" customFormat="1" ht="17" customHeight="1" spans="1:6">
      <c r="A84" s="11">
        <v>76</v>
      </c>
      <c r="B84" s="54" t="s">
        <v>568</v>
      </c>
      <c r="C84" s="55" t="s">
        <v>493</v>
      </c>
      <c r="D84" s="58">
        <v>0.5</v>
      </c>
      <c r="E84" s="54">
        <f t="shared" si="4"/>
        <v>16</v>
      </c>
      <c r="F84" s="54">
        <f t="shared" si="5"/>
        <v>3.2</v>
      </c>
    </row>
    <row r="85" s="39" customFormat="1" ht="17" customHeight="1" spans="1:6">
      <c r="A85" s="11">
        <v>77</v>
      </c>
      <c r="B85" s="54" t="s">
        <v>569</v>
      </c>
      <c r="C85" s="55" t="s">
        <v>493</v>
      </c>
      <c r="D85" s="58">
        <v>2.5</v>
      </c>
      <c r="E85" s="54">
        <f t="shared" si="4"/>
        <v>80</v>
      </c>
      <c r="F85" s="54">
        <f t="shared" si="5"/>
        <v>16</v>
      </c>
    </row>
    <row r="86" s="39" customFormat="1" ht="17" customHeight="1" spans="1:6">
      <c r="A86" s="11">
        <v>78</v>
      </c>
      <c r="B86" s="54" t="s">
        <v>570</v>
      </c>
      <c r="C86" s="55" t="s">
        <v>493</v>
      </c>
      <c r="D86" s="58">
        <v>1</v>
      </c>
      <c r="E86" s="54">
        <f t="shared" si="4"/>
        <v>32</v>
      </c>
      <c r="F86" s="54">
        <f t="shared" si="5"/>
        <v>6.4</v>
      </c>
    </row>
    <row r="87" s="39" customFormat="1" ht="17" customHeight="1" spans="1:6">
      <c r="A87" s="11">
        <v>79</v>
      </c>
      <c r="B87" s="54" t="s">
        <v>571</v>
      </c>
      <c r="C87" s="55" t="s">
        <v>493</v>
      </c>
      <c r="D87" s="58">
        <v>7.5</v>
      </c>
      <c r="E87" s="54">
        <f t="shared" si="4"/>
        <v>240</v>
      </c>
      <c r="F87" s="54">
        <f t="shared" si="5"/>
        <v>48</v>
      </c>
    </row>
    <row r="88" s="39" customFormat="1" ht="17" customHeight="1" spans="1:6">
      <c r="A88" s="11">
        <v>80</v>
      </c>
      <c r="B88" s="54" t="s">
        <v>572</v>
      </c>
      <c r="C88" s="55" t="s">
        <v>493</v>
      </c>
      <c r="D88" s="58">
        <v>3</v>
      </c>
      <c r="E88" s="54">
        <f t="shared" si="4"/>
        <v>96</v>
      </c>
      <c r="F88" s="54">
        <f t="shared" si="5"/>
        <v>19.2</v>
      </c>
    </row>
    <row r="89" s="40" customFormat="1" ht="17" customHeight="1" spans="1:6">
      <c r="A89" s="11">
        <v>81</v>
      </c>
      <c r="B89" s="12" t="s">
        <v>573</v>
      </c>
      <c r="C89" s="55" t="s">
        <v>493</v>
      </c>
      <c r="D89" s="12">
        <v>2</v>
      </c>
      <c r="E89" s="54">
        <f t="shared" si="4"/>
        <v>64</v>
      </c>
      <c r="F89" s="54">
        <f t="shared" si="5"/>
        <v>12.8</v>
      </c>
    </row>
    <row r="90" s="40" customFormat="1" ht="17" customHeight="1" spans="1:6">
      <c r="A90" s="11">
        <v>82</v>
      </c>
      <c r="B90" s="12" t="s">
        <v>574</v>
      </c>
      <c r="C90" s="55" t="s">
        <v>493</v>
      </c>
      <c r="D90" s="12">
        <v>1</v>
      </c>
      <c r="E90" s="54">
        <f t="shared" si="4"/>
        <v>32</v>
      </c>
      <c r="F90" s="54">
        <f t="shared" si="5"/>
        <v>6.4</v>
      </c>
    </row>
    <row r="91" s="40" customFormat="1" ht="17" customHeight="1" spans="1:6">
      <c r="A91" s="11">
        <v>83</v>
      </c>
      <c r="B91" s="12" t="s">
        <v>575</v>
      </c>
      <c r="C91" s="55" t="s">
        <v>493</v>
      </c>
      <c r="D91" s="12">
        <v>7</v>
      </c>
      <c r="E91" s="54">
        <f t="shared" si="4"/>
        <v>224</v>
      </c>
      <c r="F91" s="54">
        <f t="shared" si="5"/>
        <v>44.8</v>
      </c>
    </row>
    <row r="92" s="40" customFormat="1" ht="17" customHeight="1" spans="1:6">
      <c r="A92" s="11">
        <v>84</v>
      </c>
      <c r="B92" s="12" t="s">
        <v>576</v>
      </c>
      <c r="C92" s="55" t="s">
        <v>493</v>
      </c>
      <c r="D92" s="12">
        <v>14</v>
      </c>
      <c r="E92" s="54">
        <f t="shared" si="4"/>
        <v>448</v>
      </c>
      <c r="F92" s="54">
        <f t="shared" si="5"/>
        <v>89.6</v>
      </c>
    </row>
    <row r="93" s="40" customFormat="1" ht="17" customHeight="1" spans="1:6">
      <c r="A93" s="11">
        <v>85</v>
      </c>
      <c r="B93" s="12" t="s">
        <v>577</v>
      </c>
      <c r="C93" s="55" t="s">
        <v>493</v>
      </c>
      <c r="D93" s="12">
        <v>1</v>
      </c>
      <c r="E93" s="54">
        <f t="shared" si="4"/>
        <v>32</v>
      </c>
      <c r="F93" s="54">
        <f t="shared" si="5"/>
        <v>6.4</v>
      </c>
    </row>
    <row r="94" s="40" customFormat="1" ht="17" customHeight="1" spans="1:6">
      <c r="A94" s="11">
        <v>86</v>
      </c>
      <c r="B94" s="12" t="s">
        <v>578</v>
      </c>
      <c r="C94" s="55" t="s">
        <v>493</v>
      </c>
      <c r="D94" s="12">
        <v>2</v>
      </c>
      <c r="E94" s="54">
        <f t="shared" si="4"/>
        <v>64</v>
      </c>
      <c r="F94" s="54">
        <f t="shared" si="5"/>
        <v>12.8</v>
      </c>
    </row>
    <row r="95" s="40" customFormat="1" ht="17" customHeight="1" spans="1:6">
      <c r="A95" s="11">
        <v>87</v>
      </c>
      <c r="B95" s="12" t="s">
        <v>579</v>
      </c>
      <c r="C95" s="55" t="s">
        <v>493</v>
      </c>
      <c r="D95" s="12">
        <v>6</v>
      </c>
      <c r="E95" s="54">
        <f t="shared" si="4"/>
        <v>192</v>
      </c>
      <c r="F95" s="54">
        <f t="shared" si="5"/>
        <v>38.4</v>
      </c>
    </row>
    <row r="96" s="40" customFormat="1" ht="17" customHeight="1" spans="1:6">
      <c r="A96" s="11">
        <v>88</v>
      </c>
      <c r="B96" s="12" t="s">
        <v>580</v>
      </c>
      <c r="C96" s="55" t="s">
        <v>493</v>
      </c>
      <c r="D96" s="12">
        <v>9</v>
      </c>
      <c r="E96" s="54">
        <f t="shared" si="4"/>
        <v>288</v>
      </c>
      <c r="F96" s="54">
        <f t="shared" si="5"/>
        <v>57.6</v>
      </c>
    </row>
    <row r="97" s="40" customFormat="1" ht="17" customHeight="1" spans="1:6">
      <c r="A97" s="11">
        <v>89</v>
      </c>
      <c r="B97" s="12" t="s">
        <v>581</v>
      </c>
      <c r="C97" s="55" t="s">
        <v>493</v>
      </c>
      <c r="D97" s="12">
        <v>6.5</v>
      </c>
      <c r="E97" s="54">
        <f t="shared" si="4"/>
        <v>208</v>
      </c>
      <c r="F97" s="54">
        <f t="shared" si="5"/>
        <v>41.6</v>
      </c>
    </row>
    <row r="98" s="40" customFormat="1" ht="17" customHeight="1" spans="1:6">
      <c r="A98" s="11">
        <v>90</v>
      </c>
      <c r="B98" s="12" t="s">
        <v>582</v>
      </c>
      <c r="C98" s="55" t="s">
        <v>493</v>
      </c>
      <c r="D98" s="12">
        <v>6.5</v>
      </c>
      <c r="E98" s="54">
        <f t="shared" si="4"/>
        <v>208</v>
      </c>
      <c r="F98" s="54">
        <f t="shared" si="5"/>
        <v>41.6</v>
      </c>
    </row>
    <row r="99" s="40" customFormat="1" ht="17" customHeight="1" spans="1:6">
      <c r="A99" s="12"/>
      <c r="B99" s="12" t="s">
        <v>22</v>
      </c>
      <c r="C99" s="55"/>
      <c r="D99" s="12">
        <v>393.31</v>
      </c>
      <c r="E99" s="54">
        <f t="shared" si="4"/>
        <v>12585.92</v>
      </c>
      <c r="F99" s="54">
        <f t="shared" si="5"/>
        <v>2517.184</v>
      </c>
    </row>
    <row r="100" s="40" customFormat="1" spans="1:6">
      <c r="A100" s="59"/>
      <c r="B100" s="60"/>
      <c r="C100" s="61"/>
      <c r="D100" s="60"/>
      <c r="E100" s="60"/>
      <c r="F100" s="60"/>
    </row>
    <row r="101" s="40" customFormat="1" spans="1:6">
      <c r="A101" s="60"/>
      <c r="B101" s="60"/>
      <c r="C101" s="61"/>
      <c r="D101" s="60"/>
      <c r="E101" s="60"/>
      <c r="F101" s="60"/>
    </row>
    <row r="102" s="40" customFormat="1" spans="1:6">
      <c r="A102" s="60"/>
      <c r="B102" s="60"/>
      <c r="C102" s="61"/>
      <c r="D102" s="60"/>
      <c r="E102" s="61" t="s">
        <v>23</v>
      </c>
      <c r="F102" s="60"/>
    </row>
    <row r="103" s="40" customFormat="1" spans="1:6">
      <c r="A103" s="60"/>
      <c r="B103" s="60"/>
      <c r="C103" s="61"/>
      <c r="D103" s="60"/>
      <c r="E103" s="60"/>
      <c r="F103" s="60"/>
    </row>
    <row r="104" s="40" customFormat="1" spans="1:6">
      <c r="A104" s="60"/>
      <c r="B104" s="60"/>
      <c r="C104" s="61"/>
      <c r="D104" s="60"/>
      <c r="E104" s="60"/>
      <c r="F104" s="60"/>
    </row>
    <row r="105" s="40" customFormat="1" spans="1:6">
      <c r="A105" s="60"/>
      <c r="B105" s="60"/>
      <c r="C105" s="61"/>
      <c r="D105" s="60"/>
      <c r="E105" s="60"/>
      <c r="F105" s="60"/>
    </row>
    <row r="106" s="40" customFormat="1" spans="1:6">
      <c r="A106" s="60"/>
      <c r="B106" s="60"/>
      <c r="C106" s="61"/>
      <c r="D106" s="60"/>
      <c r="E106" s="60"/>
      <c r="F106" s="60"/>
    </row>
    <row r="107" s="40" customFormat="1" spans="1:6">
      <c r="A107" s="1"/>
      <c r="B107" s="1"/>
      <c r="C107" s="4"/>
      <c r="D107" s="1"/>
      <c r="E107" s="1"/>
      <c r="F107" s="1"/>
    </row>
    <row r="108" s="40" customFormat="1" spans="1:6">
      <c r="A108" s="1"/>
      <c r="B108" s="1"/>
      <c r="C108" s="4"/>
      <c r="D108" s="1"/>
      <c r="E108" s="1"/>
      <c r="F108" s="1"/>
    </row>
  </sheetData>
  <autoFilter xmlns:etc="http://www.wps.cn/officeDocument/2017/etCustomData" ref="A1:F10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65">
    <cfRule type="duplicateValues" dxfId="0" priority="9"/>
  </conditionalFormatting>
  <conditionalFormatting sqref="B9:B81">
    <cfRule type="duplicateValues" dxfId="0" priority="8"/>
  </conditionalFormatting>
  <conditionalFormatting sqref="B66:B81">
    <cfRule type="duplicateValues" dxfId="0" priority="14"/>
  </conditionalFormatting>
  <conditionalFormatting sqref="B82:B88">
    <cfRule type="duplicateValues" dxfId="0" priority="3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F40"/>
  <sheetViews>
    <sheetView topLeftCell="A4" workbookViewId="0">
      <selection activeCell="E42" sqref="E42"/>
    </sheetView>
  </sheetViews>
  <sheetFormatPr defaultColWidth="9" defaultRowHeight="11.25" outlineLevelCol="5"/>
  <cols>
    <col min="1" max="1" width="4.13333333333333" style="1" customWidth="1"/>
    <col min="2" max="2" width="25.375" style="1" customWidth="1"/>
    <col min="3" max="3" width="29.125" style="4" customWidth="1"/>
    <col min="4" max="4" width="26.5" style="1" customWidth="1"/>
    <col min="5" max="5" width="25.25" style="1" customWidth="1"/>
    <col min="6" max="6" width="3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583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584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48">
        <v>1</v>
      </c>
      <c r="B9" s="54" t="s">
        <v>585</v>
      </c>
      <c r="C9" s="55" t="s">
        <v>586</v>
      </c>
      <c r="D9" s="58">
        <v>4.2</v>
      </c>
      <c r="E9" s="66">
        <f>D9*32</f>
        <v>134.4</v>
      </c>
      <c r="F9" s="66">
        <f>D9*6.4</f>
        <v>26.88</v>
      </c>
    </row>
    <row r="10" s="39" customFormat="1" ht="17" customHeight="1" spans="1:6">
      <c r="A10" s="48">
        <v>2</v>
      </c>
      <c r="B10" s="54" t="s">
        <v>587</v>
      </c>
      <c r="C10" s="55" t="s">
        <v>586</v>
      </c>
      <c r="D10" s="58">
        <v>2.18</v>
      </c>
      <c r="E10" s="66">
        <f t="shared" ref="E10:E32" si="0">D10*32</f>
        <v>69.76</v>
      </c>
      <c r="F10" s="66">
        <f t="shared" ref="F10:F32" si="1">D10*6.4</f>
        <v>13.952</v>
      </c>
    </row>
    <row r="11" s="39" customFormat="1" ht="17" customHeight="1" spans="1:6">
      <c r="A11" s="48">
        <v>3</v>
      </c>
      <c r="B11" s="54" t="s">
        <v>588</v>
      </c>
      <c r="C11" s="55" t="s">
        <v>586</v>
      </c>
      <c r="D11" s="58">
        <v>5.2</v>
      </c>
      <c r="E11" s="66">
        <f t="shared" si="0"/>
        <v>166.4</v>
      </c>
      <c r="F11" s="66">
        <f t="shared" si="1"/>
        <v>33.28</v>
      </c>
    </row>
    <row r="12" s="39" customFormat="1" ht="17" customHeight="1" spans="1:6">
      <c r="A12" s="48">
        <v>4</v>
      </c>
      <c r="B12" s="54" t="s">
        <v>589</v>
      </c>
      <c r="C12" s="55" t="s">
        <v>586</v>
      </c>
      <c r="D12" s="58">
        <v>4.2</v>
      </c>
      <c r="E12" s="66">
        <f t="shared" si="0"/>
        <v>134.4</v>
      </c>
      <c r="F12" s="66">
        <f t="shared" si="1"/>
        <v>26.88</v>
      </c>
    </row>
    <row r="13" s="39" customFormat="1" ht="17" customHeight="1" spans="1:6">
      <c r="A13" s="48">
        <v>5</v>
      </c>
      <c r="B13" s="54" t="s">
        <v>590</v>
      </c>
      <c r="C13" s="55" t="s">
        <v>586</v>
      </c>
      <c r="D13" s="58">
        <v>3.8</v>
      </c>
      <c r="E13" s="66">
        <f t="shared" si="0"/>
        <v>121.6</v>
      </c>
      <c r="F13" s="66">
        <f t="shared" si="1"/>
        <v>24.32</v>
      </c>
    </row>
    <row r="14" s="39" customFormat="1" ht="17" customHeight="1" spans="1:6">
      <c r="A14" s="48">
        <v>6</v>
      </c>
      <c r="B14" s="54" t="s">
        <v>591</v>
      </c>
      <c r="C14" s="55" t="s">
        <v>586</v>
      </c>
      <c r="D14" s="58">
        <v>2.4</v>
      </c>
      <c r="E14" s="66">
        <f t="shared" si="0"/>
        <v>76.8</v>
      </c>
      <c r="F14" s="66">
        <f t="shared" si="1"/>
        <v>15.36</v>
      </c>
    </row>
    <row r="15" s="39" customFormat="1" ht="17" customHeight="1" spans="1:6">
      <c r="A15" s="48">
        <v>7</v>
      </c>
      <c r="B15" s="54" t="s">
        <v>592</v>
      </c>
      <c r="C15" s="55" t="s">
        <v>586</v>
      </c>
      <c r="D15" s="58">
        <v>2.96</v>
      </c>
      <c r="E15" s="66">
        <f t="shared" si="0"/>
        <v>94.72</v>
      </c>
      <c r="F15" s="66">
        <f t="shared" si="1"/>
        <v>18.944</v>
      </c>
    </row>
    <row r="16" s="39" customFormat="1" ht="17" customHeight="1" spans="1:6">
      <c r="A16" s="48">
        <v>8</v>
      </c>
      <c r="B16" s="54" t="s">
        <v>593</v>
      </c>
      <c r="C16" s="55" t="s">
        <v>586</v>
      </c>
      <c r="D16" s="58">
        <v>3.2</v>
      </c>
      <c r="E16" s="66">
        <f t="shared" si="0"/>
        <v>102.4</v>
      </c>
      <c r="F16" s="66">
        <f t="shared" si="1"/>
        <v>20.48</v>
      </c>
    </row>
    <row r="17" s="39" customFormat="1" ht="17" customHeight="1" spans="1:6">
      <c r="A17" s="48">
        <v>9</v>
      </c>
      <c r="B17" s="54" t="s">
        <v>594</v>
      </c>
      <c r="C17" s="55" t="s">
        <v>586</v>
      </c>
      <c r="D17" s="58">
        <v>6.2</v>
      </c>
      <c r="E17" s="66">
        <f t="shared" si="0"/>
        <v>198.4</v>
      </c>
      <c r="F17" s="66">
        <f t="shared" si="1"/>
        <v>39.68</v>
      </c>
    </row>
    <row r="18" s="39" customFormat="1" ht="17" customHeight="1" spans="1:6">
      <c r="A18" s="48">
        <v>10</v>
      </c>
      <c r="B18" s="54" t="s">
        <v>595</v>
      </c>
      <c r="C18" s="55" t="s">
        <v>586</v>
      </c>
      <c r="D18" s="58">
        <v>4</v>
      </c>
      <c r="E18" s="66">
        <f t="shared" si="0"/>
        <v>128</v>
      </c>
      <c r="F18" s="66">
        <f t="shared" si="1"/>
        <v>25.6</v>
      </c>
    </row>
    <row r="19" s="39" customFormat="1" ht="17" customHeight="1" spans="1:6">
      <c r="A19" s="48">
        <v>11</v>
      </c>
      <c r="B19" s="54" t="s">
        <v>596</v>
      </c>
      <c r="C19" s="55" t="s">
        <v>586</v>
      </c>
      <c r="D19" s="58">
        <v>26.4</v>
      </c>
      <c r="E19" s="66">
        <f t="shared" si="0"/>
        <v>844.8</v>
      </c>
      <c r="F19" s="66">
        <f t="shared" si="1"/>
        <v>168.96</v>
      </c>
    </row>
    <row r="20" s="39" customFormat="1" ht="17" customHeight="1" spans="1:6">
      <c r="A20" s="48">
        <v>12</v>
      </c>
      <c r="B20" s="54" t="s">
        <v>597</v>
      </c>
      <c r="C20" s="55" t="s">
        <v>586</v>
      </c>
      <c r="D20" s="58">
        <v>3.2</v>
      </c>
      <c r="E20" s="66">
        <f t="shared" si="0"/>
        <v>102.4</v>
      </c>
      <c r="F20" s="66">
        <f t="shared" si="1"/>
        <v>20.48</v>
      </c>
    </row>
    <row r="21" s="39" customFormat="1" ht="17" customHeight="1" spans="1:6">
      <c r="A21" s="48">
        <v>13</v>
      </c>
      <c r="B21" s="54" t="s">
        <v>598</v>
      </c>
      <c r="C21" s="55" t="s">
        <v>586</v>
      </c>
      <c r="D21" s="58">
        <v>7.81</v>
      </c>
      <c r="E21" s="66">
        <f t="shared" si="0"/>
        <v>249.92</v>
      </c>
      <c r="F21" s="66">
        <f t="shared" si="1"/>
        <v>49.984</v>
      </c>
    </row>
    <row r="22" s="39" customFormat="1" ht="17" customHeight="1" spans="1:6">
      <c r="A22" s="48">
        <v>14</v>
      </c>
      <c r="B22" s="54" t="s">
        <v>599</v>
      </c>
      <c r="C22" s="55" t="s">
        <v>586</v>
      </c>
      <c r="D22" s="58">
        <v>6.5</v>
      </c>
      <c r="E22" s="66">
        <f t="shared" si="0"/>
        <v>208</v>
      </c>
      <c r="F22" s="66">
        <f t="shared" si="1"/>
        <v>41.6</v>
      </c>
    </row>
    <row r="23" s="39" customFormat="1" ht="17" customHeight="1" spans="1:6">
      <c r="A23" s="48">
        <v>15</v>
      </c>
      <c r="B23" s="12" t="s">
        <v>600</v>
      </c>
      <c r="C23" s="55" t="s">
        <v>586</v>
      </c>
      <c r="D23" s="77">
        <v>18.6</v>
      </c>
      <c r="E23" s="66">
        <f t="shared" si="0"/>
        <v>595.2</v>
      </c>
      <c r="F23" s="66">
        <f t="shared" si="1"/>
        <v>119.04</v>
      </c>
    </row>
    <row r="24" s="39" customFormat="1" ht="17" customHeight="1" spans="1:6">
      <c r="A24" s="48">
        <v>16</v>
      </c>
      <c r="B24" s="12" t="s">
        <v>601</v>
      </c>
      <c r="C24" s="55" t="s">
        <v>586</v>
      </c>
      <c r="D24" s="12">
        <v>4.85</v>
      </c>
      <c r="E24" s="66">
        <f t="shared" si="0"/>
        <v>155.2</v>
      </c>
      <c r="F24" s="66">
        <f t="shared" si="1"/>
        <v>31.04</v>
      </c>
    </row>
    <row r="25" s="39" customFormat="1" ht="17" customHeight="1" spans="1:6">
      <c r="A25" s="48">
        <v>17</v>
      </c>
      <c r="B25" s="12" t="s">
        <v>602</v>
      </c>
      <c r="C25" s="55" t="s">
        <v>586</v>
      </c>
      <c r="D25" s="12">
        <v>6.8</v>
      </c>
      <c r="E25" s="66">
        <f t="shared" si="0"/>
        <v>217.6</v>
      </c>
      <c r="F25" s="66">
        <f t="shared" si="1"/>
        <v>43.52</v>
      </c>
    </row>
    <row r="26" s="39" customFormat="1" ht="17" customHeight="1" spans="1:6">
      <c r="A26" s="48">
        <v>18</v>
      </c>
      <c r="B26" s="12" t="s">
        <v>603</v>
      </c>
      <c r="C26" s="55" t="s">
        <v>586</v>
      </c>
      <c r="D26" s="12">
        <v>24.8</v>
      </c>
      <c r="E26" s="66">
        <f t="shared" si="0"/>
        <v>793.6</v>
      </c>
      <c r="F26" s="66">
        <f t="shared" si="1"/>
        <v>158.72</v>
      </c>
    </row>
    <row r="27" s="39" customFormat="1" ht="17" customHeight="1" spans="1:6">
      <c r="A27" s="48">
        <v>19</v>
      </c>
      <c r="B27" s="12" t="s">
        <v>604</v>
      </c>
      <c r="C27" s="55" t="s">
        <v>586</v>
      </c>
      <c r="D27" s="12">
        <v>4.2</v>
      </c>
      <c r="E27" s="66">
        <f t="shared" si="0"/>
        <v>134.4</v>
      </c>
      <c r="F27" s="66">
        <f t="shared" si="1"/>
        <v>26.88</v>
      </c>
    </row>
    <row r="28" s="39" customFormat="1" ht="17" customHeight="1" spans="1:6">
      <c r="A28" s="48">
        <v>20</v>
      </c>
      <c r="B28" s="12" t="s">
        <v>605</v>
      </c>
      <c r="C28" s="55" t="s">
        <v>586</v>
      </c>
      <c r="D28" s="12">
        <v>3.92</v>
      </c>
      <c r="E28" s="66">
        <f t="shared" si="0"/>
        <v>125.44</v>
      </c>
      <c r="F28" s="66">
        <f t="shared" si="1"/>
        <v>25.088</v>
      </c>
    </row>
    <row r="29" s="39" customFormat="1" ht="17" customHeight="1" spans="1:6">
      <c r="A29" s="48">
        <v>21</v>
      </c>
      <c r="B29" s="12" t="s">
        <v>606</v>
      </c>
      <c r="C29" s="55" t="s">
        <v>586</v>
      </c>
      <c r="D29" s="12">
        <v>4.5</v>
      </c>
      <c r="E29" s="66">
        <f t="shared" si="0"/>
        <v>144</v>
      </c>
      <c r="F29" s="66">
        <f t="shared" si="1"/>
        <v>28.8</v>
      </c>
    </row>
    <row r="30" s="39" customFormat="1" ht="17" customHeight="1" spans="1:6">
      <c r="A30" s="48">
        <v>22</v>
      </c>
      <c r="B30" s="12" t="s">
        <v>607</v>
      </c>
      <c r="C30" s="55" t="s">
        <v>586</v>
      </c>
      <c r="D30" s="12">
        <v>16.12</v>
      </c>
      <c r="E30" s="66">
        <f t="shared" si="0"/>
        <v>515.84</v>
      </c>
      <c r="F30" s="66">
        <f t="shared" si="1"/>
        <v>103.168</v>
      </c>
    </row>
    <row r="31" s="39" customFormat="1" ht="17" customHeight="1" spans="1:6">
      <c r="A31" s="48">
        <v>23</v>
      </c>
      <c r="B31" s="12" t="s">
        <v>608</v>
      </c>
      <c r="C31" s="55" t="s">
        <v>586</v>
      </c>
      <c r="D31" s="12">
        <v>6.8</v>
      </c>
      <c r="E31" s="66">
        <f t="shared" si="0"/>
        <v>217.6</v>
      </c>
      <c r="F31" s="66">
        <f t="shared" si="1"/>
        <v>43.52</v>
      </c>
    </row>
    <row r="32" s="39" customFormat="1" ht="17" customHeight="1" spans="1:6">
      <c r="A32" s="70"/>
      <c r="B32" s="12" t="s">
        <v>22</v>
      </c>
      <c r="C32" s="12"/>
      <c r="D32" s="12">
        <v>172.84</v>
      </c>
      <c r="E32" s="66">
        <f t="shared" si="0"/>
        <v>5530.88</v>
      </c>
      <c r="F32" s="66">
        <f t="shared" si="1"/>
        <v>1106.176</v>
      </c>
    </row>
    <row r="33" s="39" customFormat="1" spans="1:6">
      <c r="A33" s="1"/>
      <c r="B33" s="1"/>
      <c r="C33" s="4"/>
      <c r="D33" s="1"/>
      <c r="E33" s="1"/>
      <c r="F33" s="1"/>
    </row>
    <row r="34" s="40" customFormat="1" spans="1:6">
      <c r="A34" s="59"/>
      <c r="B34" s="60"/>
      <c r="C34" s="61"/>
      <c r="D34" s="60"/>
      <c r="E34" s="60"/>
      <c r="F34" s="60"/>
    </row>
    <row r="35" s="40" customFormat="1" spans="1:6">
      <c r="A35" s="60"/>
      <c r="B35" s="60"/>
      <c r="C35" s="61"/>
      <c r="D35" s="60"/>
      <c r="E35" s="60"/>
      <c r="F35" s="60"/>
    </row>
    <row r="36" s="40" customFormat="1" spans="1:6">
      <c r="A36" s="60"/>
      <c r="B36" s="60"/>
      <c r="C36" s="61"/>
      <c r="D36" s="60"/>
      <c r="E36" s="61"/>
      <c r="F36" s="60"/>
    </row>
    <row r="37" s="40" customFormat="1" spans="1:6">
      <c r="A37" s="60"/>
      <c r="B37" s="60"/>
      <c r="C37" s="61"/>
      <c r="D37" s="60"/>
      <c r="E37" s="60"/>
      <c r="F37" s="60"/>
    </row>
    <row r="38" s="40" customFormat="1" spans="1:6">
      <c r="A38" s="60"/>
      <c r="B38" s="60"/>
      <c r="C38" s="61"/>
      <c r="D38" s="60"/>
      <c r="E38" s="60"/>
      <c r="F38" s="60"/>
    </row>
    <row r="39" s="40" customFormat="1" spans="1:6">
      <c r="A39" s="60"/>
      <c r="B39" s="60"/>
      <c r="C39" s="61"/>
      <c r="D39" s="60"/>
      <c r="E39" s="60"/>
      <c r="F39" s="60"/>
    </row>
    <row r="40" s="40" customFormat="1" spans="1:6">
      <c r="A40" s="60"/>
      <c r="B40" s="60"/>
      <c r="C40" s="61"/>
      <c r="D40" s="60"/>
      <c r="E40" s="60"/>
      <c r="F40" s="60"/>
    </row>
  </sheetData>
  <autoFilter xmlns:etc="http://www.wps.cn/officeDocument/2017/etCustomData" ref="A1:F40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2">
    <cfRule type="duplicateValues" dxfId="0" priority="10"/>
  </conditionalFormatting>
  <conditionalFormatting sqref="B9:B22">
    <cfRule type="duplicateValues" dxfId="0" priority="9"/>
  </conditionalFormatting>
  <conditionalFormatting sqref="B14:B22">
    <cfRule type="duplicateValues" dxfId="0" priority="18"/>
  </conditionalFormatting>
  <conditionalFormatting sqref="B13 B9:B11">
    <cfRule type="duplicateValues" dxfId="0" priority="1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F113"/>
  <sheetViews>
    <sheetView topLeftCell="C1" workbookViewId="0">
      <selection activeCell="E114" sqref="E114"/>
    </sheetView>
  </sheetViews>
  <sheetFormatPr defaultColWidth="9" defaultRowHeight="11.25" outlineLevelCol="5"/>
  <cols>
    <col min="1" max="1" width="4.13333333333333" style="1" customWidth="1"/>
    <col min="2" max="2" width="13.375" style="1" customWidth="1"/>
    <col min="3" max="3" width="30.25" style="4" customWidth="1"/>
    <col min="4" max="4" width="31.125" style="41" customWidth="1"/>
    <col min="5" max="5" width="34.875" style="41" customWidth="1"/>
    <col min="6" max="6" width="48.625" style="41" customWidth="1"/>
    <col min="7" max="16384" width="9" style="39"/>
  </cols>
  <sheetData>
    <row r="1" s="39" customFormat="1" ht="28" customHeight="1" spans="1:6">
      <c r="A1" s="1"/>
      <c r="B1" s="1"/>
      <c r="C1" s="4"/>
      <c r="D1" s="41"/>
      <c r="E1" s="41"/>
      <c r="F1" s="41"/>
    </row>
    <row r="2" s="39" customFormat="1" ht="19.5" customHeight="1" spans="1:6">
      <c r="A2" s="1" t="s">
        <v>0</v>
      </c>
      <c r="B2" s="1"/>
      <c r="C2" s="4"/>
      <c r="D2" s="41"/>
      <c r="E2" s="41"/>
      <c r="F2" s="41"/>
    </row>
    <row r="3" s="39" customFormat="1" ht="16" customHeight="1" spans="1:6">
      <c r="A3" s="5" t="s">
        <v>609</v>
      </c>
      <c r="B3" s="5"/>
      <c r="C3" s="63"/>
      <c r="D3" s="121"/>
      <c r="E3" s="121"/>
      <c r="F3" s="121"/>
    </row>
    <row r="4" s="39" customFormat="1" ht="41" customHeight="1" spans="1:6">
      <c r="A4" s="6" t="s">
        <v>490</v>
      </c>
      <c r="B4" s="5"/>
      <c r="C4" s="63"/>
      <c r="D4" s="121"/>
      <c r="E4" s="121"/>
      <c r="F4" s="121"/>
    </row>
    <row r="5" s="39" customFormat="1" spans="1:6">
      <c r="A5" s="7" t="s">
        <v>3</v>
      </c>
      <c r="B5" s="7"/>
      <c r="C5" s="64"/>
      <c r="D5" s="122"/>
      <c r="E5" s="122"/>
      <c r="F5" s="122"/>
    </row>
    <row r="6" s="39" customFormat="1" ht="15.75" customHeight="1" spans="1:6">
      <c r="A6" s="8" t="s">
        <v>4</v>
      </c>
      <c r="B6" s="8"/>
      <c r="C6" s="65"/>
      <c r="D6" s="137"/>
      <c r="E6" s="137"/>
      <c r="F6" s="137"/>
    </row>
    <row r="7" s="39" customFormat="1" ht="16.5" customHeight="1" spans="1:6">
      <c r="A7" s="9" t="s">
        <v>610</v>
      </c>
      <c r="B7" s="8"/>
      <c r="C7" s="65"/>
      <c r="D7" s="137"/>
      <c r="E7" s="137"/>
      <c r="F7" s="137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39" customFormat="1" ht="17" customHeight="1" spans="1:6">
      <c r="A9" s="11" t="s">
        <v>611</v>
      </c>
      <c r="B9" s="54" t="s">
        <v>612</v>
      </c>
      <c r="C9" s="55" t="s">
        <v>613</v>
      </c>
      <c r="D9" s="114">
        <v>10</v>
      </c>
      <c r="E9" s="114">
        <f>D9*32</f>
        <v>320</v>
      </c>
      <c r="F9" s="114">
        <f>D9*6.4</f>
        <v>64</v>
      </c>
    </row>
    <row r="10" s="39" customFormat="1" ht="17" customHeight="1" spans="1:6">
      <c r="A10" s="11" t="s">
        <v>614</v>
      </c>
      <c r="B10" s="54" t="s">
        <v>615</v>
      </c>
      <c r="C10" s="55" t="s">
        <v>613</v>
      </c>
      <c r="D10" s="114">
        <v>1.5</v>
      </c>
      <c r="E10" s="114">
        <f t="shared" ref="E10:E41" si="0">D10*32</f>
        <v>48</v>
      </c>
      <c r="F10" s="114">
        <f t="shared" ref="F10:F41" si="1">D10*6.4</f>
        <v>9.6</v>
      </c>
    </row>
    <row r="11" s="39" customFormat="1" ht="17" customHeight="1" spans="1:6">
      <c r="A11" s="11" t="s">
        <v>616</v>
      </c>
      <c r="B11" s="54" t="s">
        <v>617</v>
      </c>
      <c r="C11" s="55" t="s">
        <v>613</v>
      </c>
      <c r="D11" s="114">
        <v>7.5</v>
      </c>
      <c r="E11" s="114">
        <f t="shared" si="0"/>
        <v>240</v>
      </c>
      <c r="F11" s="114">
        <f t="shared" si="1"/>
        <v>48</v>
      </c>
    </row>
    <row r="12" s="39" customFormat="1" ht="17" customHeight="1" spans="1:6">
      <c r="A12" s="11" t="s">
        <v>618</v>
      </c>
      <c r="B12" s="54" t="s">
        <v>619</v>
      </c>
      <c r="C12" s="55" t="s">
        <v>613</v>
      </c>
      <c r="D12" s="114">
        <v>6.5</v>
      </c>
      <c r="E12" s="114">
        <f t="shared" si="0"/>
        <v>208</v>
      </c>
      <c r="F12" s="114">
        <f t="shared" si="1"/>
        <v>41.6</v>
      </c>
    </row>
    <row r="13" s="39" customFormat="1" ht="17" customHeight="1" spans="1:6">
      <c r="A13" s="11" t="s">
        <v>620</v>
      </c>
      <c r="B13" s="54" t="s">
        <v>621</v>
      </c>
      <c r="C13" s="55" t="s">
        <v>613</v>
      </c>
      <c r="D13" s="114">
        <v>6</v>
      </c>
      <c r="E13" s="114">
        <f t="shared" si="0"/>
        <v>192</v>
      </c>
      <c r="F13" s="114">
        <f t="shared" si="1"/>
        <v>38.4</v>
      </c>
    </row>
    <row r="14" s="39" customFormat="1" ht="17" customHeight="1" spans="1:6">
      <c r="A14" s="11" t="s">
        <v>622</v>
      </c>
      <c r="B14" s="54" t="s">
        <v>623</v>
      </c>
      <c r="C14" s="55" t="s">
        <v>613</v>
      </c>
      <c r="D14" s="114">
        <v>3</v>
      </c>
      <c r="E14" s="114">
        <f t="shared" si="0"/>
        <v>96</v>
      </c>
      <c r="F14" s="114">
        <f t="shared" si="1"/>
        <v>19.2</v>
      </c>
    </row>
    <row r="15" s="39" customFormat="1" ht="17" customHeight="1" spans="1:6">
      <c r="A15" s="11" t="s">
        <v>624</v>
      </c>
      <c r="B15" s="54" t="s">
        <v>625</v>
      </c>
      <c r="C15" s="55" t="s">
        <v>613</v>
      </c>
      <c r="D15" s="114">
        <v>2.5</v>
      </c>
      <c r="E15" s="114">
        <f t="shared" si="0"/>
        <v>80</v>
      </c>
      <c r="F15" s="114">
        <f t="shared" si="1"/>
        <v>16</v>
      </c>
    </row>
    <row r="16" s="39" customFormat="1" ht="17" customHeight="1" spans="1:6">
      <c r="A16" s="11" t="s">
        <v>20</v>
      </c>
      <c r="B16" s="54" t="s">
        <v>626</v>
      </c>
      <c r="C16" s="55" t="s">
        <v>613</v>
      </c>
      <c r="D16" s="114">
        <v>2.5</v>
      </c>
      <c r="E16" s="114">
        <f t="shared" si="0"/>
        <v>80</v>
      </c>
      <c r="F16" s="114">
        <f t="shared" si="1"/>
        <v>16</v>
      </c>
    </row>
    <row r="17" s="39" customFormat="1" ht="17" customHeight="1" spans="1:6">
      <c r="A17" s="11" t="s">
        <v>627</v>
      </c>
      <c r="B17" s="54" t="s">
        <v>628</v>
      </c>
      <c r="C17" s="55" t="s">
        <v>613</v>
      </c>
      <c r="D17" s="114">
        <v>3</v>
      </c>
      <c r="E17" s="114">
        <f t="shared" si="0"/>
        <v>96</v>
      </c>
      <c r="F17" s="114">
        <f t="shared" si="1"/>
        <v>19.2</v>
      </c>
    </row>
    <row r="18" s="39" customFormat="1" ht="17" customHeight="1" spans="1:6">
      <c r="A18" s="11" t="s">
        <v>629</v>
      </c>
      <c r="B18" s="54" t="s">
        <v>630</v>
      </c>
      <c r="C18" s="55" t="s">
        <v>613</v>
      </c>
      <c r="D18" s="114">
        <v>3</v>
      </c>
      <c r="E18" s="114">
        <f t="shared" si="0"/>
        <v>96</v>
      </c>
      <c r="F18" s="114">
        <f t="shared" si="1"/>
        <v>19.2</v>
      </c>
    </row>
    <row r="19" s="39" customFormat="1" ht="17" customHeight="1" spans="1:6">
      <c r="A19" s="11" t="s">
        <v>631</v>
      </c>
      <c r="B19" s="54" t="s">
        <v>632</v>
      </c>
      <c r="C19" s="55" t="s">
        <v>613</v>
      </c>
      <c r="D19" s="114">
        <v>4.5</v>
      </c>
      <c r="E19" s="114">
        <f t="shared" si="0"/>
        <v>144</v>
      </c>
      <c r="F19" s="114">
        <f t="shared" si="1"/>
        <v>28.8</v>
      </c>
    </row>
    <row r="20" s="39" customFormat="1" ht="17" customHeight="1" spans="1:6">
      <c r="A20" s="11" t="s">
        <v>633</v>
      </c>
      <c r="B20" s="54" t="s">
        <v>634</v>
      </c>
      <c r="C20" s="55" t="s">
        <v>613</v>
      </c>
      <c r="D20" s="114">
        <v>9</v>
      </c>
      <c r="E20" s="114">
        <f t="shared" si="0"/>
        <v>288</v>
      </c>
      <c r="F20" s="114">
        <f t="shared" si="1"/>
        <v>57.6</v>
      </c>
    </row>
    <row r="21" s="39" customFormat="1" ht="17" customHeight="1" spans="1:6">
      <c r="A21" s="11" t="s">
        <v>635</v>
      </c>
      <c r="B21" s="54" t="s">
        <v>636</v>
      </c>
      <c r="C21" s="55" t="s">
        <v>613</v>
      </c>
      <c r="D21" s="114">
        <v>6</v>
      </c>
      <c r="E21" s="114">
        <f t="shared" si="0"/>
        <v>192</v>
      </c>
      <c r="F21" s="114">
        <f t="shared" si="1"/>
        <v>38.4</v>
      </c>
    </row>
    <row r="22" s="39" customFormat="1" ht="17" customHeight="1" spans="1:6">
      <c r="A22" s="11" t="s">
        <v>637</v>
      </c>
      <c r="B22" s="54" t="s">
        <v>638</v>
      </c>
      <c r="C22" s="55" t="s">
        <v>613</v>
      </c>
      <c r="D22" s="114">
        <v>19</v>
      </c>
      <c r="E22" s="114">
        <f t="shared" si="0"/>
        <v>608</v>
      </c>
      <c r="F22" s="114">
        <f t="shared" si="1"/>
        <v>121.6</v>
      </c>
    </row>
    <row r="23" s="39" customFormat="1" ht="17" customHeight="1" spans="1:6">
      <c r="A23" s="11" t="s">
        <v>639</v>
      </c>
      <c r="B23" s="54" t="s">
        <v>640</v>
      </c>
      <c r="C23" s="55" t="s">
        <v>613</v>
      </c>
      <c r="D23" s="114">
        <v>6</v>
      </c>
      <c r="E23" s="114">
        <f t="shared" si="0"/>
        <v>192</v>
      </c>
      <c r="F23" s="114">
        <f t="shared" si="1"/>
        <v>38.4</v>
      </c>
    </row>
    <row r="24" s="39" customFormat="1" ht="17" customHeight="1" spans="1:6">
      <c r="A24" s="11" t="s">
        <v>641</v>
      </c>
      <c r="B24" s="54" t="s">
        <v>642</v>
      </c>
      <c r="C24" s="55" t="s">
        <v>613</v>
      </c>
      <c r="D24" s="114">
        <v>2.5</v>
      </c>
      <c r="E24" s="114">
        <f t="shared" si="0"/>
        <v>80</v>
      </c>
      <c r="F24" s="114">
        <f t="shared" si="1"/>
        <v>16</v>
      </c>
    </row>
    <row r="25" s="39" customFormat="1" ht="17" customHeight="1" spans="1:6">
      <c r="A25" s="11" t="s">
        <v>643</v>
      </c>
      <c r="B25" s="54" t="s">
        <v>644</v>
      </c>
      <c r="C25" s="55" t="s">
        <v>613</v>
      </c>
      <c r="D25" s="114">
        <v>6.7</v>
      </c>
      <c r="E25" s="114">
        <f t="shared" si="0"/>
        <v>214.4</v>
      </c>
      <c r="F25" s="114">
        <f t="shared" si="1"/>
        <v>42.88</v>
      </c>
    </row>
    <row r="26" s="39" customFormat="1" ht="17" customHeight="1" spans="1:6">
      <c r="A26" s="11" t="s">
        <v>645</v>
      </c>
      <c r="B26" s="54" t="s">
        <v>646</v>
      </c>
      <c r="C26" s="55" t="s">
        <v>613</v>
      </c>
      <c r="D26" s="114">
        <v>4</v>
      </c>
      <c r="E26" s="114">
        <f t="shared" si="0"/>
        <v>128</v>
      </c>
      <c r="F26" s="114">
        <f t="shared" si="1"/>
        <v>25.6</v>
      </c>
    </row>
    <row r="27" s="39" customFormat="1" ht="17" customHeight="1" spans="1:6">
      <c r="A27" s="11" t="s">
        <v>647</v>
      </c>
      <c r="B27" s="54" t="s">
        <v>648</v>
      </c>
      <c r="C27" s="55" t="s">
        <v>613</v>
      </c>
      <c r="D27" s="114">
        <v>3</v>
      </c>
      <c r="E27" s="114">
        <f t="shared" si="0"/>
        <v>96</v>
      </c>
      <c r="F27" s="114">
        <f t="shared" si="1"/>
        <v>19.2</v>
      </c>
    </row>
    <row r="28" s="39" customFormat="1" ht="17" customHeight="1" spans="1:6">
      <c r="A28" s="11" t="s">
        <v>649</v>
      </c>
      <c r="B28" s="54" t="s">
        <v>650</v>
      </c>
      <c r="C28" s="55" t="s">
        <v>613</v>
      </c>
      <c r="D28" s="114">
        <v>2</v>
      </c>
      <c r="E28" s="114">
        <f t="shared" si="0"/>
        <v>64</v>
      </c>
      <c r="F28" s="114">
        <f t="shared" si="1"/>
        <v>12.8</v>
      </c>
    </row>
    <row r="29" s="39" customFormat="1" ht="17" customHeight="1" spans="1:6">
      <c r="A29" s="11" t="s">
        <v>651</v>
      </c>
      <c r="B29" s="54" t="s">
        <v>652</v>
      </c>
      <c r="C29" s="55" t="s">
        <v>613</v>
      </c>
      <c r="D29" s="114">
        <v>4</v>
      </c>
      <c r="E29" s="114">
        <f t="shared" si="0"/>
        <v>128</v>
      </c>
      <c r="F29" s="114">
        <f t="shared" si="1"/>
        <v>25.6</v>
      </c>
    </row>
    <row r="30" s="39" customFormat="1" ht="17" customHeight="1" spans="1:6">
      <c r="A30" s="11" t="s">
        <v>653</v>
      </c>
      <c r="B30" s="54" t="s">
        <v>654</v>
      </c>
      <c r="C30" s="55" t="s">
        <v>613</v>
      </c>
      <c r="D30" s="114">
        <v>12.5</v>
      </c>
      <c r="E30" s="114">
        <f t="shared" si="0"/>
        <v>400</v>
      </c>
      <c r="F30" s="114">
        <f t="shared" si="1"/>
        <v>80</v>
      </c>
    </row>
    <row r="31" s="39" customFormat="1" ht="17" customHeight="1" spans="1:6">
      <c r="A31" s="11" t="s">
        <v>655</v>
      </c>
      <c r="B31" s="54" t="s">
        <v>656</v>
      </c>
      <c r="C31" s="55" t="s">
        <v>613</v>
      </c>
      <c r="D31" s="114">
        <v>6</v>
      </c>
      <c r="E31" s="114">
        <f t="shared" si="0"/>
        <v>192</v>
      </c>
      <c r="F31" s="114">
        <f t="shared" si="1"/>
        <v>38.4</v>
      </c>
    </row>
    <row r="32" s="39" customFormat="1" ht="17" customHeight="1" spans="1:6">
      <c r="A32" s="11" t="s">
        <v>657</v>
      </c>
      <c r="B32" s="54" t="s">
        <v>658</v>
      </c>
      <c r="C32" s="55" t="s">
        <v>613</v>
      </c>
      <c r="D32" s="114">
        <v>2</v>
      </c>
      <c r="E32" s="114">
        <f t="shared" si="0"/>
        <v>64</v>
      </c>
      <c r="F32" s="114">
        <f t="shared" si="1"/>
        <v>12.8</v>
      </c>
    </row>
    <row r="33" s="39" customFormat="1" ht="17" customHeight="1" spans="1:6">
      <c r="A33" s="11" t="s">
        <v>659</v>
      </c>
      <c r="B33" s="54" t="s">
        <v>660</v>
      </c>
      <c r="C33" s="55" t="s">
        <v>613</v>
      </c>
      <c r="D33" s="114">
        <v>8</v>
      </c>
      <c r="E33" s="114">
        <f t="shared" si="0"/>
        <v>256</v>
      </c>
      <c r="F33" s="114">
        <f t="shared" si="1"/>
        <v>51.2</v>
      </c>
    </row>
    <row r="34" s="39" customFormat="1" ht="17" customHeight="1" spans="1:6">
      <c r="A34" s="11" t="s">
        <v>661</v>
      </c>
      <c r="B34" s="54" t="s">
        <v>662</v>
      </c>
      <c r="C34" s="55" t="s">
        <v>613</v>
      </c>
      <c r="D34" s="114">
        <v>3.5</v>
      </c>
      <c r="E34" s="114">
        <f t="shared" si="0"/>
        <v>112</v>
      </c>
      <c r="F34" s="114">
        <f t="shared" si="1"/>
        <v>22.4</v>
      </c>
    </row>
    <row r="35" s="39" customFormat="1" ht="17" customHeight="1" spans="1:6">
      <c r="A35" s="11" t="s">
        <v>663</v>
      </c>
      <c r="B35" s="54" t="s">
        <v>664</v>
      </c>
      <c r="C35" s="55" t="s">
        <v>613</v>
      </c>
      <c r="D35" s="114">
        <v>4</v>
      </c>
      <c r="E35" s="114">
        <f t="shared" si="0"/>
        <v>128</v>
      </c>
      <c r="F35" s="114">
        <f t="shared" si="1"/>
        <v>25.6</v>
      </c>
    </row>
    <row r="36" s="39" customFormat="1" ht="17" customHeight="1" spans="1:6">
      <c r="A36" s="11" t="s">
        <v>665</v>
      </c>
      <c r="B36" s="54" t="s">
        <v>666</v>
      </c>
      <c r="C36" s="55" t="s">
        <v>613</v>
      </c>
      <c r="D36" s="114">
        <v>5.5</v>
      </c>
      <c r="E36" s="114">
        <f t="shared" si="0"/>
        <v>176</v>
      </c>
      <c r="F36" s="114">
        <f t="shared" si="1"/>
        <v>35.2</v>
      </c>
    </row>
    <row r="37" s="39" customFormat="1" ht="17" customHeight="1" spans="1:6">
      <c r="A37" s="11" t="s">
        <v>667</v>
      </c>
      <c r="B37" s="54" t="s">
        <v>668</v>
      </c>
      <c r="C37" s="55" t="s">
        <v>613</v>
      </c>
      <c r="D37" s="114">
        <v>1</v>
      </c>
      <c r="E37" s="114">
        <f t="shared" si="0"/>
        <v>32</v>
      </c>
      <c r="F37" s="114">
        <f t="shared" si="1"/>
        <v>6.4</v>
      </c>
    </row>
    <row r="38" s="39" customFormat="1" ht="17" customHeight="1" spans="1:6">
      <c r="A38" s="11" t="s">
        <v>669</v>
      </c>
      <c r="B38" s="54" t="s">
        <v>670</v>
      </c>
      <c r="C38" s="55" t="s">
        <v>613</v>
      </c>
      <c r="D38" s="114">
        <v>3.5</v>
      </c>
      <c r="E38" s="114">
        <f t="shared" si="0"/>
        <v>112</v>
      </c>
      <c r="F38" s="114">
        <f t="shared" si="1"/>
        <v>22.4</v>
      </c>
    </row>
    <row r="39" s="39" customFormat="1" ht="17" customHeight="1" spans="1:6">
      <c r="A39" s="11" t="s">
        <v>671</v>
      </c>
      <c r="B39" s="54" t="s">
        <v>672</v>
      </c>
      <c r="C39" s="55" t="s">
        <v>613</v>
      </c>
      <c r="D39" s="114">
        <v>7</v>
      </c>
      <c r="E39" s="114">
        <f t="shared" si="0"/>
        <v>224</v>
      </c>
      <c r="F39" s="114">
        <f t="shared" si="1"/>
        <v>44.8</v>
      </c>
    </row>
    <row r="40" s="39" customFormat="1" ht="17" customHeight="1" spans="1:6">
      <c r="A40" s="11" t="s">
        <v>673</v>
      </c>
      <c r="B40" s="54" t="s">
        <v>674</v>
      </c>
      <c r="C40" s="55" t="s">
        <v>613</v>
      </c>
      <c r="D40" s="114">
        <v>12</v>
      </c>
      <c r="E40" s="114">
        <f t="shared" si="0"/>
        <v>384</v>
      </c>
      <c r="F40" s="114">
        <f t="shared" si="1"/>
        <v>76.8</v>
      </c>
    </row>
    <row r="41" s="39" customFormat="1" ht="17" customHeight="1" spans="1:6">
      <c r="A41" s="11" t="s">
        <v>675</v>
      </c>
      <c r="B41" s="54" t="s">
        <v>676</v>
      </c>
      <c r="C41" s="55" t="s">
        <v>613</v>
      </c>
      <c r="D41" s="114">
        <v>3.8</v>
      </c>
      <c r="E41" s="114">
        <f t="shared" si="0"/>
        <v>121.6</v>
      </c>
      <c r="F41" s="114">
        <f t="shared" si="1"/>
        <v>24.32</v>
      </c>
    </row>
    <row r="42" s="39" customFormat="1" ht="17" customHeight="1" spans="1:6">
      <c r="A42" s="11" t="s">
        <v>677</v>
      </c>
      <c r="B42" s="54" t="s">
        <v>678</v>
      </c>
      <c r="C42" s="55" t="s">
        <v>613</v>
      </c>
      <c r="D42" s="114">
        <v>10</v>
      </c>
      <c r="E42" s="114">
        <f t="shared" ref="E42:E73" si="2">D42*32</f>
        <v>320</v>
      </c>
      <c r="F42" s="114">
        <f t="shared" ref="F42:F73" si="3">D42*6.4</f>
        <v>64</v>
      </c>
    </row>
    <row r="43" s="39" customFormat="1" ht="17" customHeight="1" spans="1:6">
      <c r="A43" s="11" t="s">
        <v>679</v>
      </c>
      <c r="B43" s="54" t="s">
        <v>680</v>
      </c>
      <c r="C43" s="55" t="s">
        <v>613</v>
      </c>
      <c r="D43" s="114">
        <v>7.5</v>
      </c>
      <c r="E43" s="114">
        <f t="shared" si="2"/>
        <v>240</v>
      </c>
      <c r="F43" s="114">
        <f t="shared" si="3"/>
        <v>48</v>
      </c>
    </row>
    <row r="44" s="39" customFormat="1" ht="17" customHeight="1" spans="1:6">
      <c r="A44" s="11" t="s">
        <v>681</v>
      </c>
      <c r="B44" s="54" t="s">
        <v>682</v>
      </c>
      <c r="C44" s="55" t="s">
        <v>613</v>
      </c>
      <c r="D44" s="114">
        <v>4</v>
      </c>
      <c r="E44" s="114">
        <f t="shared" si="2"/>
        <v>128</v>
      </c>
      <c r="F44" s="114">
        <f t="shared" si="3"/>
        <v>25.6</v>
      </c>
    </row>
    <row r="45" s="39" customFormat="1" ht="17" customHeight="1" spans="1:6">
      <c r="A45" s="11" t="s">
        <v>683</v>
      </c>
      <c r="B45" s="54" t="s">
        <v>684</v>
      </c>
      <c r="C45" s="55" t="s">
        <v>613</v>
      </c>
      <c r="D45" s="114">
        <v>9</v>
      </c>
      <c r="E45" s="114">
        <f t="shared" si="2"/>
        <v>288</v>
      </c>
      <c r="F45" s="114">
        <f t="shared" si="3"/>
        <v>57.6</v>
      </c>
    </row>
    <row r="46" s="39" customFormat="1" ht="17" customHeight="1" spans="1:6">
      <c r="A46" s="11" t="s">
        <v>685</v>
      </c>
      <c r="B46" s="54" t="s">
        <v>686</v>
      </c>
      <c r="C46" s="55" t="s">
        <v>613</v>
      </c>
      <c r="D46" s="114">
        <v>9</v>
      </c>
      <c r="E46" s="114">
        <f t="shared" si="2"/>
        <v>288</v>
      </c>
      <c r="F46" s="114">
        <f t="shared" si="3"/>
        <v>57.6</v>
      </c>
    </row>
    <row r="47" s="39" customFormat="1" ht="17" customHeight="1" spans="1:6">
      <c r="A47" s="11" t="s">
        <v>687</v>
      </c>
      <c r="B47" s="54" t="s">
        <v>688</v>
      </c>
      <c r="C47" s="55" t="s">
        <v>613</v>
      </c>
      <c r="D47" s="114">
        <v>5</v>
      </c>
      <c r="E47" s="114">
        <f t="shared" si="2"/>
        <v>160</v>
      </c>
      <c r="F47" s="114">
        <f t="shared" si="3"/>
        <v>32</v>
      </c>
    </row>
    <row r="48" s="39" customFormat="1" ht="17" customHeight="1" spans="1:6">
      <c r="A48" s="11" t="s">
        <v>689</v>
      </c>
      <c r="B48" s="54" t="s">
        <v>690</v>
      </c>
      <c r="C48" s="55" t="s">
        <v>613</v>
      </c>
      <c r="D48" s="114">
        <v>2.5</v>
      </c>
      <c r="E48" s="114">
        <f t="shared" si="2"/>
        <v>80</v>
      </c>
      <c r="F48" s="114">
        <f t="shared" si="3"/>
        <v>16</v>
      </c>
    </row>
    <row r="49" s="39" customFormat="1" ht="17" customHeight="1" spans="1:6">
      <c r="A49" s="11" t="s">
        <v>691</v>
      </c>
      <c r="B49" s="54" t="s">
        <v>692</v>
      </c>
      <c r="C49" s="55" t="s">
        <v>613</v>
      </c>
      <c r="D49" s="114">
        <v>3</v>
      </c>
      <c r="E49" s="114">
        <f t="shared" si="2"/>
        <v>96</v>
      </c>
      <c r="F49" s="114">
        <f t="shared" si="3"/>
        <v>19.2</v>
      </c>
    </row>
    <row r="50" s="39" customFormat="1" ht="17" customHeight="1" spans="1:6">
      <c r="A50" s="11" t="s">
        <v>693</v>
      </c>
      <c r="B50" s="54" t="s">
        <v>694</v>
      </c>
      <c r="C50" s="55" t="s">
        <v>613</v>
      </c>
      <c r="D50" s="114">
        <v>4</v>
      </c>
      <c r="E50" s="114">
        <f t="shared" si="2"/>
        <v>128</v>
      </c>
      <c r="F50" s="114">
        <f t="shared" si="3"/>
        <v>25.6</v>
      </c>
    </row>
    <row r="51" s="39" customFormat="1" ht="17" customHeight="1" spans="1:6">
      <c r="A51" s="11" t="s">
        <v>695</v>
      </c>
      <c r="B51" s="54" t="s">
        <v>696</v>
      </c>
      <c r="C51" s="55" t="s">
        <v>613</v>
      </c>
      <c r="D51" s="114">
        <v>5</v>
      </c>
      <c r="E51" s="114">
        <f t="shared" si="2"/>
        <v>160</v>
      </c>
      <c r="F51" s="114">
        <f t="shared" si="3"/>
        <v>32</v>
      </c>
    </row>
    <row r="52" s="39" customFormat="1" ht="17" customHeight="1" spans="1:6">
      <c r="A52" s="11" t="s">
        <v>697</v>
      </c>
      <c r="B52" s="54" t="s">
        <v>698</v>
      </c>
      <c r="C52" s="55" t="s">
        <v>613</v>
      </c>
      <c r="D52" s="114">
        <v>6</v>
      </c>
      <c r="E52" s="114">
        <f t="shared" si="2"/>
        <v>192</v>
      </c>
      <c r="F52" s="114">
        <f t="shared" si="3"/>
        <v>38.4</v>
      </c>
    </row>
    <row r="53" s="39" customFormat="1" ht="17" customHeight="1" spans="1:6">
      <c r="A53" s="11" t="s">
        <v>699</v>
      </c>
      <c r="B53" s="54" t="s">
        <v>700</v>
      </c>
      <c r="C53" s="55" t="s">
        <v>613</v>
      </c>
      <c r="D53" s="114">
        <v>2.5</v>
      </c>
      <c r="E53" s="114">
        <f t="shared" si="2"/>
        <v>80</v>
      </c>
      <c r="F53" s="114">
        <f t="shared" si="3"/>
        <v>16</v>
      </c>
    </row>
    <row r="54" s="39" customFormat="1" ht="17" customHeight="1" spans="1:6">
      <c r="A54" s="11" t="s">
        <v>701</v>
      </c>
      <c r="B54" s="54" t="s">
        <v>702</v>
      </c>
      <c r="C54" s="55" t="s">
        <v>613</v>
      </c>
      <c r="D54" s="114">
        <v>6</v>
      </c>
      <c r="E54" s="114">
        <f t="shared" si="2"/>
        <v>192</v>
      </c>
      <c r="F54" s="114">
        <f t="shared" si="3"/>
        <v>38.4</v>
      </c>
    </row>
    <row r="55" s="39" customFormat="1" ht="17" customHeight="1" spans="1:6">
      <c r="A55" s="11" t="s">
        <v>703</v>
      </c>
      <c r="B55" s="54" t="s">
        <v>704</v>
      </c>
      <c r="C55" s="55" t="s">
        <v>613</v>
      </c>
      <c r="D55" s="114">
        <v>6.5</v>
      </c>
      <c r="E55" s="114">
        <f t="shared" si="2"/>
        <v>208</v>
      </c>
      <c r="F55" s="114">
        <f t="shared" si="3"/>
        <v>41.6</v>
      </c>
    </row>
    <row r="56" s="39" customFormat="1" ht="17" customHeight="1" spans="1:6">
      <c r="A56" s="11" t="s">
        <v>705</v>
      </c>
      <c r="B56" s="54" t="s">
        <v>706</v>
      </c>
      <c r="C56" s="55" t="s">
        <v>613</v>
      </c>
      <c r="D56" s="114">
        <v>4</v>
      </c>
      <c r="E56" s="114">
        <f t="shared" si="2"/>
        <v>128</v>
      </c>
      <c r="F56" s="114">
        <f t="shared" si="3"/>
        <v>25.6</v>
      </c>
    </row>
    <row r="57" s="39" customFormat="1" ht="17" customHeight="1" spans="1:6">
      <c r="A57" s="11" t="s">
        <v>707</v>
      </c>
      <c r="B57" s="54" t="s">
        <v>708</v>
      </c>
      <c r="C57" s="55" t="s">
        <v>613</v>
      </c>
      <c r="D57" s="114">
        <v>13</v>
      </c>
      <c r="E57" s="114">
        <f t="shared" si="2"/>
        <v>416</v>
      </c>
      <c r="F57" s="114">
        <f t="shared" si="3"/>
        <v>83.2</v>
      </c>
    </row>
    <row r="58" s="39" customFormat="1" ht="17" customHeight="1" spans="1:6">
      <c r="A58" s="11" t="s">
        <v>709</v>
      </c>
      <c r="B58" s="54" t="s">
        <v>710</v>
      </c>
      <c r="C58" s="55" t="s">
        <v>613</v>
      </c>
      <c r="D58" s="114">
        <v>6</v>
      </c>
      <c r="E58" s="114">
        <f t="shared" si="2"/>
        <v>192</v>
      </c>
      <c r="F58" s="114">
        <f t="shared" si="3"/>
        <v>38.4</v>
      </c>
    </row>
    <row r="59" s="39" customFormat="1" ht="17" customHeight="1" spans="1:6">
      <c r="A59" s="11" t="s">
        <v>711</v>
      </c>
      <c r="B59" s="54" t="s">
        <v>712</v>
      </c>
      <c r="C59" s="55" t="s">
        <v>613</v>
      </c>
      <c r="D59" s="114">
        <v>4</v>
      </c>
      <c r="E59" s="114">
        <f t="shared" si="2"/>
        <v>128</v>
      </c>
      <c r="F59" s="114">
        <f t="shared" si="3"/>
        <v>25.6</v>
      </c>
    </row>
    <row r="60" s="39" customFormat="1" ht="17" customHeight="1" spans="1:6">
      <c r="A60" s="11" t="s">
        <v>713</v>
      </c>
      <c r="B60" s="54" t="s">
        <v>714</v>
      </c>
      <c r="C60" s="55" t="s">
        <v>613</v>
      </c>
      <c r="D60" s="114">
        <v>3.5</v>
      </c>
      <c r="E60" s="114">
        <f t="shared" si="2"/>
        <v>112</v>
      </c>
      <c r="F60" s="114">
        <f t="shared" si="3"/>
        <v>22.4</v>
      </c>
    </row>
    <row r="61" s="39" customFormat="1" ht="17" customHeight="1" spans="1:6">
      <c r="A61" s="11" t="s">
        <v>180</v>
      </c>
      <c r="B61" s="54" t="s">
        <v>715</v>
      </c>
      <c r="C61" s="55" t="s">
        <v>613</v>
      </c>
      <c r="D61" s="114">
        <v>9.5</v>
      </c>
      <c r="E61" s="114">
        <f t="shared" si="2"/>
        <v>304</v>
      </c>
      <c r="F61" s="114">
        <f t="shared" si="3"/>
        <v>60.8</v>
      </c>
    </row>
    <row r="62" s="39" customFormat="1" ht="17" customHeight="1" spans="1:6">
      <c r="A62" s="11" t="s">
        <v>716</v>
      </c>
      <c r="B62" s="54" t="s">
        <v>717</v>
      </c>
      <c r="C62" s="55" t="s">
        <v>613</v>
      </c>
      <c r="D62" s="114">
        <v>10</v>
      </c>
      <c r="E62" s="114">
        <f t="shared" si="2"/>
        <v>320</v>
      </c>
      <c r="F62" s="114">
        <f t="shared" si="3"/>
        <v>64</v>
      </c>
    </row>
    <row r="63" s="39" customFormat="1" ht="17" customHeight="1" spans="1:6">
      <c r="A63" s="11" t="s">
        <v>718</v>
      </c>
      <c r="B63" s="54" t="s">
        <v>719</v>
      </c>
      <c r="C63" s="55" t="s">
        <v>613</v>
      </c>
      <c r="D63" s="114">
        <v>2.5</v>
      </c>
      <c r="E63" s="114">
        <f t="shared" si="2"/>
        <v>80</v>
      </c>
      <c r="F63" s="114">
        <f t="shared" si="3"/>
        <v>16</v>
      </c>
    </row>
    <row r="64" s="39" customFormat="1" ht="17" customHeight="1" spans="1:6">
      <c r="A64" s="11" t="s">
        <v>720</v>
      </c>
      <c r="B64" s="54" t="s">
        <v>721</v>
      </c>
      <c r="C64" s="55" t="s">
        <v>613</v>
      </c>
      <c r="D64" s="114">
        <v>21</v>
      </c>
      <c r="E64" s="114">
        <f t="shared" si="2"/>
        <v>672</v>
      </c>
      <c r="F64" s="114">
        <f t="shared" si="3"/>
        <v>134.4</v>
      </c>
    </row>
    <row r="65" s="39" customFormat="1" ht="17" customHeight="1" spans="1:6">
      <c r="A65" s="11" t="s">
        <v>722</v>
      </c>
      <c r="B65" s="54" t="s">
        <v>723</v>
      </c>
      <c r="C65" s="55" t="s">
        <v>613</v>
      </c>
      <c r="D65" s="114">
        <v>8.5</v>
      </c>
      <c r="E65" s="114">
        <f t="shared" si="2"/>
        <v>272</v>
      </c>
      <c r="F65" s="114">
        <f t="shared" si="3"/>
        <v>54.4</v>
      </c>
    </row>
    <row r="66" s="39" customFormat="1" ht="17" customHeight="1" spans="1:6">
      <c r="A66" s="11" t="s">
        <v>724</v>
      </c>
      <c r="B66" s="54" t="s">
        <v>725</v>
      </c>
      <c r="C66" s="55" t="s">
        <v>613</v>
      </c>
      <c r="D66" s="114">
        <v>4</v>
      </c>
      <c r="E66" s="114">
        <f t="shared" si="2"/>
        <v>128</v>
      </c>
      <c r="F66" s="114">
        <f t="shared" si="3"/>
        <v>25.6</v>
      </c>
    </row>
    <row r="67" s="39" customFormat="1" ht="17" customHeight="1" spans="1:6">
      <c r="A67" s="11" t="s">
        <v>726</v>
      </c>
      <c r="B67" s="54" t="s">
        <v>727</v>
      </c>
      <c r="C67" s="55" t="s">
        <v>613</v>
      </c>
      <c r="D67" s="114">
        <v>8</v>
      </c>
      <c r="E67" s="114">
        <f t="shared" si="2"/>
        <v>256</v>
      </c>
      <c r="F67" s="114">
        <f t="shared" si="3"/>
        <v>51.2</v>
      </c>
    </row>
    <row r="68" s="39" customFormat="1" ht="17" customHeight="1" spans="1:6">
      <c r="A68" s="11" t="s">
        <v>728</v>
      </c>
      <c r="B68" s="54" t="s">
        <v>729</v>
      </c>
      <c r="C68" s="55" t="s">
        <v>613</v>
      </c>
      <c r="D68" s="114">
        <v>2</v>
      </c>
      <c r="E68" s="114">
        <f t="shared" si="2"/>
        <v>64</v>
      </c>
      <c r="F68" s="114">
        <f t="shared" si="3"/>
        <v>12.8</v>
      </c>
    </row>
    <row r="69" s="39" customFormat="1" ht="17" customHeight="1" spans="1:6">
      <c r="A69" s="11" t="s">
        <v>730</v>
      </c>
      <c r="B69" s="54" t="s">
        <v>731</v>
      </c>
      <c r="C69" s="55" t="s">
        <v>613</v>
      </c>
      <c r="D69" s="114">
        <v>4</v>
      </c>
      <c r="E69" s="114">
        <f t="shared" si="2"/>
        <v>128</v>
      </c>
      <c r="F69" s="114">
        <f t="shared" si="3"/>
        <v>25.6</v>
      </c>
    </row>
    <row r="70" s="39" customFormat="1" ht="17" customHeight="1" spans="1:6">
      <c r="A70" s="11" t="s">
        <v>732</v>
      </c>
      <c r="B70" s="54" t="s">
        <v>733</v>
      </c>
      <c r="C70" s="55" t="s">
        <v>613</v>
      </c>
      <c r="D70" s="114">
        <v>2</v>
      </c>
      <c r="E70" s="114">
        <f t="shared" si="2"/>
        <v>64</v>
      </c>
      <c r="F70" s="114">
        <f t="shared" si="3"/>
        <v>12.8</v>
      </c>
    </row>
    <row r="71" s="39" customFormat="1" ht="17" customHeight="1" spans="1:6">
      <c r="A71" s="11" t="s">
        <v>734</v>
      </c>
      <c r="B71" s="54" t="s">
        <v>735</v>
      </c>
      <c r="C71" s="55" t="s">
        <v>613</v>
      </c>
      <c r="D71" s="114">
        <v>1.5</v>
      </c>
      <c r="E71" s="114">
        <f t="shared" si="2"/>
        <v>48</v>
      </c>
      <c r="F71" s="114">
        <f t="shared" si="3"/>
        <v>9.6</v>
      </c>
    </row>
    <row r="72" s="39" customFormat="1" ht="17" customHeight="1" spans="1:6">
      <c r="A72" s="11" t="s">
        <v>736</v>
      </c>
      <c r="B72" s="54" t="s">
        <v>737</v>
      </c>
      <c r="C72" s="55" t="s">
        <v>613</v>
      </c>
      <c r="D72" s="114">
        <v>3</v>
      </c>
      <c r="E72" s="114">
        <f t="shared" si="2"/>
        <v>96</v>
      </c>
      <c r="F72" s="114">
        <f t="shared" si="3"/>
        <v>19.2</v>
      </c>
    </row>
    <row r="73" s="39" customFormat="1" ht="17" customHeight="1" spans="1:6">
      <c r="A73" s="11" t="s">
        <v>738</v>
      </c>
      <c r="B73" s="54" t="s">
        <v>739</v>
      </c>
      <c r="C73" s="55" t="s">
        <v>613</v>
      </c>
      <c r="D73" s="114">
        <v>2</v>
      </c>
      <c r="E73" s="114">
        <f t="shared" si="2"/>
        <v>64</v>
      </c>
      <c r="F73" s="114">
        <f t="shared" si="3"/>
        <v>12.8</v>
      </c>
    </row>
    <row r="74" s="39" customFormat="1" ht="17" customHeight="1" spans="1:6">
      <c r="A74" s="11" t="s">
        <v>740</v>
      </c>
      <c r="B74" s="54" t="s">
        <v>741</v>
      </c>
      <c r="C74" s="55" t="s">
        <v>613</v>
      </c>
      <c r="D74" s="114">
        <v>4</v>
      </c>
      <c r="E74" s="114">
        <f t="shared" ref="E74:E106" si="4">D74*32</f>
        <v>128</v>
      </c>
      <c r="F74" s="114">
        <f t="shared" ref="F74:F106" si="5">D74*6.4</f>
        <v>25.6</v>
      </c>
    </row>
    <row r="75" s="39" customFormat="1" ht="17" customHeight="1" spans="1:6">
      <c r="A75" s="11" t="s">
        <v>742</v>
      </c>
      <c r="B75" s="54" t="s">
        <v>743</v>
      </c>
      <c r="C75" s="55" t="s">
        <v>613</v>
      </c>
      <c r="D75" s="114">
        <v>4</v>
      </c>
      <c r="E75" s="114">
        <f t="shared" si="4"/>
        <v>128</v>
      </c>
      <c r="F75" s="114">
        <f t="shared" si="5"/>
        <v>25.6</v>
      </c>
    </row>
    <row r="76" s="39" customFormat="1" ht="17" customHeight="1" spans="1:6">
      <c r="A76" s="11" t="s">
        <v>744</v>
      </c>
      <c r="B76" s="54" t="s">
        <v>745</v>
      </c>
      <c r="C76" s="55" t="s">
        <v>613</v>
      </c>
      <c r="D76" s="114">
        <v>7</v>
      </c>
      <c r="E76" s="114">
        <f t="shared" si="4"/>
        <v>224</v>
      </c>
      <c r="F76" s="114">
        <f t="shared" si="5"/>
        <v>44.8</v>
      </c>
    </row>
    <row r="77" s="39" customFormat="1" ht="17" customHeight="1" spans="1:6">
      <c r="A77" s="11" t="s">
        <v>746</v>
      </c>
      <c r="B77" s="54" t="s">
        <v>747</v>
      </c>
      <c r="C77" s="55" t="s">
        <v>613</v>
      </c>
      <c r="D77" s="114">
        <v>2</v>
      </c>
      <c r="E77" s="114">
        <f t="shared" si="4"/>
        <v>64</v>
      </c>
      <c r="F77" s="114">
        <f t="shared" si="5"/>
        <v>12.8</v>
      </c>
    </row>
    <row r="78" s="39" customFormat="1" ht="17" customHeight="1" spans="1:6">
      <c r="A78" s="11" t="s">
        <v>748</v>
      </c>
      <c r="B78" s="54" t="s">
        <v>749</v>
      </c>
      <c r="C78" s="55" t="s">
        <v>613</v>
      </c>
      <c r="D78" s="114">
        <v>11</v>
      </c>
      <c r="E78" s="114">
        <f t="shared" si="4"/>
        <v>352</v>
      </c>
      <c r="F78" s="114">
        <f t="shared" si="5"/>
        <v>70.4</v>
      </c>
    </row>
    <row r="79" s="39" customFormat="1" ht="17" customHeight="1" spans="1:6">
      <c r="A79" s="11" t="s">
        <v>750</v>
      </c>
      <c r="B79" s="54" t="s">
        <v>751</v>
      </c>
      <c r="C79" s="55" t="s">
        <v>613</v>
      </c>
      <c r="D79" s="114">
        <v>3</v>
      </c>
      <c r="E79" s="114">
        <f t="shared" si="4"/>
        <v>96</v>
      </c>
      <c r="F79" s="114">
        <f t="shared" si="5"/>
        <v>19.2</v>
      </c>
    </row>
    <row r="80" s="39" customFormat="1" ht="17" customHeight="1" spans="1:6">
      <c r="A80" s="11" t="s">
        <v>752</v>
      </c>
      <c r="B80" s="54" t="s">
        <v>753</v>
      </c>
      <c r="C80" s="55" t="s">
        <v>613</v>
      </c>
      <c r="D80" s="144">
        <v>8.5</v>
      </c>
      <c r="E80" s="114">
        <f t="shared" si="4"/>
        <v>272</v>
      </c>
      <c r="F80" s="114">
        <f t="shared" si="5"/>
        <v>54.4</v>
      </c>
    </row>
    <row r="81" s="39" customFormat="1" ht="17" customHeight="1" spans="1:6">
      <c r="A81" s="11" t="s">
        <v>754</v>
      </c>
      <c r="B81" s="54" t="s">
        <v>755</v>
      </c>
      <c r="C81" s="55" t="s">
        <v>613</v>
      </c>
      <c r="D81" s="114">
        <v>5</v>
      </c>
      <c r="E81" s="114">
        <f t="shared" si="4"/>
        <v>160</v>
      </c>
      <c r="F81" s="114">
        <f t="shared" si="5"/>
        <v>32</v>
      </c>
    </row>
    <row r="82" s="39" customFormat="1" ht="17" customHeight="1" spans="1:6">
      <c r="A82" s="11" t="s">
        <v>756</v>
      </c>
      <c r="B82" s="54" t="s">
        <v>757</v>
      </c>
      <c r="C82" s="55" t="s">
        <v>613</v>
      </c>
      <c r="D82" s="114">
        <v>3</v>
      </c>
      <c r="E82" s="114">
        <f t="shared" si="4"/>
        <v>96</v>
      </c>
      <c r="F82" s="114">
        <f t="shared" si="5"/>
        <v>19.2</v>
      </c>
    </row>
    <row r="83" s="39" customFormat="1" ht="17" customHeight="1" spans="1:6">
      <c r="A83" s="11" t="s">
        <v>758</v>
      </c>
      <c r="B83" s="54" t="s">
        <v>759</v>
      </c>
      <c r="C83" s="55" t="s">
        <v>613</v>
      </c>
      <c r="D83" s="114">
        <v>5</v>
      </c>
      <c r="E83" s="114">
        <f t="shared" si="4"/>
        <v>160</v>
      </c>
      <c r="F83" s="114">
        <f t="shared" si="5"/>
        <v>32</v>
      </c>
    </row>
    <row r="84" s="39" customFormat="1" ht="17" customHeight="1" spans="1:6">
      <c r="A84" s="11" t="s">
        <v>760</v>
      </c>
      <c r="B84" s="54" t="s">
        <v>761</v>
      </c>
      <c r="C84" s="55" t="s">
        <v>613</v>
      </c>
      <c r="D84" s="114">
        <v>5</v>
      </c>
      <c r="E84" s="114">
        <f t="shared" si="4"/>
        <v>160</v>
      </c>
      <c r="F84" s="114">
        <f t="shared" si="5"/>
        <v>32</v>
      </c>
    </row>
    <row r="85" s="39" customFormat="1" ht="17" customHeight="1" spans="1:6">
      <c r="A85" s="11" t="s">
        <v>762</v>
      </c>
      <c r="B85" s="207" t="s">
        <v>763</v>
      </c>
      <c r="C85" s="55" t="s">
        <v>613</v>
      </c>
      <c r="D85" s="208">
        <v>2</v>
      </c>
      <c r="E85" s="114">
        <f t="shared" si="4"/>
        <v>64</v>
      </c>
      <c r="F85" s="114">
        <f t="shared" si="5"/>
        <v>12.8</v>
      </c>
    </row>
    <row r="86" s="39" customFormat="1" ht="17" customHeight="1" spans="1:6">
      <c r="A86" s="11" t="s">
        <v>764</v>
      </c>
      <c r="B86" s="207" t="s">
        <v>765</v>
      </c>
      <c r="C86" s="55" t="s">
        <v>613</v>
      </c>
      <c r="D86" s="208">
        <v>3.7</v>
      </c>
      <c r="E86" s="114">
        <f t="shared" si="4"/>
        <v>118.4</v>
      </c>
      <c r="F86" s="114">
        <f t="shared" si="5"/>
        <v>23.68</v>
      </c>
    </row>
    <row r="87" s="39" customFormat="1" ht="17" customHeight="1" spans="1:6">
      <c r="A87" s="11" t="s">
        <v>766</v>
      </c>
      <c r="B87" s="12" t="s">
        <v>767</v>
      </c>
      <c r="C87" s="55" t="s">
        <v>613</v>
      </c>
      <c r="D87" s="118">
        <v>3.2</v>
      </c>
      <c r="E87" s="114">
        <f t="shared" si="4"/>
        <v>102.4</v>
      </c>
      <c r="F87" s="114">
        <f t="shared" si="5"/>
        <v>20.48</v>
      </c>
    </row>
    <row r="88" s="39" customFormat="1" ht="17" customHeight="1" spans="1:6">
      <c r="A88" s="11" t="s">
        <v>768</v>
      </c>
      <c r="B88" s="12" t="s">
        <v>769</v>
      </c>
      <c r="C88" s="55" t="s">
        <v>613</v>
      </c>
      <c r="D88" s="118">
        <v>5.9</v>
      </c>
      <c r="E88" s="114">
        <f t="shared" si="4"/>
        <v>188.8</v>
      </c>
      <c r="F88" s="114">
        <f t="shared" si="5"/>
        <v>37.76</v>
      </c>
    </row>
    <row r="89" s="39" customFormat="1" ht="17" customHeight="1" spans="1:6">
      <c r="A89" s="11" t="s">
        <v>770</v>
      </c>
      <c r="B89" s="12" t="s">
        <v>771</v>
      </c>
      <c r="C89" s="55" t="s">
        <v>613</v>
      </c>
      <c r="D89" s="118">
        <v>5</v>
      </c>
      <c r="E89" s="114">
        <f t="shared" si="4"/>
        <v>160</v>
      </c>
      <c r="F89" s="114">
        <f t="shared" si="5"/>
        <v>32</v>
      </c>
    </row>
    <row r="90" s="39" customFormat="1" ht="17" customHeight="1" spans="1:6">
      <c r="A90" s="11" t="s">
        <v>772</v>
      </c>
      <c r="B90" s="68" t="s">
        <v>40</v>
      </c>
      <c r="C90" s="55" t="s">
        <v>613</v>
      </c>
      <c r="D90" s="118">
        <v>3</v>
      </c>
      <c r="E90" s="114">
        <f t="shared" si="4"/>
        <v>96</v>
      </c>
      <c r="F90" s="114">
        <f t="shared" si="5"/>
        <v>19.2</v>
      </c>
    </row>
    <row r="91" s="39" customFormat="1" ht="17" customHeight="1" spans="1:6">
      <c r="A91" s="11" t="s">
        <v>773</v>
      </c>
      <c r="B91" s="12" t="s">
        <v>774</v>
      </c>
      <c r="C91" s="55" t="s">
        <v>613</v>
      </c>
      <c r="D91" s="118">
        <v>4</v>
      </c>
      <c r="E91" s="114">
        <f t="shared" si="4"/>
        <v>128</v>
      </c>
      <c r="F91" s="114">
        <f t="shared" si="5"/>
        <v>25.6</v>
      </c>
    </row>
    <row r="92" s="39" customFormat="1" ht="17" customHeight="1" spans="1:6">
      <c r="A92" s="11" t="s">
        <v>775</v>
      </c>
      <c r="B92" s="12" t="s">
        <v>776</v>
      </c>
      <c r="C92" s="55" t="s">
        <v>613</v>
      </c>
      <c r="D92" s="118">
        <v>7</v>
      </c>
      <c r="E92" s="114">
        <f t="shared" si="4"/>
        <v>224</v>
      </c>
      <c r="F92" s="114">
        <f t="shared" si="5"/>
        <v>44.8</v>
      </c>
    </row>
    <row r="93" s="39" customFormat="1" ht="17" customHeight="1" spans="1:6">
      <c r="A93" s="11" t="s">
        <v>777</v>
      </c>
      <c r="B93" s="12" t="s">
        <v>778</v>
      </c>
      <c r="C93" s="55" t="s">
        <v>613</v>
      </c>
      <c r="D93" s="118">
        <v>6.5</v>
      </c>
      <c r="E93" s="114">
        <f t="shared" si="4"/>
        <v>208</v>
      </c>
      <c r="F93" s="114">
        <f t="shared" si="5"/>
        <v>41.6</v>
      </c>
    </row>
    <row r="94" s="40" customFormat="1" ht="21" customHeight="1" spans="1:6">
      <c r="A94" s="11" t="s">
        <v>779</v>
      </c>
      <c r="B94" s="12" t="s">
        <v>780</v>
      </c>
      <c r="C94" s="55" t="s">
        <v>613</v>
      </c>
      <c r="D94" s="118">
        <v>2</v>
      </c>
      <c r="E94" s="114">
        <f t="shared" si="4"/>
        <v>64</v>
      </c>
      <c r="F94" s="114">
        <f t="shared" si="5"/>
        <v>12.8</v>
      </c>
    </row>
    <row r="95" s="40" customFormat="1" ht="21" customHeight="1" spans="1:6">
      <c r="A95" s="11" t="s">
        <v>781</v>
      </c>
      <c r="B95" s="12" t="s">
        <v>782</v>
      </c>
      <c r="C95" s="55" t="s">
        <v>613</v>
      </c>
      <c r="D95" s="118">
        <v>3.5</v>
      </c>
      <c r="E95" s="114">
        <f t="shared" si="4"/>
        <v>112</v>
      </c>
      <c r="F95" s="114">
        <f t="shared" si="5"/>
        <v>22.4</v>
      </c>
    </row>
    <row r="96" s="40" customFormat="1" ht="21" customHeight="1" spans="1:6">
      <c r="A96" s="11" t="s">
        <v>783</v>
      </c>
      <c r="B96" s="12" t="s">
        <v>784</v>
      </c>
      <c r="C96" s="55" t="s">
        <v>613</v>
      </c>
      <c r="D96" s="118">
        <v>6</v>
      </c>
      <c r="E96" s="114">
        <f t="shared" si="4"/>
        <v>192</v>
      </c>
      <c r="F96" s="114">
        <f t="shared" si="5"/>
        <v>38.4</v>
      </c>
    </row>
    <row r="97" s="40" customFormat="1" ht="21" customHeight="1" spans="1:6">
      <c r="A97" s="11" t="s">
        <v>785</v>
      </c>
      <c r="B97" s="12" t="s">
        <v>786</v>
      </c>
      <c r="C97" s="55" t="s">
        <v>613</v>
      </c>
      <c r="D97" s="118">
        <v>7</v>
      </c>
      <c r="E97" s="114">
        <f t="shared" si="4"/>
        <v>224</v>
      </c>
      <c r="F97" s="114">
        <f t="shared" si="5"/>
        <v>44.8</v>
      </c>
    </row>
    <row r="98" s="40" customFormat="1" ht="21" customHeight="1" spans="1:6">
      <c r="A98" s="11" t="s">
        <v>787</v>
      </c>
      <c r="B98" s="12" t="s">
        <v>788</v>
      </c>
      <c r="C98" s="55" t="s">
        <v>613</v>
      </c>
      <c r="D98" s="118">
        <v>2</v>
      </c>
      <c r="E98" s="114">
        <f t="shared" si="4"/>
        <v>64</v>
      </c>
      <c r="F98" s="114">
        <f t="shared" si="5"/>
        <v>12.8</v>
      </c>
    </row>
    <row r="99" s="40" customFormat="1" ht="21" customHeight="1" spans="1:6">
      <c r="A99" s="11" t="s">
        <v>789</v>
      </c>
      <c r="B99" s="12" t="s">
        <v>790</v>
      </c>
      <c r="C99" s="55" t="s">
        <v>613</v>
      </c>
      <c r="D99" s="118">
        <v>2</v>
      </c>
      <c r="E99" s="114">
        <f t="shared" si="4"/>
        <v>64</v>
      </c>
      <c r="F99" s="114">
        <f t="shared" si="5"/>
        <v>12.8</v>
      </c>
    </row>
    <row r="100" s="40" customFormat="1" ht="21" customHeight="1" spans="1:6">
      <c r="A100" s="11" t="s">
        <v>791</v>
      </c>
      <c r="B100" s="12" t="s">
        <v>792</v>
      </c>
      <c r="C100" s="55" t="s">
        <v>613</v>
      </c>
      <c r="D100" s="118">
        <v>7</v>
      </c>
      <c r="E100" s="114">
        <f t="shared" si="4"/>
        <v>224</v>
      </c>
      <c r="F100" s="114">
        <f t="shared" si="5"/>
        <v>44.8</v>
      </c>
    </row>
    <row r="101" s="40" customFormat="1" ht="21" customHeight="1" spans="1:6">
      <c r="A101" s="11" t="s">
        <v>793</v>
      </c>
      <c r="B101" s="12" t="s">
        <v>794</v>
      </c>
      <c r="C101" s="55" t="s">
        <v>613</v>
      </c>
      <c r="D101" s="118">
        <v>2.5</v>
      </c>
      <c r="E101" s="114">
        <f t="shared" si="4"/>
        <v>80</v>
      </c>
      <c r="F101" s="114">
        <f t="shared" si="5"/>
        <v>16</v>
      </c>
    </row>
    <row r="102" s="40" customFormat="1" ht="21" customHeight="1" spans="1:6">
      <c r="A102" s="11" t="s">
        <v>795</v>
      </c>
      <c r="B102" s="12" t="s">
        <v>796</v>
      </c>
      <c r="C102" s="55" t="s">
        <v>613</v>
      </c>
      <c r="D102" s="118">
        <v>10.2</v>
      </c>
      <c r="E102" s="114">
        <f t="shared" si="4"/>
        <v>326.4</v>
      </c>
      <c r="F102" s="114">
        <f t="shared" si="5"/>
        <v>65.28</v>
      </c>
    </row>
    <row r="103" s="40" customFormat="1" ht="21" customHeight="1" spans="1:6">
      <c r="A103" s="11" t="s">
        <v>797</v>
      </c>
      <c r="B103" s="12" t="s">
        <v>798</v>
      </c>
      <c r="C103" s="55" t="s">
        <v>613</v>
      </c>
      <c r="D103" s="118">
        <v>3.5</v>
      </c>
      <c r="E103" s="114">
        <f t="shared" si="4"/>
        <v>112</v>
      </c>
      <c r="F103" s="114">
        <f t="shared" si="5"/>
        <v>22.4</v>
      </c>
    </row>
    <row r="104" s="40" customFormat="1" ht="21" customHeight="1" spans="1:6">
      <c r="A104" s="11" t="s">
        <v>799</v>
      </c>
      <c r="B104" s="12" t="s">
        <v>800</v>
      </c>
      <c r="C104" s="55" t="s">
        <v>613</v>
      </c>
      <c r="D104" s="118">
        <v>5.5</v>
      </c>
      <c r="E104" s="114">
        <f t="shared" si="4"/>
        <v>176</v>
      </c>
      <c r="F104" s="114">
        <f t="shared" si="5"/>
        <v>35.2</v>
      </c>
    </row>
    <row r="105" s="40" customFormat="1" ht="21" customHeight="1" spans="1:6">
      <c r="A105" s="11" t="s">
        <v>801</v>
      </c>
      <c r="B105" s="12" t="s">
        <v>802</v>
      </c>
      <c r="C105" s="55" t="s">
        <v>613</v>
      </c>
      <c r="D105" s="118">
        <v>11</v>
      </c>
      <c r="E105" s="114">
        <f t="shared" si="4"/>
        <v>352</v>
      </c>
      <c r="F105" s="114">
        <f t="shared" si="5"/>
        <v>70.4</v>
      </c>
    </row>
    <row r="106" s="40" customFormat="1" ht="21" customHeight="1" spans="1:6">
      <c r="A106" s="12"/>
      <c r="B106" s="12" t="s">
        <v>22</v>
      </c>
      <c r="C106" s="76"/>
      <c r="D106" s="118">
        <v>529.5</v>
      </c>
      <c r="E106" s="114">
        <f t="shared" si="4"/>
        <v>16944</v>
      </c>
      <c r="F106" s="114">
        <f t="shared" si="5"/>
        <v>3388.8</v>
      </c>
    </row>
    <row r="107" s="40" customFormat="1" spans="1:6">
      <c r="A107" s="59"/>
      <c r="B107" s="60"/>
      <c r="C107" s="61"/>
      <c r="D107" s="62"/>
      <c r="E107" s="62"/>
      <c r="F107" s="62"/>
    </row>
    <row r="108" s="40" customFormat="1" spans="1:6">
      <c r="A108" s="60"/>
      <c r="B108" s="60"/>
      <c r="C108" s="61"/>
      <c r="D108" s="62"/>
      <c r="E108" s="62"/>
      <c r="F108" s="62"/>
    </row>
    <row r="109" s="40" customFormat="1" spans="1:6">
      <c r="A109" s="60"/>
      <c r="B109" s="60"/>
      <c r="C109" s="61"/>
      <c r="D109" s="62"/>
      <c r="E109" s="62" t="s">
        <v>23</v>
      </c>
      <c r="F109" s="62"/>
    </row>
    <row r="110" s="40" customFormat="1" spans="1:6">
      <c r="A110" s="60"/>
      <c r="B110" s="60"/>
      <c r="C110" s="61"/>
      <c r="D110" s="62"/>
      <c r="E110" s="62"/>
      <c r="F110" s="62"/>
    </row>
    <row r="111" s="40" customFormat="1" spans="1:6">
      <c r="A111" s="60"/>
      <c r="B111" s="60"/>
      <c r="C111" s="61"/>
      <c r="D111" s="62"/>
      <c r="E111" s="62"/>
      <c r="F111" s="62"/>
    </row>
    <row r="112" s="40" customFormat="1" spans="1:6">
      <c r="A112" s="60"/>
      <c r="B112" s="60"/>
      <c r="C112" s="61"/>
      <c r="D112" s="62"/>
      <c r="E112" s="62"/>
      <c r="F112" s="62"/>
    </row>
    <row r="113" s="40" customFormat="1" spans="1:6">
      <c r="A113" s="60"/>
      <c r="B113" s="60"/>
      <c r="C113" s="61"/>
      <c r="D113" s="62"/>
      <c r="E113" s="62"/>
      <c r="F113" s="62"/>
    </row>
  </sheetData>
  <autoFilter xmlns:etc="http://www.wps.cn/officeDocument/2017/etCustomData" ref="A1:F113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54">
    <cfRule type="duplicateValues" dxfId="0" priority="18"/>
  </conditionalFormatting>
  <conditionalFormatting sqref="B9:B70">
    <cfRule type="duplicateValues" dxfId="0" priority="13"/>
  </conditionalFormatting>
  <conditionalFormatting sqref="B55:B70">
    <cfRule type="duplicateValues" dxfId="0" priority="19"/>
  </conditionalFormatting>
  <conditionalFormatting sqref="B71:B74">
    <cfRule type="duplicateValues" dxfId="0" priority="5"/>
  </conditionalFormatting>
  <conditionalFormatting sqref="B71:B84">
    <cfRule type="duplicateValues" dxfId="0" priority="3"/>
  </conditionalFormatting>
  <conditionalFormatting sqref="B75:B84">
    <cfRule type="duplicateValues" dxfId="0" priority="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F127"/>
  <sheetViews>
    <sheetView topLeftCell="A83" workbookViewId="0">
      <selection activeCell="E128" sqref="E128"/>
    </sheetView>
  </sheetViews>
  <sheetFormatPr defaultColWidth="9" defaultRowHeight="11.25" outlineLevelCol="5"/>
  <cols>
    <col min="1" max="1" width="4.13333333333333" style="60" customWidth="1"/>
    <col min="2" max="2" width="16.125" style="60" customWidth="1"/>
    <col min="3" max="3" width="22.375" style="61" customWidth="1"/>
    <col min="4" max="4" width="31.25" style="62" customWidth="1"/>
    <col min="5" max="5" width="36.375" style="60" customWidth="1"/>
    <col min="6" max="6" width="39.25" style="60" customWidth="1"/>
    <col min="7" max="16384" width="9" style="40"/>
  </cols>
  <sheetData>
    <row r="1" s="40" customFormat="1" ht="28" customHeight="1" spans="1:6">
      <c r="A1" s="60"/>
      <c r="B1" s="60"/>
      <c r="C1" s="108"/>
      <c r="D1" s="109"/>
      <c r="E1" s="145"/>
      <c r="F1" s="145"/>
    </row>
    <row r="2" s="40" customFormat="1" ht="19.5" customHeight="1" spans="1:6">
      <c r="A2" s="60" t="s">
        <v>0</v>
      </c>
      <c r="B2" s="60"/>
      <c r="C2" s="61"/>
      <c r="D2" s="62"/>
      <c r="E2" s="60"/>
      <c r="F2" s="60"/>
    </row>
    <row r="3" s="40" customFormat="1" ht="16" customHeight="1" spans="1:6">
      <c r="A3" s="5" t="s">
        <v>803</v>
      </c>
      <c r="B3" s="5"/>
      <c r="C3" s="5"/>
      <c r="D3" s="43"/>
      <c r="E3" s="5"/>
      <c r="F3" s="5"/>
    </row>
    <row r="4" s="40" customFormat="1" ht="41" customHeight="1" spans="1:6">
      <c r="A4" s="6" t="s">
        <v>490</v>
      </c>
      <c r="B4" s="5"/>
      <c r="C4" s="5"/>
      <c r="D4" s="43"/>
      <c r="E4" s="5"/>
      <c r="F4" s="5"/>
    </row>
    <row r="5" s="40" customFormat="1" spans="1:6">
      <c r="A5" s="7" t="s">
        <v>3</v>
      </c>
      <c r="B5" s="7"/>
      <c r="C5" s="7"/>
      <c r="D5" s="44"/>
      <c r="E5" s="7"/>
      <c r="F5" s="7"/>
    </row>
    <row r="6" s="40" customFormat="1" ht="15.75" customHeight="1" spans="1:6">
      <c r="A6" s="110" t="s">
        <v>4</v>
      </c>
      <c r="B6" s="110"/>
      <c r="C6" s="110"/>
      <c r="D6" s="111"/>
      <c r="E6" s="110"/>
      <c r="F6" s="110"/>
    </row>
    <row r="7" s="40" customFormat="1" ht="16.5" customHeight="1" spans="1:6">
      <c r="A7" s="7" t="s">
        <v>804</v>
      </c>
      <c r="B7" s="110"/>
      <c r="C7" s="110"/>
      <c r="D7" s="111"/>
      <c r="E7" s="110"/>
      <c r="F7" s="110"/>
    </row>
    <row r="8" s="40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6" t="s">
        <v>10</v>
      </c>
      <c r="F8" s="46" t="s">
        <v>11</v>
      </c>
    </row>
    <row r="9" s="40" customFormat="1" ht="17" customHeight="1" spans="1:6">
      <c r="A9" s="11" t="s">
        <v>611</v>
      </c>
      <c r="B9" s="54" t="s">
        <v>805</v>
      </c>
      <c r="C9" s="55" t="s">
        <v>806</v>
      </c>
      <c r="D9" s="114">
        <v>5</v>
      </c>
      <c r="E9" s="54">
        <f>D9*32</f>
        <v>160</v>
      </c>
      <c r="F9" s="54">
        <f>D9*6.4</f>
        <v>32</v>
      </c>
    </row>
    <row r="10" s="40" customFormat="1" ht="17" customHeight="1" spans="1:6">
      <c r="A10" s="11" t="s">
        <v>614</v>
      </c>
      <c r="B10" s="54" t="s">
        <v>807</v>
      </c>
      <c r="C10" s="55" t="s">
        <v>806</v>
      </c>
      <c r="D10" s="114">
        <v>13</v>
      </c>
      <c r="E10" s="54">
        <f t="shared" ref="E10:E41" si="0">D10*32</f>
        <v>416</v>
      </c>
      <c r="F10" s="54">
        <f t="shared" ref="F10:F41" si="1">D10*6.4</f>
        <v>83.2</v>
      </c>
    </row>
    <row r="11" s="40" customFormat="1" ht="17" customHeight="1" spans="1:6">
      <c r="A11" s="11" t="s">
        <v>616</v>
      </c>
      <c r="B11" s="54" t="s">
        <v>808</v>
      </c>
      <c r="C11" s="55" t="s">
        <v>806</v>
      </c>
      <c r="D11" s="114">
        <v>10</v>
      </c>
      <c r="E11" s="54">
        <f t="shared" si="0"/>
        <v>320</v>
      </c>
      <c r="F11" s="54">
        <f t="shared" si="1"/>
        <v>64</v>
      </c>
    </row>
    <row r="12" s="40" customFormat="1" ht="17" customHeight="1" spans="1:6">
      <c r="A12" s="11" t="s">
        <v>618</v>
      </c>
      <c r="B12" s="54" t="s">
        <v>809</v>
      </c>
      <c r="C12" s="55" t="s">
        <v>806</v>
      </c>
      <c r="D12" s="114">
        <v>2</v>
      </c>
      <c r="E12" s="54">
        <f t="shared" si="0"/>
        <v>64</v>
      </c>
      <c r="F12" s="54">
        <f t="shared" si="1"/>
        <v>12.8</v>
      </c>
    </row>
    <row r="13" s="40" customFormat="1" ht="17" customHeight="1" spans="1:6">
      <c r="A13" s="11" t="s">
        <v>620</v>
      </c>
      <c r="B13" s="54" t="s">
        <v>810</v>
      </c>
      <c r="C13" s="55" t="s">
        <v>806</v>
      </c>
      <c r="D13" s="114">
        <v>2</v>
      </c>
      <c r="E13" s="54">
        <f t="shared" si="0"/>
        <v>64</v>
      </c>
      <c r="F13" s="54">
        <f t="shared" si="1"/>
        <v>12.8</v>
      </c>
    </row>
    <row r="14" s="40" customFormat="1" ht="17" customHeight="1" spans="1:6">
      <c r="A14" s="11" t="s">
        <v>622</v>
      </c>
      <c r="B14" s="54" t="s">
        <v>811</v>
      </c>
      <c r="C14" s="55" t="s">
        <v>806</v>
      </c>
      <c r="D14" s="114">
        <v>2</v>
      </c>
      <c r="E14" s="54">
        <f t="shared" si="0"/>
        <v>64</v>
      </c>
      <c r="F14" s="54">
        <f t="shared" si="1"/>
        <v>12.8</v>
      </c>
    </row>
    <row r="15" s="40" customFormat="1" ht="17" customHeight="1" spans="1:6">
      <c r="A15" s="11" t="s">
        <v>624</v>
      </c>
      <c r="B15" s="54" t="s">
        <v>812</v>
      </c>
      <c r="C15" s="55" t="s">
        <v>806</v>
      </c>
      <c r="D15" s="114">
        <v>6</v>
      </c>
      <c r="E15" s="54">
        <f t="shared" si="0"/>
        <v>192</v>
      </c>
      <c r="F15" s="54">
        <f t="shared" si="1"/>
        <v>38.4</v>
      </c>
    </row>
    <row r="16" s="40" customFormat="1" ht="17" customHeight="1" spans="1:6">
      <c r="A16" s="11" t="s">
        <v>20</v>
      </c>
      <c r="B16" s="54" t="s">
        <v>813</v>
      </c>
      <c r="C16" s="55" t="s">
        <v>806</v>
      </c>
      <c r="D16" s="114">
        <v>6</v>
      </c>
      <c r="E16" s="54">
        <f t="shared" si="0"/>
        <v>192</v>
      </c>
      <c r="F16" s="54">
        <f t="shared" si="1"/>
        <v>38.4</v>
      </c>
    </row>
    <row r="17" s="40" customFormat="1" ht="17" customHeight="1" spans="1:6">
      <c r="A17" s="11" t="s">
        <v>627</v>
      </c>
      <c r="B17" s="54" t="s">
        <v>814</v>
      </c>
      <c r="C17" s="55" t="s">
        <v>806</v>
      </c>
      <c r="D17" s="114">
        <v>5</v>
      </c>
      <c r="E17" s="54">
        <f t="shared" si="0"/>
        <v>160</v>
      </c>
      <c r="F17" s="54">
        <f t="shared" si="1"/>
        <v>32</v>
      </c>
    </row>
    <row r="18" s="40" customFormat="1" ht="17" customHeight="1" spans="1:6">
      <c r="A18" s="11" t="s">
        <v>629</v>
      </c>
      <c r="B18" s="54" t="s">
        <v>815</v>
      </c>
      <c r="C18" s="55" t="s">
        <v>806</v>
      </c>
      <c r="D18" s="114">
        <v>13</v>
      </c>
      <c r="E18" s="54">
        <f t="shared" si="0"/>
        <v>416</v>
      </c>
      <c r="F18" s="54">
        <f t="shared" si="1"/>
        <v>83.2</v>
      </c>
    </row>
    <row r="19" s="40" customFormat="1" ht="17" customHeight="1" spans="1:6">
      <c r="A19" s="11" t="s">
        <v>631</v>
      </c>
      <c r="B19" s="54" t="s">
        <v>816</v>
      </c>
      <c r="C19" s="55" t="s">
        <v>806</v>
      </c>
      <c r="D19" s="114">
        <v>9.7</v>
      </c>
      <c r="E19" s="54">
        <f t="shared" si="0"/>
        <v>310.4</v>
      </c>
      <c r="F19" s="54">
        <f t="shared" si="1"/>
        <v>62.08</v>
      </c>
    </row>
    <row r="20" s="40" customFormat="1" ht="17" customHeight="1" spans="1:6">
      <c r="A20" s="11" t="s">
        <v>633</v>
      </c>
      <c r="B20" s="54" t="s">
        <v>817</v>
      </c>
      <c r="C20" s="55" t="s">
        <v>806</v>
      </c>
      <c r="D20" s="114">
        <v>7</v>
      </c>
      <c r="E20" s="54">
        <f t="shared" si="0"/>
        <v>224</v>
      </c>
      <c r="F20" s="54">
        <f t="shared" si="1"/>
        <v>44.8</v>
      </c>
    </row>
    <row r="21" s="40" customFormat="1" ht="17" customHeight="1" spans="1:6">
      <c r="A21" s="11" t="s">
        <v>635</v>
      </c>
      <c r="B21" s="54" t="s">
        <v>818</v>
      </c>
      <c r="C21" s="55" t="s">
        <v>806</v>
      </c>
      <c r="D21" s="114">
        <v>20</v>
      </c>
      <c r="E21" s="54">
        <f t="shared" si="0"/>
        <v>640</v>
      </c>
      <c r="F21" s="54">
        <f t="shared" si="1"/>
        <v>128</v>
      </c>
    </row>
    <row r="22" s="40" customFormat="1" ht="17" customHeight="1" spans="1:6">
      <c r="A22" s="11" t="s">
        <v>637</v>
      </c>
      <c r="B22" s="54" t="s">
        <v>819</v>
      </c>
      <c r="C22" s="55" t="s">
        <v>806</v>
      </c>
      <c r="D22" s="114">
        <v>10</v>
      </c>
      <c r="E22" s="54">
        <f t="shared" si="0"/>
        <v>320</v>
      </c>
      <c r="F22" s="54">
        <f t="shared" si="1"/>
        <v>64</v>
      </c>
    </row>
    <row r="23" s="40" customFormat="1" ht="17" customHeight="1" spans="1:6">
      <c r="A23" s="11" t="s">
        <v>639</v>
      </c>
      <c r="B23" s="54" t="s">
        <v>820</v>
      </c>
      <c r="C23" s="55" t="s">
        <v>806</v>
      </c>
      <c r="D23" s="114">
        <v>2</v>
      </c>
      <c r="E23" s="54">
        <f t="shared" si="0"/>
        <v>64</v>
      </c>
      <c r="F23" s="54">
        <f t="shared" si="1"/>
        <v>12.8</v>
      </c>
    </row>
    <row r="24" s="40" customFormat="1" ht="17" customHeight="1" spans="1:6">
      <c r="A24" s="11" t="s">
        <v>641</v>
      </c>
      <c r="B24" s="54" t="s">
        <v>821</v>
      </c>
      <c r="C24" s="55" t="s">
        <v>806</v>
      </c>
      <c r="D24" s="114">
        <v>4</v>
      </c>
      <c r="E24" s="54">
        <f t="shared" si="0"/>
        <v>128</v>
      </c>
      <c r="F24" s="54">
        <f t="shared" si="1"/>
        <v>25.6</v>
      </c>
    </row>
    <row r="25" s="40" customFormat="1" ht="17" customHeight="1" spans="1:6">
      <c r="A25" s="11" t="s">
        <v>643</v>
      </c>
      <c r="B25" s="54" t="s">
        <v>822</v>
      </c>
      <c r="C25" s="55" t="s">
        <v>806</v>
      </c>
      <c r="D25" s="114">
        <v>6</v>
      </c>
      <c r="E25" s="54">
        <f t="shared" si="0"/>
        <v>192</v>
      </c>
      <c r="F25" s="54">
        <f t="shared" si="1"/>
        <v>38.4</v>
      </c>
    </row>
    <row r="26" s="40" customFormat="1" ht="17" customHeight="1" spans="1:6">
      <c r="A26" s="11" t="s">
        <v>645</v>
      </c>
      <c r="B26" s="54" t="s">
        <v>823</v>
      </c>
      <c r="C26" s="55" t="s">
        <v>806</v>
      </c>
      <c r="D26" s="114">
        <v>5</v>
      </c>
      <c r="E26" s="54">
        <f t="shared" si="0"/>
        <v>160</v>
      </c>
      <c r="F26" s="54">
        <f t="shared" si="1"/>
        <v>32</v>
      </c>
    </row>
    <row r="27" s="40" customFormat="1" ht="17" customHeight="1" spans="1:6">
      <c r="A27" s="11" t="s">
        <v>647</v>
      </c>
      <c r="B27" s="54" t="s">
        <v>824</v>
      </c>
      <c r="C27" s="55" t="s">
        <v>806</v>
      </c>
      <c r="D27" s="114">
        <v>12</v>
      </c>
      <c r="E27" s="54">
        <f t="shared" si="0"/>
        <v>384</v>
      </c>
      <c r="F27" s="54">
        <f t="shared" si="1"/>
        <v>76.8</v>
      </c>
    </row>
    <row r="28" s="40" customFormat="1" ht="17" customHeight="1" spans="1:6">
      <c r="A28" s="11" t="s">
        <v>649</v>
      </c>
      <c r="B28" s="54" t="s">
        <v>825</v>
      </c>
      <c r="C28" s="55" t="s">
        <v>806</v>
      </c>
      <c r="D28" s="114">
        <v>7</v>
      </c>
      <c r="E28" s="54">
        <f t="shared" si="0"/>
        <v>224</v>
      </c>
      <c r="F28" s="54">
        <f t="shared" si="1"/>
        <v>44.8</v>
      </c>
    </row>
    <row r="29" s="40" customFormat="1" ht="17" customHeight="1" spans="1:6">
      <c r="A29" s="11" t="s">
        <v>651</v>
      </c>
      <c r="B29" s="54" t="s">
        <v>826</v>
      </c>
      <c r="C29" s="55" t="s">
        <v>806</v>
      </c>
      <c r="D29" s="114">
        <v>3</v>
      </c>
      <c r="E29" s="54">
        <f t="shared" si="0"/>
        <v>96</v>
      </c>
      <c r="F29" s="54">
        <f t="shared" si="1"/>
        <v>19.2</v>
      </c>
    </row>
    <row r="30" s="40" customFormat="1" ht="17" customHeight="1" spans="1:6">
      <c r="A30" s="11" t="s">
        <v>653</v>
      </c>
      <c r="B30" s="54" t="s">
        <v>827</v>
      </c>
      <c r="C30" s="55" t="s">
        <v>806</v>
      </c>
      <c r="D30" s="114">
        <v>1.5</v>
      </c>
      <c r="E30" s="54">
        <f t="shared" si="0"/>
        <v>48</v>
      </c>
      <c r="F30" s="54">
        <f t="shared" si="1"/>
        <v>9.6</v>
      </c>
    </row>
    <row r="31" s="40" customFormat="1" ht="17" customHeight="1" spans="1:6">
      <c r="A31" s="11" t="s">
        <v>655</v>
      </c>
      <c r="B31" s="54" t="s">
        <v>828</v>
      </c>
      <c r="C31" s="55" t="s">
        <v>806</v>
      </c>
      <c r="D31" s="114">
        <v>15</v>
      </c>
      <c r="E31" s="54">
        <f t="shared" si="0"/>
        <v>480</v>
      </c>
      <c r="F31" s="54">
        <f t="shared" si="1"/>
        <v>96</v>
      </c>
    </row>
    <row r="32" s="40" customFormat="1" ht="17" customHeight="1" spans="1:6">
      <c r="A32" s="11" t="s">
        <v>657</v>
      </c>
      <c r="B32" s="54" t="s">
        <v>829</v>
      </c>
      <c r="C32" s="55" t="s">
        <v>806</v>
      </c>
      <c r="D32" s="114">
        <v>5</v>
      </c>
      <c r="E32" s="54">
        <f t="shared" si="0"/>
        <v>160</v>
      </c>
      <c r="F32" s="54">
        <f t="shared" si="1"/>
        <v>32</v>
      </c>
    </row>
    <row r="33" s="40" customFormat="1" ht="17" customHeight="1" spans="1:6">
      <c r="A33" s="11" t="s">
        <v>659</v>
      </c>
      <c r="B33" s="54" t="s">
        <v>830</v>
      </c>
      <c r="C33" s="55" t="s">
        <v>806</v>
      </c>
      <c r="D33" s="114">
        <v>5</v>
      </c>
      <c r="E33" s="54">
        <f t="shared" si="0"/>
        <v>160</v>
      </c>
      <c r="F33" s="54">
        <f t="shared" si="1"/>
        <v>32</v>
      </c>
    </row>
    <row r="34" s="40" customFormat="1" ht="17" customHeight="1" spans="1:6">
      <c r="A34" s="11" t="s">
        <v>661</v>
      </c>
      <c r="B34" s="54" t="s">
        <v>831</v>
      </c>
      <c r="C34" s="55" t="s">
        <v>806</v>
      </c>
      <c r="D34" s="114">
        <v>3.1</v>
      </c>
      <c r="E34" s="54">
        <f t="shared" si="0"/>
        <v>99.2</v>
      </c>
      <c r="F34" s="54">
        <f t="shared" si="1"/>
        <v>19.84</v>
      </c>
    </row>
    <row r="35" s="40" customFormat="1" ht="17" customHeight="1" spans="1:6">
      <c r="A35" s="11" t="s">
        <v>663</v>
      </c>
      <c r="B35" s="54" t="s">
        <v>832</v>
      </c>
      <c r="C35" s="55" t="s">
        <v>806</v>
      </c>
      <c r="D35" s="114">
        <v>12</v>
      </c>
      <c r="E35" s="54">
        <f t="shared" si="0"/>
        <v>384</v>
      </c>
      <c r="F35" s="54">
        <f t="shared" si="1"/>
        <v>76.8</v>
      </c>
    </row>
    <row r="36" s="40" customFormat="1" ht="17" customHeight="1" spans="1:6">
      <c r="A36" s="11" t="s">
        <v>665</v>
      </c>
      <c r="B36" s="54" t="s">
        <v>833</v>
      </c>
      <c r="C36" s="55" t="s">
        <v>806</v>
      </c>
      <c r="D36" s="114">
        <v>7.5</v>
      </c>
      <c r="E36" s="54">
        <f t="shared" si="0"/>
        <v>240</v>
      </c>
      <c r="F36" s="54">
        <f t="shared" si="1"/>
        <v>48</v>
      </c>
    </row>
    <row r="37" s="40" customFormat="1" ht="17" customHeight="1" spans="1:6">
      <c r="A37" s="11" t="s">
        <v>667</v>
      </c>
      <c r="B37" s="54" t="s">
        <v>834</v>
      </c>
      <c r="C37" s="55" t="s">
        <v>806</v>
      </c>
      <c r="D37" s="114">
        <v>8</v>
      </c>
      <c r="E37" s="54">
        <f t="shared" si="0"/>
        <v>256</v>
      </c>
      <c r="F37" s="54">
        <f t="shared" si="1"/>
        <v>51.2</v>
      </c>
    </row>
    <row r="38" s="40" customFormat="1" ht="17" customHeight="1" spans="1:6">
      <c r="A38" s="11" t="s">
        <v>669</v>
      </c>
      <c r="B38" s="54" t="s">
        <v>835</v>
      </c>
      <c r="C38" s="55" t="s">
        <v>806</v>
      </c>
      <c r="D38" s="114">
        <v>13.5</v>
      </c>
      <c r="E38" s="54">
        <f t="shared" si="0"/>
        <v>432</v>
      </c>
      <c r="F38" s="54">
        <f t="shared" si="1"/>
        <v>86.4</v>
      </c>
    </row>
    <row r="39" s="40" customFormat="1" ht="17" customHeight="1" spans="1:6">
      <c r="A39" s="11" t="s">
        <v>671</v>
      </c>
      <c r="B39" s="54" t="s">
        <v>836</v>
      </c>
      <c r="C39" s="55" t="s">
        <v>806</v>
      </c>
      <c r="D39" s="114">
        <v>2</v>
      </c>
      <c r="E39" s="54">
        <f t="shared" si="0"/>
        <v>64</v>
      </c>
      <c r="F39" s="54">
        <f t="shared" si="1"/>
        <v>12.8</v>
      </c>
    </row>
    <row r="40" s="40" customFormat="1" ht="17" customHeight="1" spans="1:6">
      <c r="A40" s="11" t="s">
        <v>673</v>
      </c>
      <c r="B40" s="54" t="s">
        <v>837</v>
      </c>
      <c r="C40" s="55" t="s">
        <v>806</v>
      </c>
      <c r="D40" s="114">
        <v>6</v>
      </c>
      <c r="E40" s="54">
        <f t="shared" si="0"/>
        <v>192</v>
      </c>
      <c r="F40" s="54">
        <f t="shared" si="1"/>
        <v>38.4</v>
      </c>
    </row>
    <row r="41" s="40" customFormat="1" ht="17" customHeight="1" spans="1:6">
      <c r="A41" s="11" t="s">
        <v>675</v>
      </c>
      <c r="B41" s="54" t="s">
        <v>46</v>
      </c>
      <c r="C41" s="55" t="s">
        <v>806</v>
      </c>
      <c r="D41" s="114">
        <v>12.5</v>
      </c>
      <c r="E41" s="54">
        <f t="shared" si="0"/>
        <v>400</v>
      </c>
      <c r="F41" s="54">
        <f t="shared" si="1"/>
        <v>80</v>
      </c>
    </row>
    <row r="42" s="40" customFormat="1" ht="17" customHeight="1" spans="1:6">
      <c r="A42" s="11" t="s">
        <v>677</v>
      </c>
      <c r="B42" s="54" t="s">
        <v>838</v>
      </c>
      <c r="C42" s="55" t="s">
        <v>806</v>
      </c>
      <c r="D42" s="114">
        <v>11.5</v>
      </c>
      <c r="E42" s="54">
        <f t="shared" ref="E42:E73" si="2">D42*32</f>
        <v>368</v>
      </c>
      <c r="F42" s="54">
        <f t="shared" ref="F42:F73" si="3">D42*6.4</f>
        <v>73.6</v>
      </c>
    </row>
    <row r="43" s="40" customFormat="1" ht="17" customHeight="1" spans="1:6">
      <c r="A43" s="11" t="s">
        <v>679</v>
      </c>
      <c r="B43" s="54" t="s">
        <v>839</v>
      </c>
      <c r="C43" s="55" t="s">
        <v>806</v>
      </c>
      <c r="D43" s="114">
        <v>8.9</v>
      </c>
      <c r="E43" s="54">
        <f t="shared" si="2"/>
        <v>284.8</v>
      </c>
      <c r="F43" s="54">
        <f t="shared" si="3"/>
        <v>56.96</v>
      </c>
    </row>
    <row r="44" s="40" customFormat="1" ht="17" customHeight="1" spans="1:6">
      <c r="A44" s="11" t="s">
        <v>681</v>
      </c>
      <c r="B44" s="54" t="s">
        <v>840</v>
      </c>
      <c r="C44" s="55" t="s">
        <v>806</v>
      </c>
      <c r="D44" s="114">
        <v>3</v>
      </c>
      <c r="E44" s="54">
        <f t="shared" si="2"/>
        <v>96</v>
      </c>
      <c r="F44" s="54">
        <f t="shared" si="3"/>
        <v>19.2</v>
      </c>
    </row>
    <row r="45" s="40" customFormat="1" ht="17" customHeight="1" spans="1:6">
      <c r="A45" s="11" t="s">
        <v>683</v>
      </c>
      <c r="B45" s="54" t="s">
        <v>841</v>
      </c>
      <c r="C45" s="55" t="s">
        <v>806</v>
      </c>
      <c r="D45" s="114">
        <v>2.5</v>
      </c>
      <c r="E45" s="54">
        <f t="shared" si="2"/>
        <v>80</v>
      </c>
      <c r="F45" s="54">
        <f t="shared" si="3"/>
        <v>16</v>
      </c>
    </row>
    <row r="46" s="40" customFormat="1" ht="17" customHeight="1" spans="1:6">
      <c r="A46" s="11" t="s">
        <v>685</v>
      </c>
      <c r="B46" s="54" t="s">
        <v>842</v>
      </c>
      <c r="C46" s="55" t="s">
        <v>806</v>
      </c>
      <c r="D46" s="114">
        <v>7</v>
      </c>
      <c r="E46" s="54">
        <f t="shared" si="2"/>
        <v>224</v>
      </c>
      <c r="F46" s="54">
        <f t="shared" si="3"/>
        <v>44.8</v>
      </c>
    </row>
    <row r="47" s="40" customFormat="1" ht="17" customHeight="1" spans="1:6">
      <c r="A47" s="11" t="s">
        <v>687</v>
      </c>
      <c r="B47" s="54" t="s">
        <v>843</v>
      </c>
      <c r="C47" s="55" t="s">
        <v>806</v>
      </c>
      <c r="D47" s="114">
        <v>5</v>
      </c>
      <c r="E47" s="54">
        <f t="shared" si="2"/>
        <v>160</v>
      </c>
      <c r="F47" s="54">
        <f t="shared" si="3"/>
        <v>32</v>
      </c>
    </row>
    <row r="48" s="40" customFormat="1" ht="17" customHeight="1" spans="1:6">
      <c r="A48" s="11" t="s">
        <v>689</v>
      </c>
      <c r="B48" s="54" t="s">
        <v>844</v>
      </c>
      <c r="C48" s="55" t="s">
        <v>806</v>
      </c>
      <c r="D48" s="114">
        <v>4</v>
      </c>
      <c r="E48" s="54">
        <f t="shared" si="2"/>
        <v>128</v>
      </c>
      <c r="F48" s="54">
        <f t="shared" si="3"/>
        <v>25.6</v>
      </c>
    </row>
    <row r="49" s="40" customFormat="1" ht="17" customHeight="1" spans="1:6">
      <c r="A49" s="11" t="s">
        <v>691</v>
      </c>
      <c r="B49" s="54" t="s">
        <v>845</v>
      </c>
      <c r="C49" s="55" t="s">
        <v>806</v>
      </c>
      <c r="D49" s="114">
        <v>10</v>
      </c>
      <c r="E49" s="54">
        <f t="shared" si="2"/>
        <v>320</v>
      </c>
      <c r="F49" s="54">
        <f t="shared" si="3"/>
        <v>64</v>
      </c>
    </row>
    <row r="50" s="40" customFormat="1" ht="17" customHeight="1" spans="1:6">
      <c r="A50" s="11" t="s">
        <v>693</v>
      </c>
      <c r="B50" s="54" t="s">
        <v>846</v>
      </c>
      <c r="C50" s="55" t="s">
        <v>806</v>
      </c>
      <c r="D50" s="114">
        <v>11.5</v>
      </c>
      <c r="E50" s="54">
        <f t="shared" si="2"/>
        <v>368</v>
      </c>
      <c r="F50" s="54">
        <f t="shared" si="3"/>
        <v>73.6</v>
      </c>
    </row>
    <row r="51" s="40" customFormat="1" ht="17" customHeight="1" spans="1:6">
      <c r="A51" s="11" t="s">
        <v>695</v>
      </c>
      <c r="B51" s="54" t="s">
        <v>847</v>
      </c>
      <c r="C51" s="55" t="s">
        <v>806</v>
      </c>
      <c r="D51" s="114">
        <v>6.5</v>
      </c>
      <c r="E51" s="54">
        <f t="shared" si="2"/>
        <v>208</v>
      </c>
      <c r="F51" s="54">
        <f t="shared" si="3"/>
        <v>41.6</v>
      </c>
    </row>
    <row r="52" s="40" customFormat="1" ht="17" customHeight="1" spans="1:6">
      <c r="A52" s="11" t="s">
        <v>697</v>
      </c>
      <c r="B52" s="54" t="s">
        <v>848</v>
      </c>
      <c r="C52" s="55" t="s">
        <v>806</v>
      </c>
      <c r="D52" s="114">
        <v>7.5</v>
      </c>
      <c r="E52" s="54">
        <f t="shared" si="2"/>
        <v>240</v>
      </c>
      <c r="F52" s="54">
        <f t="shared" si="3"/>
        <v>48</v>
      </c>
    </row>
    <row r="53" s="40" customFormat="1" ht="17" customHeight="1" spans="1:6">
      <c r="A53" s="11" t="s">
        <v>699</v>
      </c>
      <c r="B53" s="54" t="s">
        <v>849</v>
      </c>
      <c r="C53" s="55" t="s">
        <v>806</v>
      </c>
      <c r="D53" s="114">
        <v>12</v>
      </c>
      <c r="E53" s="54">
        <f t="shared" si="2"/>
        <v>384</v>
      </c>
      <c r="F53" s="54">
        <f t="shared" si="3"/>
        <v>76.8</v>
      </c>
    </row>
    <row r="54" s="40" customFormat="1" ht="17" customHeight="1" spans="1:6">
      <c r="A54" s="11" t="s">
        <v>701</v>
      </c>
      <c r="B54" s="54" t="s">
        <v>850</v>
      </c>
      <c r="C54" s="55" t="s">
        <v>806</v>
      </c>
      <c r="D54" s="114">
        <v>1</v>
      </c>
      <c r="E54" s="54">
        <f t="shared" si="2"/>
        <v>32</v>
      </c>
      <c r="F54" s="54">
        <f t="shared" si="3"/>
        <v>6.4</v>
      </c>
    </row>
    <row r="55" s="40" customFormat="1" ht="17" customHeight="1" spans="1:6">
      <c r="A55" s="11" t="s">
        <v>703</v>
      </c>
      <c r="B55" s="54" t="s">
        <v>851</v>
      </c>
      <c r="C55" s="55" t="s">
        <v>806</v>
      </c>
      <c r="D55" s="114">
        <v>4.5</v>
      </c>
      <c r="E55" s="54">
        <f t="shared" si="2"/>
        <v>144</v>
      </c>
      <c r="F55" s="54">
        <f t="shared" si="3"/>
        <v>28.8</v>
      </c>
    </row>
    <row r="56" s="40" customFormat="1" ht="17" customHeight="1" spans="1:6">
      <c r="A56" s="11" t="s">
        <v>705</v>
      </c>
      <c r="B56" s="54" t="s">
        <v>852</v>
      </c>
      <c r="C56" s="55" t="s">
        <v>806</v>
      </c>
      <c r="D56" s="114">
        <v>8.5</v>
      </c>
      <c r="E56" s="54">
        <f t="shared" si="2"/>
        <v>272</v>
      </c>
      <c r="F56" s="54">
        <f t="shared" si="3"/>
        <v>54.4</v>
      </c>
    </row>
    <row r="57" s="40" customFormat="1" ht="17" customHeight="1" spans="1:6">
      <c r="A57" s="11" t="s">
        <v>707</v>
      </c>
      <c r="B57" s="54" t="s">
        <v>853</v>
      </c>
      <c r="C57" s="55" t="s">
        <v>806</v>
      </c>
      <c r="D57" s="114">
        <v>1.5</v>
      </c>
      <c r="E57" s="54">
        <f t="shared" si="2"/>
        <v>48</v>
      </c>
      <c r="F57" s="54">
        <f t="shared" si="3"/>
        <v>9.6</v>
      </c>
    </row>
    <row r="58" s="40" customFormat="1" ht="17" customHeight="1" spans="1:6">
      <c r="A58" s="11" t="s">
        <v>709</v>
      </c>
      <c r="B58" s="54" t="s">
        <v>854</v>
      </c>
      <c r="C58" s="55" t="s">
        <v>806</v>
      </c>
      <c r="D58" s="114">
        <v>7</v>
      </c>
      <c r="E58" s="54">
        <f t="shared" si="2"/>
        <v>224</v>
      </c>
      <c r="F58" s="54">
        <f t="shared" si="3"/>
        <v>44.8</v>
      </c>
    </row>
    <row r="59" s="40" customFormat="1" ht="17" customHeight="1" spans="1:6">
      <c r="A59" s="11" t="s">
        <v>711</v>
      </c>
      <c r="B59" s="54" t="s">
        <v>855</v>
      </c>
      <c r="C59" s="55" t="s">
        <v>806</v>
      </c>
      <c r="D59" s="114">
        <v>5</v>
      </c>
      <c r="E59" s="54">
        <f t="shared" si="2"/>
        <v>160</v>
      </c>
      <c r="F59" s="54">
        <f t="shared" si="3"/>
        <v>32</v>
      </c>
    </row>
    <row r="60" s="40" customFormat="1" ht="17" customHeight="1" spans="1:6">
      <c r="A60" s="11" t="s">
        <v>713</v>
      </c>
      <c r="B60" s="54" t="s">
        <v>856</v>
      </c>
      <c r="C60" s="55" t="s">
        <v>806</v>
      </c>
      <c r="D60" s="114">
        <v>5.5</v>
      </c>
      <c r="E60" s="54">
        <f t="shared" si="2"/>
        <v>176</v>
      </c>
      <c r="F60" s="54">
        <f t="shared" si="3"/>
        <v>35.2</v>
      </c>
    </row>
    <row r="61" s="40" customFormat="1" ht="17" customHeight="1" spans="1:6">
      <c r="A61" s="11" t="s">
        <v>180</v>
      </c>
      <c r="B61" s="54" t="s">
        <v>857</v>
      </c>
      <c r="C61" s="55" t="s">
        <v>806</v>
      </c>
      <c r="D61" s="114">
        <v>5</v>
      </c>
      <c r="E61" s="54">
        <f t="shared" si="2"/>
        <v>160</v>
      </c>
      <c r="F61" s="54">
        <f t="shared" si="3"/>
        <v>32</v>
      </c>
    </row>
    <row r="62" s="40" customFormat="1" ht="17" customHeight="1" spans="1:6">
      <c r="A62" s="11" t="s">
        <v>716</v>
      </c>
      <c r="B62" s="54" t="s">
        <v>858</v>
      </c>
      <c r="C62" s="55" t="s">
        <v>806</v>
      </c>
      <c r="D62" s="114">
        <v>4</v>
      </c>
      <c r="E62" s="54">
        <f t="shared" si="2"/>
        <v>128</v>
      </c>
      <c r="F62" s="54">
        <f t="shared" si="3"/>
        <v>25.6</v>
      </c>
    </row>
    <row r="63" s="40" customFormat="1" ht="17" customHeight="1" spans="1:6">
      <c r="A63" s="11" t="s">
        <v>718</v>
      </c>
      <c r="B63" s="54" t="s">
        <v>859</v>
      </c>
      <c r="C63" s="55" t="s">
        <v>806</v>
      </c>
      <c r="D63" s="114">
        <v>3</v>
      </c>
      <c r="E63" s="54">
        <f t="shared" si="2"/>
        <v>96</v>
      </c>
      <c r="F63" s="54">
        <f t="shared" si="3"/>
        <v>19.2</v>
      </c>
    </row>
    <row r="64" s="40" customFormat="1" ht="17" customHeight="1" spans="1:6">
      <c r="A64" s="11" t="s">
        <v>720</v>
      </c>
      <c r="B64" s="54" t="s">
        <v>860</v>
      </c>
      <c r="C64" s="55" t="s">
        <v>806</v>
      </c>
      <c r="D64" s="114">
        <v>10</v>
      </c>
      <c r="E64" s="54">
        <f t="shared" si="2"/>
        <v>320</v>
      </c>
      <c r="F64" s="54">
        <f t="shared" si="3"/>
        <v>64</v>
      </c>
    </row>
    <row r="65" s="40" customFormat="1" ht="17" customHeight="1" spans="1:6">
      <c r="A65" s="11" t="s">
        <v>722</v>
      </c>
      <c r="B65" s="54" t="s">
        <v>861</v>
      </c>
      <c r="C65" s="55" t="s">
        <v>806</v>
      </c>
      <c r="D65" s="114">
        <v>3</v>
      </c>
      <c r="E65" s="54">
        <f t="shared" si="2"/>
        <v>96</v>
      </c>
      <c r="F65" s="54">
        <f t="shared" si="3"/>
        <v>19.2</v>
      </c>
    </row>
    <row r="66" s="40" customFormat="1" ht="17" customHeight="1" spans="1:6">
      <c r="A66" s="11" t="s">
        <v>724</v>
      </c>
      <c r="B66" s="54" t="s">
        <v>862</v>
      </c>
      <c r="C66" s="55" t="s">
        <v>806</v>
      </c>
      <c r="D66" s="114">
        <v>18</v>
      </c>
      <c r="E66" s="54">
        <f t="shared" si="2"/>
        <v>576</v>
      </c>
      <c r="F66" s="54">
        <f t="shared" si="3"/>
        <v>115.2</v>
      </c>
    </row>
    <row r="67" s="40" customFormat="1" ht="17" customHeight="1" spans="1:6">
      <c r="A67" s="11" t="s">
        <v>726</v>
      </c>
      <c r="B67" s="54" t="s">
        <v>863</v>
      </c>
      <c r="C67" s="55" t="s">
        <v>806</v>
      </c>
      <c r="D67" s="114">
        <v>10</v>
      </c>
      <c r="E67" s="54">
        <f t="shared" si="2"/>
        <v>320</v>
      </c>
      <c r="F67" s="54">
        <f t="shared" si="3"/>
        <v>64</v>
      </c>
    </row>
    <row r="68" s="40" customFormat="1" ht="17" customHeight="1" spans="1:6">
      <c r="A68" s="11" t="s">
        <v>728</v>
      </c>
      <c r="B68" s="54" t="s">
        <v>864</v>
      </c>
      <c r="C68" s="55" t="s">
        <v>806</v>
      </c>
      <c r="D68" s="114">
        <v>15</v>
      </c>
      <c r="E68" s="54">
        <f t="shared" si="2"/>
        <v>480</v>
      </c>
      <c r="F68" s="54">
        <f t="shared" si="3"/>
        <v>96</v>
      </c>
    </row>
    <row r="69" s="40" customFormat="1" ht="17" customHeight="1" spans="1:6">
      <c r="A69" s="11" t="s">
        <v>730</v>
      </c>
      <c r="B69" s="54" t="s">
        <v>865</v>
      </c>
      <c r="C69" s="55" t="s">
        <v>806</v>
      </c>
      <c r="D69" s="114">
        <v>15</v>
      </c>
      <c r="E69" s="54">
        <f t="shared" si="2"/>
        <v>480</v>
      </c>
      <c r="F69" s="54">
        <f t="shared" si="3"/>
        <v>96</v>
      </c>
    </row>
    <row r="70" s="40" customFormat="1" ht="17" customHeight="1" spans="1:6">
      <c r="A70" s="11" t="s">
        <v>732</v>
      </c>
      <c r="B70" s="54" t="s">
        <v>866</v>
      </c>
      <c r="C70" s="55" t="s">
        <v>806</v>
      </c>
      <c r="D70" s="114">
        <v>8</v>
      </c>
      <c r="E70" s="54">
        <f t="shared" si="2"/>
        <v>256</v>
      </c>
      <c r="F70" s="54">
        <f t="shared" si="3"/>
        <v>51.2</v>
      </c>
    </row>
    <row r="71" s="40" customFormat="1" ht="17" customHeight="1" spans="1:6">
      <c r="A71" s="11" t="s">
        <v>734</v>
      </c>
      <c r="B71" s="54" t="s">
        <v>867</v>
      </c>
      <c r="C71" s="55" t="s">
        <v>806</v>
      </c>
      <c r="D71" s="114">
        <v>13</v>
      </c>
      <c r="E71" s="54">
        <f t="shared" si="2"/>
        <v>416</v>
      </c>
      <c r="F71" s="54">
        <f t="shared" si="3"/>
        <v>83.2</v>
      </c>
    </row>
    <row r="72" s="40" customFormat="1" ht="17" customHeight="1" spans="1:6">
      <c r="A72" s="11" t="s">
        <v>736</v>
      </c>
      <c r="B72" s="54" t="s">
        <v>868</v>
      </c>
      <c r="C72" s="55" t="s">
        <v>806</v>
      </c>
      <c r="D72" s="114">
        <v>5</v>
      </c>
      <c r="E72" s="54">
        <f t="shared" si="2"/>
        <v>160</v>
      </c>
      <c r="F72" s="54">
        <f t="shared" si="3"/>
        <v>32</v>
      </c>
    </row>
    <row r="73" s="40" customFormat="1" ht="17" customHeight="1" spans="1:6">
      <c r="A73" s="11" t="s">
        <v>738</v>
      </c>
      <c r="B73" s="54" t="s">
        <v>869</v>
      </c>
      <c r="C73" s="55" t="s">
        <v>806</v>
      </c>
      <c r="D73" s="114">
        <v>26</v>
      </c>
      <c r="E73" s="54">
        <f t="shared" si="2"/>
        <v>832</v>
      </c>
      <c r="F73" s="54">
        <f t="shared" si="3"/>
        <v>166.4</v>
      </c>
    </row>
    <row r="74" s="40" customFormat="1" ht="17" customHeight="1" spans="1:6">
      <c r="A74" s="11" t="s">
        <v>740</v>
      </c>
      <c r="B74" s="54" t="s">
        <v>870</v>
      </c>
      <c r="C74" s="55" t="s">
        <v>806</v>
      </c>
      <c r="D74" s="114">
        <v>4.5</v>
      </c>
      <c r="E74" s="54">
        <f t="shared" ref="E74:E120" si="4">D74*32</f>
        <v>144</v>
      </c>
      <c r="F74" s="54">
        <f t="shared" ref="F74:F120" si="5">D74*6.4</f>
        <v>28.8</v>
      </c>
    </row>
    <row r="75" s="40" customFormat="1" ht="17" customHeight="1" spans="1:6">
      <c r="A75" s="11" t="s">
        <v>742</v>
      </c>
      <c r="B75" s="54" t="s">
        <v>871</v>
      </c>
      <c r="C75" s="55" t="s">
        <v>806</v>
      </c>
      <c r="D75" s="114">
        <v>15</v>
      </c>
      <c r="E75" s="54">
        <f t="shared" si="4"/>
        <v>480</v>
      </c>
      <c r="F75" s="54">
        <f t="shared" si="5"/>
        <v>96</v>
      </c>
    </row>
    <row r="76" s="40" customFormat="1" ht="17" customHeight="1" spans="1:6">
      <c r="A76" s="11" t="s">
        <v>744</v>
      </c>
      <c r="B76" s="54" t="s">
        <v>872</v>
      </c>
      <c r="C76" s="55" t="s">
        <v>806</v>
      </c>
      <c r="D76" s="114">
        <v>15</v>
      </c>
      <c r="E76" s="54">
        <f t="shared" si="4"/>
        <v>480</v>
      </c>
      <c r="F76" s="54">
        <f t="shared" si="5"/>
        <v>96</v>
      </c>
    </row>
    <row r="77" s="40" customFormat="1" ht="17" customHeight="1" spans="1:6">
      <c r="A77" s="11" t="s">
        <v>746</v>
      </c>
      <c r="B77" s="54" t="s">
        <v>873</v>
      </c>
      <c r="C77" s="55" t="s">
        <v>806</v>
      </c>
      <c r="D77" s="114">
        <v>3.5</v>
      </c>
      <c r="E77" s="54">
        <f t="shared" si="4"/>
        <v>112</v>
      </c>
      <c r="F77" s="54">
        <f t="shared" si="5"/>
        <v>22.4</v>
      </c>
    </row>
    <row r="78" s="40" customFormat="1" ht="17" customHeight="1" spans="1:6">
      <c r="A78" s="11" t="s">
        <v>748</v>
      </c>
      <c r="B78" s="54" t="s">
        <v>874</v>
      </c>
      <c r="C78" s="55" t="s">
        <v>806</v>
      </c>
      <c r="D78" s="114">
        <v>2</v>
      </c>
      <c r="E78" s="54">
        <f t="shared" si="4"/>
        <v>64</v>
      </c>
      <c r="F78" s="54">
        <f t="shared" si="5"/>
        <v>12.8</v>
      </c>
    </row>
    <row r="79" s="40" customFormat="1" ht="17" customHeight="1" spans="1:6">
      <c r="A79" s="11" t="s">
        <v>750</v>
      </c>
      <c r="B79" s="54" t="s">
        <v>875</v>
      </c>
      <c r="C79" s="55" t="s">
        <v>806</v>
      </c>
      <c r="D79" s="114">
        <v>3.5</v>
      </c>
      <c r="E79" s="54">
        <f t="shared" si="4"/>
        <v>112</v>
      </c>
      <c r="F79" s="54">
        <f t="shared" si="5"/>
        <v>22.4</v>
      </c>
    </row>
    <row r="80" s="40" customFormat="1" ht="17" customHeight="1" spans="1:6">
      <c r="A80" s="11" t="s">
        <v>752</v>
      </c>
      <c r="B80" s="54" t="s">
        <v>876</v>
      </c>
      <c r="C80" s="55" t="s">
        <v>806</v>
      </c>
      <c r="D80" s="114">
        <v>12</v>
      </c>
      <c r="E80" s="54">
        <f t="shared" si="4"/>
        <v>384</v>
      </c>
      <c r="F80" s="54">
        <f t="shared" si="5"/>
        <v>76.8</v>
      </c>
    </row>
    <row r="81" s="40" customFormat="1" ht="17" customHeight="1" spans="1:6">
      <c r="A81" s="11" t="s">
        <v>754</v>
      </c>
      <c r="B81" s="54" t="s">
        <v>877</v>
      </c>
      <c r="C81" s="55" t="s">
        <v>806</v>
      </c>
      <c r="D81" s="114">
        <v>7.5</v>
      </c>
      <c r="E81" s="54">
        <f t="shared" si="4"/>
        <v>240</v>
      </c>
      <c r="F81" s="54">
        <f t="shared" si="5"/>
        <v>48</v>
      </c>
    </row>
    <row r="82" s="40" customFormat="1" ht="17" customHeight="1" spans="1:6">
      <c r="A82" s="11" t="s">
        <v>756</v>
      </c>
      <c r="B82" s="54" t="s">
        <v>878</v>
      </c>
      <c r="C82" s="55" t="s">
        <v>806</v>
      </c>
      <c r="D82" s="114">
        <v>8</v>
      </c>
      <c r="E82" s="54">
        <f t="shared" si="4"/>
        <v>256</v>
      </c>
      <c r="F82" s="54">
        <f t="shared" si="5"/>
        <v>51.2</v>
      </c>
    </row>
    <row r="83" s="40" customFormat="1" ht="17" customHeight="1" spans="1:6">
      <c r="A83" s="11" t="s">
        <v>758</v>
      </c>
      <c r="B83" s="54" t="s">
        <v>879</v>
      </c>
      <c r="C83" s="55" t="s">
        <v>806</v>
      </c>
      <c r="D83" s="52">
        <v>2</v>
      </c>
      <c r="E83" s="54">
        <f t="shared" si="4"/>
        <v>64</v>
      </c>
      <c r="F83" s="54">
        <f t="shared" si="5"/>
        <v>12.8</v>
      </c>
    </row>
    <row r="84" s="40" customFormat="1" ht="17" customHeight="1" spans="1:6">
      <c r="A84" s="11" t="s">
        <v>760</v>
      </c>
      <c r="B84" s="68" t="s">
        <v>880</v>
      </c>
      <c r="C84" s="55" t="s">
        <v>806</v>
      </c>
      <c r="D84" s="118">
        <v>3</v>
      </c>
      <c r="E84" s="54">
        <f t="shared" si="4"/>
        <v>96</v>
      </c>
      <c r="F84" s="54">
        <f t="shared" si="5"/>
        <v>19.2</v>
      </c>
    </row>
    <row r="85" s="40" customFormat="1" ht="17" customHeight="1" spans="1:6">
      <c r="A85" s="11" t="s">
        <v>762</v>
      </c>
      <c r="B85" s="12" t="s">
        <v>881</v>
      </c>
      <c r="C85" s="55" t="s">
        <v>806</v>
      </c>
      <c r="D85" s="118">
        <v>2</v>
      </c>
      <c r="E85" s="54">
        <f t="shared" si="4"/>
        <v>64</v>
      </c>
      <c r="F85" s="54">
        <f t="shared" si="5"/>
        <v>12.8</v>
      </c>
    </row>
    <row r="86" s="40" customFormat="1" ht="17" customHeight="1" spans="1:6">
      <c r="A86" s="11" t="s">
        <v>764</v>
      </c>
      <c r="B86" s="12" t="s">
        <v>882</v>
      </c>
      <c r="C86" s="55" t="s">
        <v>806</v>
      </c>
      <c r="D86" s="118">
        <v>3.5</v>
      </c>
      <c r="E86" s="54">
        <f t="shared" si="4"/>
        <v>112</v>
      </c>
      <c r="F86" s="54">
        <f t="shared" si="5"/>
        <v>22.4</v>
      </c>
    </row>
    <row r="87" s="40" customFormat="1" ht="17" customHeight="1" spans="1:6">
      <c r="A87" s="11" t="s">
        <v>766</v>
      </c>
      <c r="B87" s="12" t="s">
        <v>883</v>
      </c>
      <c r="C87" s="55" t="s">
        <v>806</v>
      </c>
      <c r="D87" s="118">
        <v>7</v>
      </c>
      <c r="E87" s="54">
        <f t="shared" si="4"/>
        <v>224</v>
      </c>
      <c r="F87" s="54">
        <f t="shared" si="5"/>
        <v>44.8</v>
      </c>
    </row>
    <row r="88" s="40" customFormat="1" ht="17" customHeight="1" spans="1:6">
      <c r="A88" s="11" t="s">
        <v>768</v>
      </c>
      <c r="B88" s="12" t="s">
        <v>884</v>
      </c>
      <c r="C88" s="55" t="s">
        <v>806</v>
      </c>
      <c r="D88" s="118">
        <v>2.5</v>
      </c>
      <c r="E88" s="54">
        <f t="shared" si="4"/>
        <v>80</v>
      </c>
      <c r="F88" s="54">
        <f t="shared" si="5"/>
        <v>16</v>
      </c>
    </row>
    <row r="89" s="40" customFormat="1" ht="17" customHeight="1" spans="1:6">
      <c r="A89" s="11" t="s">
        <v>770</v>
      </c>
      <c r="B89" s="12" t="s">
        <v>885</v>
      </c>
      <c r="C89" s="55" t="s">
        <v>806</v>
      </c>
      <c r="D89" s="118">
        <v>5</v>
      </c>
      <c r="E89" s="54">
        <f t="shared" si="4"/>
        <v>160</v>
      </c>
      <c r="F89" s="54">
        <f t="shared" si="5"/>
        <v>32</v>
      </c>
    </row>
    <row r="90" s="40" customFormat="1" ht="17" customHeight="1" spans="1:6">
      <c r="A90" s="11" t="s">
        <v>772</v>
      </c>
      <c r="B90" s="12" t="s">
        <v>886</v>
      </c>
      <c r="C90" s="55" t="s">
        <v>806</v>
      </c>
      <c r="D90" s="118">
        <v>8</v>
      </c>
      <c r="E90" s="54">
        <f t="shared" si="4"/>
        <v>256</v>
      </c>
      <c r="F90" s="54">
        <f t="shared" si="5"/>
        <v>51.2</v>
      </c>
    </row>
    <row r="91" s="40" customFormat="1" ht="17" customHeight="1" spans="1:6">
      <c r="A91" s="11" t="s">
        <v>773</v>
      </c>
      <c r="B91" s="12" t="s">
        <v>887</v>
      </c>
      <c r="C91" s="55" t="s">
        <v>806</v>
      </c>
      <c r="D91" s="118">
        <v>5</v>
      </c>
      <c r="E91" s="54">
        <f t="shared" si="4"/>
        <v>160</v>
      </c>
      <c r="F91" s="54">
        <f t="shared" si="5"/>
        <v>32</v>
      </c>
    </row>
    <row r="92" s="40" customFormat="1" ht="17" customHeight="1" spans="1:6">
      <c r="A92" s="11" t="s">
        <v>775</v>
      </c>
      <c r="B92" s="12" t="s">
        <v>888</v>
      </c>
      <c r="C92" s="55" t="s">
        <v>806</v>
      </c>
      <c r="D92" s="118">
        <v>4.5</v>
      </c>
      <c r="E92" s="54">
        <f t="shared" si="4"/>
        <v>144</v>
      </c>
      <c r="F92" s="54">
        <f t="shared" si="5"/>
        <v>28.8</v>
      </c>
    </row>
    <row r="93" s="40" customFormat="1" ht="17" customHeight="1" spans="1:6">
      <c r="A93" s="11" t="s">
        <v>777</v>
      </c>
      <c r="B93" s="12" t="s">
        <v>889</v>
      </c>
      <c r="C93" s="55" t="s">
        <v>806</v>
      </c>
      <c r="D93" s="118">
        <v>5</v>
      </c>
      <c r="E93" s="54">
        <f t="shared" si="4"/>
        <v>160</v>
      </c>
      <c r="F93" s="54">
        <f t="shared" si="5"/>
        <v>32</v>
      </c>
    </row>
    <row r="94" s="40" customFormat="1" ht="17" customHeight="1" spans="1:6">
      <c r="A94" s="11" t="s">
        <v>779</v>
      </c>
      <c r="B94" s="12" t="s">
        <v>890</v>
      </c>
      <c r="C94" s="55" t="s">
        <v>806</v>
      </c>
      <c r="D94" s="118">
        <v>1</v>
      </c>
      <c r="E94" s="54">
        <f t="shared" si="4"/>
        <v>32</v>
      </c>
      <c r="F94" s="54">
        <f t="shared" si="5"/>
        <v>6.4</v>
      </c>
    </row>
    <row r="95" s="40" customFormat="1" ht="17" customHeight="1" spans="1:6">
      <c r="A95" s="11" t="s">
        <v>781</v>
      </c>
      <c r="B95" s="12" t="s">
        <v>891</v>
      </c>
      <c r="C95" s="55" t="s">
        <v>806</v>
      </c>
      <c r="D95" s="118">
        <v>6</v>
      </c>
      <c r="E95" s="54">
        <f t="shared" si="4"/>
        <v>192</v>
      </c>
      <c r="F95" s="54">
        <f t="shared" si="5"/>
        <v>38.4</v>
      </c>
    </row>
    <row r="96" s="40" customFormat="1" ht="17" customHeight="1" spans="1:6">
      <c r="A96" s="11" t="s">
        <v>783</v>
      </c>
      <c r="B96" s="12" t="s">
        <v>892</v>
      </c>
      <c r="C96" s="55" t="s">
        <v>806</v>
      </c>
      <c r="D96" s="118">
        <v>2</v>
      </c>
      <c r="E96" s="54">
        <f t="shared" si="4"/>
        <v>64</v>
      </c>
      <c r="F96" s="54">
        <f t="shared" si="5"/>
        <v>12.8</v>
      </c>
    </row>
    <row r="97" s="40" customFormat="1" ht="17" customHeight="1" spans="1:6">
      <c r="A97" s="11" t="s">
        <v>785</v>
      </c>
      <c r="B97" s="12" t="s">
        <v>893</v>
      </c>
      <c r="C97" s="55" t="s">
        <v>806</v>
      </c>
      <c r="D97" s="118">
        <v>9</v>
      </c>
      <c r="E97" s="54">
        <f t="shared" si="4"/>
        <v>288</v>
      </c>
      <c r="F97" s="54">
        <f t="shared" si="5"/>
        <v>57.6</v>
      </c>
    </row>
    <row r="98" s="40" customFormat="1" ht="17" customHeight="1" spans="1:6">
      <c r="A98" s="11" t="s">
        <v>787</v>
      </c>
      <c r="B98" s="12" t="s">
        <v>894</v>
      </c>
      <c r="C98" s="55" t="s">
        <v>806</v>
      </c>
      <c r="D98" s="118">
        <v>9</v>
      </c>
      <c r="E98" s="54">
        <f t="shared" si="4"/>
        <v>288</v>
      </c>
      <c r="F98" s="54">
        <f t="shared" si="5"/>
        <v>57.6</v>
      </c>
    </row>
    <row r="99" s="40" customFormat="1" ht="17" customHeight="1" spans="1:6">
      <c r="A99" s="11" t="s">
        <v>789</v>
      </c>
      <c r="B99" s="12" t="s">
        <v>895</v>
      </c>
      <c r="C99" s="55" t="s">
        <v>806</v>
      </c>
      <c r="D99" s="118">
        <v>9</v>
      </c>
      <c r="E99" s="54">
        <f t="shared" si="4"/>
        <v>288</v>
      </c>
      <c r="F99" s="54">
        <f t="shared" si="5"/>
        <v>57.6</v>
      </c>
    </row>
    <row r="100" s="40" customFormat="1" ht="17" customHeight="1" spans="1:6">
      <c r="A100" s="11" t="s">
        <v>791</v>
      </c>
      <c r="B100" s="12" t="s">
        <v>896</v>
      </c>
      <c r="C100" s="55" t="s">
        <v>806</v>
      </c>
      <c r="D100" s="118">
        <v>4</v>
      </c>
      <c r="E100" s="54">
        <f t="shared" si="4"/>
        <v>128</v>
      </c>
      <c r="F100" s="54">
        <f t="shared" si="5"/>
        <v>25.6</v>
      </c>
    </row>
    <row r="101" s="40" customFormat="1" ht="17" customHeight="1" spans="1:6">
      <c r="A101" s="11" t="s">
        <v>793</v>
      </c>
      <c r="B101" s="12" t="s">
        <v>897</v>
      </c>
      <c r="C101" s="55" t="s">
        <v>806</v>
      </c>
      <c r="D101" s="118">
        <v>4.5</v>
      </c>
      <c r="E101" s="54">
        <f t="shared" si="4"/>
        <v>144</v>
      </c>
      <c r="F101" s="54">
        <f t="shared" si="5"/>
        <v>28.8</v>
      </c>
    </row>
    <row r="102" s="40" customFormat="1" ht="17" customHeight="1" spans="1:6">
      <c r="A102" s="11" t="s">
        <v>795</v>
      </c>
      <c r="B102" s="12" t="s">
        <v>898</v>
      </c>
      <c r="C102" s="55" t="s">
        <v>806</v>
      </c>
      <c r="D102" s="118">
        <v>15</v>
      </c>
      <c r="E102" s="54">
        <f t="shared" si="4"/>
        <v>480</v>
      </c>
      <c r="F102" s="54">
        <f t="shared" si="5"/>
        <v>96</v>
      </c>
    </row>
    <row r="103" s="40" customFormat="1" ht="17" customHeight="1" spans="1:6">
      <c r="A103" s="11" t="s">
        <v>797</v>
      </c>
      <c r="B103" s="12" t="s">
        <v>899</v>
      </c>
      <c r="C103" s="55" t="s">
        <v>806</v>
      </c>
      <c r="D103" s="118">
        <v>10</v>
      </c>
      <c r="E103" s="54">
        <f t="shared" si="4"/>
        <v>320</v>
      </c>
      <c r="F103" s="54">
        <f t="shared" si="5"/>
        <v>64</v>
      </c>
    </row>
    <row r="104" s="40" customFormat="1" ht="17" customHeight="1" spans="1:6">
      <c r="A104" s="11" t="s">
        <v>799</v>
      </c>
      <c r="B104" s="12" t="s">
        <v>900</v>
      </c>
      <c r="C104" s="55" t="s">
        <v>806</v>
      </c>
      <c r="D104" s="118">
        <v>8</v>
      </c>
      <c r="E104" s="54">
        <f t="shared" si="4"/>
        <v>256</v>
      </c>
      <c r="F104" s="54">
        <f t="shared" si="5"/>
        <v>51.2</v>
      </c>
    </row>
    <row r="105" s="40" customFormat="1" ht="17" customHeight="1" spans="1:6">
      <c r="A105" s="11" t="s">
        <v>801</v>
      </c>
      <c r="B105" s="12" t="s">
        <v>901</v>
      </c>
      <c r="C105" s="55" t="s">
        <v>806</v>
      </c>
      <c r="D105" s="118">
        <v>10</v>
      </c>
      <c r="E105" s="54">
        <f t="shared" si="4"/>
        <v>320</v>
      </c>
      <c r="F105" s="54">
        <f t="shared" si="5"/>
        <v>64</v>
      </c>
    </row>
    <row r="106" s="40" customFormat="1" ht="17" customHeight="1" spans="1:6">
      <c r="A106" s="11" t="s">
        <v>902</v>
      </c>
      <c r="B106" s="12" t="s">
        <v>102</v>
      </c>
      <c r="C106" s="55" t="s">
        <v>806</v>
      </c>
      <c r="D106" s="118">
        <v>8.3</v>
      </c>
      <c r="E106" s="54">
        <f t="shared" si="4"/>
        <v>265.6</v>
      </c>
      <c r="F106" s="54">
        <f t="shared" si="5"/>
        <v>53.12</v>
      </c>
    </row>
    <row r="107" s="40" customFormat="1" ht="19" customHeight="1" spans="1:6">
      <c r="A107" s="11" t="s">
        <v>903</v>
      </c>
      <c r="B107" s="12" t="s">
        <v>397</v>
      </c>
      <c r="C107" s="55" t="s">
        <v>806</v>
      </c>
      <c r="D107" s="118">
        <v>5</v>
      </c>
      <c r="E107" s="54">
        <f t="shared" si="4"/>
        <v>160</v>
      </c>
      <c r="F107" s="54">
        <f t="shared" si="5"/>
        <v>32</v>
      </c>
    </row>
    <row r="108" s="40" customFormat="1" ht="17" customHeight="1" spans="1:6">
      <c r="A108" s="11" t="s">
        <v>904</v>
      </c>
      <c r="B108" s="12" t="s">
        <v>905</v>
      </c>
      <c r="C108" s="55" t="s">
        <v>806</v>
      </c>
      <c r="D108" s="118">
        <v>6.5</v>
      </c>
      <c r="E108" s="54">
        <f t="shared" si="4"/>
        <v>208</v>
      </c>
      <c r="F108" s="54">
        <f t="shared" si="5"/>
        <v>41.6</v>
      </c>
    </row>
    <row r="109" s="40" customFormat="1" ht="17" customHeight="1" spans="1:6">
      <c r="A109" s="11" t="s">
        <v>906</v>
      </c>
      <c r="B109" s="12" t="s">
        <v>907</v>
      </c>
      <c r="C109" s="55" t="s">
        <v>806</v>
      </c>
      <c r="D109" s="118">
        <v>2</v>
      </c>
      <c r="E109" s="54">
        <f t="shared" si="4"/>
        <v>64</v>
      </c>
      <c r="F109" s="54">
        <f t="shared" si="5"/>
        <v>12.8</v>
      </c>
    </row>
    <row r="110" s="40" customFormat="1" ht="17" customHeight="1" spans="1:6">
      <c r="A110" s="11" t="s">
        <v>908</v>
      </c>
      <c r="B110" s="12" t="s">
        <v>909</v>
      </c>
      <c r="C110" s="55" t="s">
        <v>806</v>
      </c>
      <c r="D110" s="118">
        <v>3</v>
      </c>
      <c r="E110" s="54">
        <f t="shared" si="4"/>
        <v>96</v>
      </c>
      <c r="F110" s="54">
        <f t="shared" si="5"/>
        <v>19.2</v>
      </c>
    </row>
    <row r="111" s="40" customFormat="1" ht="17" customHeight="1" spans="1:6">
      <c r="A111" s="11" t="s">
        <v>910</v>
      </c>
      <c r="B111" s="12" t="s">
        <v>911</v>
      </c>
      <c r="C111" s="55" t="s">
        <v>806</v>
      </c>
      <c r="D111" s="118">
        <v>5</v>
      </c>
      <c r="E111" s="54">
        <f t="shared" si="4"/>
        <v>160</v>
      </c>
      <c r="F111" s="54">
        <f t="shared" si="5"/>
        <v>32</v>
      </c>
    </row>
    <row r="112" s="40" customFormat="1" ht="17" customHeight="1" spans="1:6">
      <c r="A112" s="11" t="s">
        <v>912</v>
      </c>
      <c r="B112" s="12" t="s">
        <v>913</v>
      </c>
      <c r="C112" s="55" t="s">
        <v>806</v>
      </c>
      <c r="D112" s="118">
        <v>2.5</v>
      </c>
      <c r="E112" s="54">
        <f t="shared" si="4"/>
        <v>80</v>
      </c>
      <c r="F112" s="54">
        <f t="shared" si="5"/>
        <v>16</v>
      </c>
    </row>
    <row r="113" s="40" customFormat="1" ht="17" customHeight="1" spans="1:6">
      <c r="A113" s="11" t="s">
        <v>914</v>
      </c>
      <c r="B113" s="12" t="s">
        <v>915</v>
      </c>
      <c r="C113" s="55" t="s">
        <v>806</v>
      </c>
      <c r="D113" s="118">
        <v>4</v>
      </c>
      <c r="E113" s="54">
        <f t="shared" si="4"/>
        <v>128</v>
      </c>
      <c r="F113" s="54">
        <f t="shared" si="5"/>
        <v>25.6</v>
      </c>
    </row>
    <row r="114" s="40" customFormat="1" ht="17" customHeight="1" spans="1:6">
      <c r="A114" s="11" t="s">
        <v>916</v>
      </c>
      <c r="B114" s="12" t="s">
        <v>917</v>
      </c>
      <c r="C114" s="55" t="s">
        <v>806</v>
      </c>
      <c r="D114" s="118">
        <v>2</v>
      </c>
      <c r="E114" s="54">
        <f t="shared" si="4"/>
        <v>64</v>
      </c>
      <c r="F114" s="54">
        <f t="shared" si="5"/>
        <v>12.8</v>
      </c>
    </row>
    <row r="115" s="40" customFormat="1" ht="17" customHeight="1" spans="1:6">
      <c r="A115" s="11" t="s">
        <v>918</v>
      </c>
      <c r="B115" s="12" t="s">
        <v>919</v>
      </c>
      <c r="C115" s="55" t="s">
        <v>806</v>
      </c>
      <c r="D115" s="118">
        <v>13</v>
      </c>
      <c r="E115" s="54">
        <f t="shared" si="4"/>
        <v>416</v>
      </c>
      <c r="F115" s="54">
        <f t="shared" si="5"/>
        <v>83.2</v>
      </c>
    </row>
    <row r="116" s="40" customFormat="1" ht="17" customHeight="1" spans="1:6">
      <c r="A116" s="11" t="s">
        <v>920</v>
      </c>
      <c r="B116" s="12" t="s">
        <v>921</v>
      </c>
      <c r="C116" s="55" t="s">
        <v>806</v>
      </c>
      <c r="D116" s="118">
        <v>1.5</v>
      </c>
      <c r="E116" s="54">
        <f t="shared" si="4"/>
        <v>48</v>
      </c>
      <c r="F116" s="54">
        <f t="shared" si="5"/>
        <v>9.6</v>
      </c>
    </row>
    <row r="117" s="40" customFormat="1" ht="17" customHeight="1" spans="1:6">
      <c r="A117" s="11" t="s">
        <v>922</v>
      </c>
      <c r="B117" s="12" t="s">
        <v>923</v>
      </c>
      <c r="C117" s="55" t="s">
        <v>806</v>
      </c>
      <c r="D117" s="118">
        <v>4</v>
      </c>
      <c r="E117" s="54">
        <f t="shared" si="4"/>
        <v>128</v>
      </c>
      <c r="F117" s="54">
        <f t="shared" si="5"/>
        <v>25.6</v>
      </c>
    </row>
    <row r="118" s="40" customFormat="1" ht="17" customHeight="1" spans="1:6">
      <c r="A118" s="11" t="s">
        <v>924</v>
      </c>
      <c r="B118" s="12" t="s">
        <v>925</v>
      </c>
      <c r="C118" s="55" t="s">
        <v>806</v>
      </c>
      <c r="D118" s="118">
        <v>1</v>
      </c>
      <c r="E118" s="54">
        <f t="shared" si="4"/>
        <v>32</v>
      </c>
      <c r="F118" s="54">
        <f t="shared" si="5"/>
        <v>6.4</v>
      </c>
    </row>
    <row r="119" s="40" customFormat="1" ht="17" customHeight="1" spans="1:6">
      <c r="A119" s="11" t="s">
        <v>926</v>
      </c>
      <c r="B119" s="12" t="s">
        <v>927</v>
      </c>
      <c r="C119" s="55" t="s">
        <v>806</v>
      </c>
      <c r="D119" s="118">
        <v>2</v>
      </c>
      <c r="E119" s="54">
        <f t="shared" si="4"/>
        <v>64</v>
      </c>
      <c r="F119" s="54">
        <f t="shared" si="5"/>
        <v>12.8</v>
      </c>
    </row>
    <row r="120" s="40" customFormat="1" ht="17" customHeight="1" spans="1:6">
      <c r="A120" s="11"/>
      <c r="B120" s="12" t="s">
        <v>22</v>
      </c>
      <c r="C120" s="55"/>
      <c r="D120" s="118">
        <v>764</v>
      </c>
      <c r="E120" s="54">
        <f t="shared" si="4"/>
        <v>24448</v>
      </c>
      <c r="F120" s="54">
        <f t="shared" si="5"/>
        <v>4889.6</v>
      </c>
    </row>
    <row r="121" s="40" customFormat="1" ht="13.5" spans="1:6">
      <c r="A121"/>
      <c r="B121"/>
      <c r="C121"/>
      <c r="D121"/>
      <c r="E121"/>
      <c r="F121"/>
    </row>
    <row r="122" s="40" customFormat="1" ht="13.5" spans="1:6">
      <c r="A122"/>
      <c r="B122"/>
      <c r="C122"/>
      <c r="D122"/>
      <c r="E122"/>
      <c r="F122"/>
    </row>
    <row r="123" s="40" customFormat="1" spans="1:4">
      <c r="A123" s="60"/>
      <c r="B123" s="60"/>
      <c r="C123" s="61"/>
      <c r="D123" s="206"/>
    </row>
    <row r="124" s="40" customFormat="1" spans="1:6">
      <c r="A124" s="60"/>
      <c r="B124" s="60"/>
      <c r="C124" s="61"/>
      <c r="D124" s="62"/>
      <c r="E124" s="60"/>
      <c r="F124" s="60"/>
    </row>
    <row r="125" s="40" customFormat="1" spans="1:6">
      <c r="A125" s="60"/>
      <c r="B125" s="60"/>
      <c r="C125" s="61"/>
      <c r="D125" s="62"/>
      <c r="E125" s="60"/>
      <c r="F125" s="60"/>
    </row>
    <row r="126" s="40" customFormat="1" spans="1:6">
      <c r="A126" s="60"/>
      <c r="B126" s="60"/>
      <c r="C126" s="61"/>
      <c r="D126" s="62"/>
      <c r="E126" s="60"/>
      <c r="F126" s="60"/>
    </row>
    <row r="127" s="40" customFormat="1" spans="1:6">
      <c r="A127" s="60"/>
      <c r="B127" s="60"/>
      <c r="C127" s="61"/>
      <c r="D127" s="62"/>
      <c r="E127" s="60"/>
      <c r="F127" s="60"/>
    </row>
  </sheetData>
  <autoFilter xmlns:etc="http://www.wps.cn/officeDocument/2017/etCustomData" ref="A1:F127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83">
    <cfRule type="duplicateValues" dxfId="0" priority="10"/>
  </conditionalFormatting>
  <conditionalFormatting sqref="B9:B55">
    <cfRule type="duplicateValues" dxfId="0" priority="4"/>
  </conditionalFormatting>
  <conditionalFormatting sqref="B56:B71 B74:B82">
    <cfRule type="duplicateValues" dxfId="0" priority="7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F71"/>
  <sheetViews>
    <sheetView topLeftCell="A28" workbookViewId="0">
      <selection activeCell="E80" sqref="E80"/>
    </sheetView>
  </sheetViews>
  <sheetFormatPr defaultColWidth="9" defaultRowHeight="11.25" outlineLevelCol="5"/>
  <cols>
    <col min="1" max="1" width="4.13333333333333" style="85" customWidth="1"/>
    <col min="2" max="2" width="19.75" style="85" customWidth="1"/>
    <col min="3" max="3" width="29.5" style="86" customWidth="1"/>
    <col min="4" max="4" width="25.5" style="85" customWidth="1"/>
    <col min="5" max="5" width="31.75" style="85" customWidth="1"/>
    <col min="6" max="6" width="35.87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928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930</v>
      </c>
      <c r="B7" s="92"/>
      <c r="C7" s="92"/>
      <c r="D7" s="92"/>
      <c r="E7" s="92"/>
      <c r="F7" s="92"/>
    </row>
    <row r="8" s="83" customFormat="1" ht="35" customHeight="1" spans="1:6">
      <c r="A8" s="132" t="s">
        <v>6</v>
      </c>
      <c r="B8" s="132" t="s">
        <v>7</v>
      </c>
      <c r="C8" s="132" t="s">
        <v>8</v>
      </c>
      <c r="D8" s="132" t="s">
        <v>9</v>
      </c>
      <c r="E8" s="132" t="s">
        <v>10</v>
      </c>
      <c r="F8" s="132" t="s">
        <v>11</v>
      </c>
    </row>
    <row r="9" s="83" customFormat="1" ht="17" customHeight="1" spans="1:6">
      <c r="A9" s="186">
        <v>1</v>
      </c>
      <c r="B9" s="187" t="s">
        <v>931</v>
      </c>
      <c r="C9" s="188" t="s">
        <v>932</v>
      </c>
      <c r="D9" s="189">
        <v>4.8</v>
      </c>
      <c r="E9" s="190">
        <f>D9*32</f>
        <v>153.6</v>
      </c>
      <c r="F9" s="191">
        <f>D9*6.4</f>
        <v>30.72</v>
      </c>
    </row>
    <row r="10" s="83" customFormat="1" ht="17" customHeight="1" spans="1:6">
      <c r="A10" s="186">
        <v>2</v>
      </c>
      <c r="B10" s="187" t="s">
        <v>933</v>
      </c>
      <c r="C10" s="188" t="s">
        <v>932</v>
      </c>
      <c r="D10" s="189">
        <v>3.8</v>
      </c>
      <c r="E10" s="190">
        <f t="shared" ref="E10:E50" si="0">D10*32</f>
        <v>121.6</v>
      </c>
      <c r="F10" s="191">
        <f t="shared" ref="F10:F50" si="1">D10*6.4</f>
        <v>24.32</v>
      </c>
    </row>
    <row r="11" s="83" customFormat="1" ht="17" customHeight="1" spans="1:6">
      <c r="A11" s="186">
        <v>3</v>
      </c>
      <c r="B11" s="187" t="s">
        <v>934</v>
      </c>
      <c r="C11" s="188" t="s">
        <v>932</v>
      </c>
      <c r="D11" s="189">
        <v>4.5</v>
      </c>
      <c r="E11" s="190">
        <f t="shared" si="0"/>
        <v>144</v>
      </c>
      <c r="F11" s="191">
        <f t="shared" si="1"/>
        <v>28.8</v>
      </c>
    </row>
    <row r="12" s="83" customFormat="1" ht="17" customHeight="1" spans="1:6">
      <c r="A12" s="186">
        <v>4</v>
      </c>
      <c r="B12" s="187" t="s">
        <v>935</v>
      </c>
      <c r="C12" s="188" t="s">
        <v>932</v>
      </c>
      <c r="D12" s="189">
        <v>6.5</v>
      </c>
      <c r="E12" s="190">
        <f t="shared" si="0"/>
        <v>208</v>
      </c>
      <c r="F12" s="191">
        <f t="shared" si="1"/>
        <v>41.6</v>
      </c>
    </row>
    <row r="13" s="83" customFormat="1" ht="17" customHeight="1" spans="1:6">
      <c r="A13" s="186">
        <v>5</v>
      </c>
      <c r="B13" s="187" t="s">
        <v>936</v>
      </c>
      <c r="C13" s="188" t="s">
        <v>932</v>
      </c>
      <c r="D13" s="189">
        <v>2.8</v>
      </c>
      <c r="E13" s="190">
        <f t="shared" si="0"/>
        <v>89.6</v>
      </c>
      <c r="F13" s="191">
        <f t="shared" si="1"/>
        <v>17.92</v>
      </c>
    </row>
    <row r="14" s="83" customFormat="1" ht="17" customHeight="1" spans="1:6">
      <c r="A14" s="186">
        <v>6</v>
      </c>
      <c r="B14" s="187" t="s">
        <v>937</v>
      </c>
      <c r="C14" s="188" t="s">
        <v>932</v>
      </c>
      <c r="D14" s="189">
        <v>3.3</v>
      </c>
      <c r="E14" s="190">
        <f t="shared" si="0"/>
        <v>105.6</v>
      </c>
      <c r="F14" s="191">
        <f t="shared" si="1"/>
        <v>21.12</v>
      </c>
    </row>
    <row r="15" s="83" customFormat="1" ht="17" customHeight="1" spans="1:6">
      <c r="A15" s="186">
        <v>7</v>
      </c>
      <c r="B15" s="187" t="s">
        <v>938</v>
      </c>
      <c r="C15" s="188" t="s">
        <v>932</v>
      </c>
      <c r="D15" s="189">
        <v>6</v>
      </c>
      <c r="E15" s="190">
        <f t="shared" si="0"/>
        <v>192</v>
      </c>
      <c r="F15" s="191">
        <f t="shared" si="1"/>
        <v>38.4</v>
      </c>
    </row>
    <row r="16" s="83" customFormat="1" ht="17" customHeight="1" spans="1:6">
      <c r="A16" s="186">
        <v>8</v>
      </c>
      <c r="B16" s="187" t="s">
        <v>939</v>
      </c>
      <c r="C16" s="188" t="s">
        <v>932</v>
      </c>
      <c r="D16" s="189">
        <v>10</v>
      </c>
      <c r="E16" s="190">
        <f t="shared" si="0"/>
        <v>320</v>
      </c>
      <c r="F16" s="191">
        <f t="shared" si="1"/>
        <v>64</v>
      </c>
    </row>
    <row r="17" s="83" customFormat="1" ht="17" customHeight="1" spans="1:6">
      <c r="A17" s="186">
        <v>9</v>
      </c>
      <c r="B17" s="187" t="s">
        <v>940</v>
      </c>
      <c r="C17" s="188" t="s">
        <v>932</v>
      </c>
      <c r="D17" s="189">
        <v>5.3</v>
      </c>
      <c r="E17" s="190">
        <f t="shared" si="0"/>
        <v>169.6</v>
      </c>
      <c r="F17" s="191">
        <f t="shared" si="1"/>
        <v>33.92</v>
      </c>
    </row>
    <row r="18" s="83" customFormat="1" ht="17" customHeight="1" spans="1:6">
      <c r="A18" s="186">
        <v>10</v>
      </c>
      <c r="B18" s="187" t="s">
        <v>941</v>
      </c>
      <c r="C18" s="188" t="s">
        <v>932</v>
      </c>
      <c r="D18" s="189">
        <v>9</v>
      </c>
      <c r="E18" s="190">
        <f t="shared" si="0"/>
        <v>288</v>
      </c>
      <c r="F18" s="191">
        <f t="shared" si="1"/>
        <v>57.6</v>
      </c>
    </row>
    <row r="19" s="83" customFormat="1" ht="17" customHeight="1" spans="1:6">
      <c r="A19" s="186">
        <v>11</v>
      </c>
      <c r="B19" s="187" t="s">
        <v>942</v>
      </c>
      <c r="C19" s="188" t="s">
        <v>932</v>
      </c>
      <c r="D19" s="189">
        <v>1.8</v>
      </c>
      <c r="E19" s="190">
        <f t="shared" si="0"/>
        <v>57.6</v>
      </c>
      <c r="F19" s="191">
        <f t="shared" si="1"/>
        <v>11.52</v>
      </c>
    </row>
    <row r="20" s="83" customFormat="1" ht="17" customHeight="1" spans="1:6">
      <c r="A20" s="186">
        <v>12</v>
      </c>
      <c r="B20" s="187" t="s">
        <v>943</v>
      </c>
      <c r="C20" s="188" t="s">
        <v>932</v>
      </c>
      <c r="D20" s="189">
        <v>1.5</v>
      </c>
      <c r="E20" s="190">
        <f t="shared" si="0"/>
        <v>48</v>
      </c>
      <c r="F20" s="191">
        <f t="shared" si="1"/>
        <v>9.6</v>
      </c>
    </row>
    <row r="21" s="83" customFormat="1" ht="17" customHeight="1" spans="1:6">
      <c r="A21" s="186">
        <v>13</v>
      </c>
      <c r="B21" s="187" t="s">
        <v>944</v>
      </c>
      <c r="C21" s="188" t="s">
        <v>932</v>
      </c>
      <c r="D21" s="189">
        <v>4.8</v>
      </c>
      <c r="E21" s="190">
        <f t="shared" si="0"/>
        <v>153.6</v>
      </c>
      <c r="F21" s="191">
        <f t="shared" si="1"/>
        <v>30.72</v>
      </c>
    </row>
    <row r="22" s="83" customFormat="1" ht="17" customHeight="1" spans="1:6">
      <c r="A22" s="186">
        <v>14</v>
      </c>
      <c r="B22" s="187" t="s">
        <v>945</v>
      </c>
      <c r="C22" s="188" t="s">
        <v>932</v>
      </c>
      <c r="D22" s="189">
        <v>14</v>
      </c>
      <c r="E22" s="190">
        <f t="shared" si="0"/>
        <v>448</v>
      </c>
      <c r="F22" s="191">
        <f t="shared" si="1"/>
        <v>89.6</v>
      </c>
    </row>
    <row r="23" s="83" customFormat="1" ht="17" customHeight="1" spans="1:6">
      <c r="A23" s="186">
        <v>15</v>
      </c>
      <c r="B23" s="187" t="s">
        <v>946</v>
      </c>
      <c r="C23" s="188" t="s">
        <v>932</v>
      </c>
      <c r="D23" s="189">
        <v>5</v>
      </c>
      <c r="E23" s="190">
        <f t="shared" si="0"/>
        <v>160</v>
      </c>
      <c r="F23" s="191">
        <f t="shared" si="1"/>
        <v>32</v>
      </c>
    </row>
    <row r="24" s="83" customFormat="1" ht="17" customHeight="1" spans="1:6">
      <c r="A24" s="186">
        <v>16</v>
      </c>
      <c r="B24" s="187" t="s">
        <v>947</v>
      </c>
      <c r="C24" s="188" t="s">
        <v>932</v>
      </c>
      <c r="D24" s="189">
        <v>7.5</v>
      </c>
      <c r="E24" s="190">
        <f t="shared" si="0"/>
        <v>240</v>
      </c>
      <c r="F24" s="191">
        <f t="shared" si="1"/>
        <v>48</v>
      </c>
    </row>
    <row r="25" s="83" customFormat="1" ht="17" customHeight="1" spans="1:6">
      <c r="A25" s="186">
        <v>17</v>
      </c>
      <c r="B25" s="187" t="s">
        <v>948</v>
      </c>
      <c r="C25" s="188" t="s">
        <v>932</v>
      </c>
      <c r="D25" s="189">
        <v>6.5</v>
      </c>
      <c r="E25" s="190">
        <f t="shared" si="0"/>
        <v>208</v>
      </c>
      <c r="F25" s="191">
        <f t="shared" si="1"/>
        <v>41.6</v>
      </c>
    </row>
    <row r="26" s="83" customFormat="1" ht="17" customHeight="1" spans="1:6">
      <c r="A26" s="186">
        <v>18</v>
      </c>
      <c r="B26" s="187" t="s">
        <v>949</v>
      </c>
      <c r="C26" s="188" t="s">
        <v>932</v>
      </c>
      <c r="D26" s="189">
        <v>2.5</v>
      </c>
      <c r="E26" s="190">
        <f t="shared" si="0"/>
        <v>80</v>
      </c>
      <c r="F26" s="191">
        <f t="shared" si="1"/>
        <v>16</v>
      </c>
    </row>
    <row r="27" s="83" customFormat="1" ht="17" customHeight="1" spans="1:6">
      <c r="A27" s="186">
        <v>19</v>
      </c>
      <c r="B27" s="187" t="s">
        <v>950</v>
      </c>
      <c r="C27" s="188" t="s">
        <v>932</v>
      </c>
      <c r="D27" s="189">
        <v>6.6</v>
      </c>
      <c r="E27" s="190">
        <f t="shared" si="0"/>
        <v>211.2</v>
      </c>
      <c r="F27" s="191">
        <f t="shared" si="1"/>
        <v>42.24</v>
      </c>
    </row>
    <row r="28" s="83" customFormat="1" ht="17" customHeight="1" spans="1:6">
      <c r="A28" s="186">
        <v>20</v>
      </c>
      <c r="B28" s="187" t="s">
        <v>951</v>
      </c>
      <c r="C28" s="188" t="s">
        <v>932</v>
      </c>
      <c r="D28" s="189">
        <v>2</v>
      </c>
      <c r="E28" s="190">
        <f t="shared" si="0"/>
        <v>64</v>
      </c>
      <c r="F28" s="191">
        <f t="shared" si="1"/>
        <v>12.8</v>
      </c>
    </row>
    <row r="29" s="83" customFormat="1" ht="17" customHeight="1" spans="1:6">
      <c r="A29" s="186">
        <v>21</v>
      </c>
      <c r="B29" s="187" t="s">
        <v>952</v>
      </c>
      <c r="C29" s="188" t="s">
        <v>932</v>
      </c>
      <c r="D29" s="189">
        <v>5</v>
      </c>
      <c r="E29" s="190">
        <f t="shared" si="0"/>
        <v>160</v>
      </c>
      <c r="F29" s="191">
        <f t="shared" si="1"/>
        <v>32</v>
      </c>
    </row>
    <row r="30" s="83" customFormat="1" ht="17" customHeight="1" spans="1:6">
      <c r="A30" s="186">
        <v>22</v>
      </c>
      <c r="B30" s="187" t="s">
        <v>953</v>
      </c>
      <c r="C30" s="188" t="s">
        <v>932</v>
      </c>
      <c r="D30" s="189">
        <v>2</v>
      </c>
      <c r="E30" s="190">
        <f t="shared" si="0"/>
        <v>64</v>
      </c>
      <c r="F30" s="191">
        <f t="shared" si="1"/>
        <v>12.8</v>
      </c>
    </row>
    <row r="31" s="83" customFormat="1" ht="17" customHeight="1" spans="1:6">
      <c r="A31" s="186">
        <v>23</v>
      </c>
      <c r="B31" s="187" t="s">
        <v>954</v>
      </c>
      <c r="C31" s="188" t="s">
        <v>932</v>
      </c>
      <c r="D31" s="189">
        <v>7</v>
      </c>
      <c r="E31" s="190">
        <f t="shared" si="0"/>
        <v>224</v>
      </c>
      <c r="F31" s="191">
        <f t="shared" si="1"/>
        <v>44.8</v>
      </c>
    </row>
    <row r="32" s="83" customFormat="1" ht="17" customHeight="1" spans="1:6">
      <c r="A32" s="186">
        <v>24</v>
      </c>
      <c r="B32" s="187" t="s">
        <v>955</v>
      </c>
      <c r="C32" s="188" t="s">
        <v>932</v>
      </c>
      <c r="D32" s="189">
        <v>5</v>
      </c>
      <c r="E32" s="190">
        <f t="shared" si="0"/>
        <v>160</v>
      </c>
      <c r="F32" s="191">
        <f t="shared" si="1"/>
        <v>32</v>
      </c>
    </row>
    <row r="33" s="83" customFormat="1" ht="17" customHeight="1" spans="1:6">
      <c r="A33" s="186">
        <v>25</v>
      </c>
      <c r="B33" s="187" t="s">
        <v>956</v>
      </c>
      <c r="C33" s="188" t="s">
        <v>932</v>
      </c>
      <c r="D33" s="189">
        <v>15</v>
      </c>
      <c r="E33" s="190">
        <f t="shared" si="0"/>
        <v>480</v>
      </c>
      <c r="F33" s="191">
        <f t="shared" si="1"/>
        <v>96</v>
      </c>
    </row>
    <row r="34" s="83" customFormat="1" ht="17" customHeight="1" spans="1:6">
      <c r="A34" s="186">
        <v>26</v>
      </c>
      <c r="B34" s="187" t="s">
        <v>957</v>
      </c>
      <c r="C34" s="188" t="s">
        <v>932</v>
      </c>
      <c r="D34" s="189">
        <v>2.7</v>
      </c>
      <c r="E34" s="190">
        <f t="shared" si="0"/>
        <v>86.4</v>
      </c>
      <c r="F34" s="191">
        <f t="shared" si="1"/>
        <v>17.28</v>
      </c>
    </row>
    <row r="35" s="83" customFormat="1" ht="17" customHeight="1" spans="1:6">
      <c r="A35" s="186">
        <v>27</v>
      </c>
      <c r="B35" s="187" t="s">
        <v>958</v>
      </c>
      <c r="C35" s="188" t="s">
        <v>932</v>
      </c>
      <c r="D35" s="189">
        <v>2</v>
      </c>
      <c r="E35" s="190">
        <f t="shared" si="0"/>
        <v>64</v>
      </c>
      <c r="F35" s="191">
        <f t="shared" si="1"/>
        <v>12.8</v>
      </c>
    </row>
    <row r="36" s="83" customFormat="1" ht="17" customHeight="1" spans="1:6">
      <c r="A36" s="186">
        <v>28</v>
      </c>
      <c r="B36" s="192" t="s">
        <v>959</v>
      </c>
      <c r="C36" s="188" t="s">
        <v>932</v>
      </c>
      <c r="D36" s="193">
        <v>6</v>
      </c>
      <c r="E36" s="190">
        <f t="shared" si="0"/>
        <v>192</v>
      </c>
      <c r="F36" s="191">
        <f t="shared" si="1"/>
        <v>38.4</v>
      </c>
    </row>
    <row r="37" s="83" customFormat="1" ht="17" customHeight="1" spans="1:6">
      <c r="A37" s="186">
        <v>29</v>
      </c>
      <c r="B37" s="192" t="s">
        <v>960</v>
      </c>
      <c r="C37" s="188" t="s">
        <v>932</v>
      </c>
      <c r="D37" s="193">
        <v>4</v>
      </c>
      <c r="E37" s="190">
        <f t="shared" si="0"/>
        <v>128</v>
      </c>
      <c r="F37" s="191">
        <f t="shared" si="1"/>
        <v>25.6</v>
      </c>
    </row>
    <row r="38" s="83" customFormat="1" ht="17" customHeight="1" spans="1:6">
      <c r="A38" s="186">
        <v>30</v>
      </c>
      <c r="B38" s="192" t="s">
        <v>73</v>
      </c>
      <c r="C38" s="188" t="s">
        <v>932</v>
      </c>
      <c r="D38" s="193">
        <v>4</v>
      </c>
      <c r="E38" s="190">
        <f t="shared" si="0"/>
        <v>128</v>
      </c>
      <c r="F38" s="191">
        <f t="shared" si="1"/>
        <v>25.6</v>
      </c>
    </row>
    <row r="39" s="83" customFormat="1" ht="17" customHeight="1" spans="1:6">
      <c r="A39" s="186">
        <v>31</v>
      </c>
      <c r="B39" s="192" t="s">
        <v>961</v>
      </c>
      <c r="C39" s="188" t="s">
        <v>932</v>
      </c>
      <c r="D39" s="193">
        <v>2</v>
      </c>
      <c r="E39" s="190">
        <f t="shared" si="0"/>
        <v>64</v>
      </c>
      <c r="F39" s="191">
        <f t="shared" si="1"/>
        <v>12.8</v>
      </c>
    </row>
    <row r="40" s="83" customFormat="1" ht="17" customHeight="1" spans="1:6">
      <c r="A40" s="186">
        <v>32</v>
      </c>
      <c r="B40" s="192" t="s">
        <v>962</v>
      </c>
      <c r="C40" s="188" t="s">
        <v>932</v>
      </c>
      <c r="D40" s="193">
        <v>8</v>
      </c>
      <c r="E40" s="190">
        <f t="shared" si="0"/>
        <v>256</v>
      </c>
      <c r="F40" s="191">
        <f t="shared" si="1"/>
        <v>51.2</v>
      </c>
    </row>
    <row r="41" s="83" customFormat="1" ht="17" customHeight="1" spans="1:6">
      <c r="A41" s="186">
        <v>33</v>
      </c>
      <c r="B41" s="187" t="s">
        <v>963</v>
      </c>
      <c r="C41" s="188" t="s">
        <v>932</v>
      </c>
      <c r="D41" s="51">
        <v>7.5</v>
      </c>
      <c r="E41" s="190">
        <f t="shared" si="0"/>
        <v>240</v>
      </c>
      <c r="F41" s="191">
        <f t="shared" si="1"/>
        <v>48</v>
      </c>
    </row>
    <row r="42" s="83" customFormat="1" ht="17" customHeight="1" spans="1:6">
      <c r="A42" s="186">
        <v>34</v>
      </c>
      <c r="B42" s="187" t="s">
        <v>964</v>
      </c>
      <c r="C42" s="188" t="s">
        <v>932</v>
      </c>
      <c r="D42" s="51">
        <v>3.8</v>
      </c>
      <c r="E42" s="190">
        <f t="shared" si="0"/>
        <v>121.6</v>
      </c>
      <c r="F42" s="191">
        <f t="shared" si="1"/>
        <v>24.32</v>
      </c>
    </row>
    <row r="43" s="83" customFormat="1" ht="17" customHeight="1" spans="1:6">
      <c r="A43" s="186">
        <v>35</v>
      </c>
      <c r="B43" s="192" t="s">
        <v>965</v>
      </c>
      <c r="C43" s="188" t="s">
        <v>932</v>
      </c>
      <c r="D43" s="57">
        <v>3</v>
      </c>
      <c r="E43" s="190">
        <f t="shared" si="0"/>
        <v>96</v>
      </c>
      <c r="F43" s="191">
        <f t="shared" si="1"/>
        <v>19.2</v>
      </c>
    </row>
    <row r="44" s="83" customFormat="1" ht="17" customHeight="1" spans="1:6">
      <c r="A44" s="186">
        <v>36</v>
      </c>
      <c r="B44" s="192" t="s">
        <v>966</v>
      </c>
      <c r="C44" s="188" t="s">
        <v>932</v>
      </c>
      <c r="D44" s="57">
        <v>4</v>
      </c>
      <c r="E44" s="190">
        <f t="shared" si="0"/>
        <v>128</v>
      </c>
      <c r="F44" s="191">
        <f t="shared" si="1"/>
        <v>25.6</v>
      </c>
    </row>
    <row r="45" s="83" customFormat="1" ht="17" customHeight="1" spans="1:6">
      <c r="A45" s="186">
        <v>37</v>
      </c>
      <c r="B45" s="192" t="s">
        <v>967</v>
      </c>
      <c r="C45" s="188" t="s">
        <v>932</v>
      </c>
      <c r="D45" s="57">
        <v>3.5</v>
      </c>
      <c r="E45" s="190">
        <f t="shared" si="0"/>
        <v>112</v>
      </c>
      <c r="F45" s="191">
        <f t="shared" si="1"/>
        <v>22.4</v>
      </c>
    </row>
    <row r="46" s="83" customFormat="1" ht="17" customHeight="1" spans="1:6">
      <c r="A46" s="186">
        <v>38</v>
      </c>
      <c r="B46" s="192" t="s">
        <v>968</v>
      </c>
      <c r="C46" s="188" t="s">
        <v>932</v>
      </c>
      <c r="D46" s="57">
        <v>7</v>
      </c>
      <c r="E46" s="190">
        <f t="shared" si="0"/>
        <v>224</v>
      </c>
      <c r="F46" s="191">
        <f t="shared" si="1"/>
        <v>44.8</v>
      </c>
    </row>
    <row r="47" s="83" customFormat="1" ht="17" customHeight="1" spans="1:6">
      <c r="A47" s="186">
        <v>39</v>
      </c>
      <c r="B47" s="187" t="s">
        <v>969</v>
      </c>
      <c r="C47" s="188" t="s">
        <v>932</v>
      </c>
      <c r="D47" s="194">
        <v>11</v>
      </c>
      <c r="E47" s="190">
        <f t="shared" si="0"/>
        <v>352</v>
      </c>
      <c r="F47" s="191">
        <f t="shared" si="1"/>
        <v>70.4</v>
      </c>
    </row>
    <row r="48" s="83" customFormat="1" ht="21" customHeight="1" spans="1:6">
      <c r="A48" s="186">
        <v>40</v>
      </c>
      <c r="B48" s="195" t="s">
        <v>970</v>
      </c>
      <c r="C48" s="188" t="s">
        <v>932</v>
      </c>
      <c r="D48" s="196">
        <v>1.5</v>
      </c>
      <c r="E48" s="50">
        <f t="shared" si="0"/>
        <v>48</v>
      </c>
      <c r="F48" s="112">
        <f t="shared" si="1"/>
        <v>9.6</v>
      </c>
    </row>
    <row r="49" s="83" customFormat="1" ht="18" customHeight="1" spans="1:6">
      <c r="A49" s="186">
        <v>41</v>
      </c>
      <c r="B49" s="195" t="s">
        <v>971</v>
      </c>
      <c r="C49" s="188" t="s">
        <v>932</v>
      </c>
      <c r="D49" s="196">
        <v>5</v>
      </c>
      <c r="E49" s="50">
        <f t="shared" si="0"/>
        <v>160</v>
      </c>
      <c r="F49" s="112">
        <f t="shared" si="1"/>
        <v>32</v>
      </c>
    </row>
    <row r="50" s="83" customFormat="1" ht="20" customHeight="1" spans="1:6">
      <c r="A50" s="186">
        <v>42</v>
      </c>
      <c r="B50" s="197" t="s">
        <v>972</v>
      </c>
      <c r="C50" s="198" t="s">
        <v>932</v>
      </c>
      <c r="D50" s="199">
        <v>6.5</v>
      </c>
      <c r="E50" s="50">
        <f t="shared" ref="E50:E69" si="2">D50*32</f>
        <v>208</v>
      </c>
      <c r="F50" s="112">
        <f t="shared" ref="F50:F69" si="3">D50*6.4</f>
        <v>41.6</v>
      </c>
    </row>
    <row r="51" s="83" customFormat="1" ht="27" customHeight="1" spans="1:6">
      <c r="A51" s="186">
        <v>43</v>
      </c>
      <c r="B51" s="197" t="s">
        <v>973</v>
      </c>
      <c r="C51" s="198" t="s">
        <v>932</v>
      </c>
      <c r="D51" s="199">
        <v>3</v>
      </c>
      <c r="E51" s="50">
        <f t="shared" si="2"/>
        <v>96</v>
      </c>
      <c r="F51" s="112">
        <f t="shared" si="3"/>
        <v>19.2</v>
      </c>
    </row>
    <row r="52" s="83" customFormat="1" ht="27" customHeight="1" spans="1:6">
      <c r="A52" s="186">
        <v>44</v>
      </c>
      <c r="B52" s="197" t="s">
        <v>974</v>
      </c>
      <c r="C52" s="198" t="s">
        <v>932</v>
      </c>
      <c r="D52" s="199">
        <v>1</v>
      </c>
      <c r="E52" s="50">
        <f t="shared" si="2"/>
        <v>32</v>
      </c>
      <c r="F52" s="112">
        <f t="shared" si="3"/>
        <v>6.4</v>
      </c>
    </row>
    <row r="53" s="83" customFormat="1" ht="27" customHeight="1" spans="1:6">
      <c r="A53" s="186">
        <v>45</v>
      </c>
      <c r="B53" s="197" t="s">
        <v>975</v>
      </c>
      <c r="C53" s="198" t="s">
        <v>932</v>
      </c>
      <c r="D53" s="199">
        <v>5.2</v>
      </c>
      <c r="E53" s="50">
        <f t="shared" si="2"/>
        <v>166.4</v>
      </c>
      <c r="F53" s="112">
        <f t="shared" si="3"/>
        <v>33.28</v>
      </c>
    </row>
    <row r="54" s="83" customFormat="1" ht="27" customHeight="1" spans="1:6">
      <c r="A54" s="186">
        <v>46</v>
      </c>
      <c r="B54" s="197" t="s">
        <v>976</v>
      </c>
      <c r="C54" s="198" t="s">
        <v>932</v>
      </c>
      <c r="D54" s="199">
        <v>3</v>
      </c>
      <c r="E54" s="50">
        <f t="shared" si="2"/>
        <v>96</v>
      </c>
      <c r="F54" s="112">
        <f t="shared" si="3"/>
        <v>19.2</v>
      </c>
    </row>
    <row r="55" s="83" customFormat="1" ht="27" customHeight="1" spans="1:6">
      <c r="A55" s="186">
        <v>47</v>
      </c>
      <c r="B55" s="197" t="s">
        <v>977</v>
      </c>
      <c r="C55" s="198" t="s">
        <v>932</v>
      </c>
      <c r="D55" s="199">
        <v>4</v>
      </c>
      <c r="E55" s="50">
        <f t="shared" si="2"/>
        <v>128</v>
      </c>
      <c r="F55" s="112">
        <f t="shared" si="3"/>
        <v>25.6</v>
      </c>
    </row>
    <row r="56" s="83" customFormat="1" ht="27" customHeight="1" spans="1:6">
      <c r="A56" s="186">
        <v>48</v>
      </c>
      <c r="B56" s="197" t="s">
        <v>978</v>
      </c>
      <c r="C56" s="198" t="s">
        <v>932</v>
      </c>
      <c r="D56" s="199">
        <v>4</v>
      </c>
      <c r="E56" s="50">
        <f t="shared" si="2"/>
        <v>128</v>
      </c>
      <c r="F56" s="112">
        <f t="shared" si="3"/>
        <v>25.6</v>
      </c>
    </row>
    <row r="57" s="83" customFormat="1" ht="27" customHeight="1" spans="1:6">
      <c r="A57" s="186">
        <v>49</v>
      </c>
      <c r="B57" s="197" t="s">
        <v>979</v>
      </c>
      <c r="C57" s="198" t="s">
        <v>932</v>
      </c>
      <c r="D57" s="199">
        <v>7.7</v>
      </c>
      <c r="E57" s="50">
        <f t="shared" si="2"/>
        <v>246.4</v>
      </c>
      <c r="F57" s="112">
        <f t="shared" si="3"/>
        <v>49.28</v>
      </c>
    </row>
    <row r="58" s="83" customFormat="1" ht="27" customHeight="1" spans="1:6">
      <c r="A58" s="186">
        <v>50</v>
      </c>
      <c r="B58" s="197" t="s">
        <v>980</v>
      </c>
      <c r="C58" s="198" t="s">
        <v>932</v>
      </c>
      <c r="D58" s="199">
        <v>6.6</v>
      </c>
      <c r="E58" s="50">
        <f t="shared" si="2"/>
        <v>211.2</v>
      </c>
      <c r="F58" s="112">
        <f t="shared" si="3"/>
        <v>42.24</v>
      </c>
    </row>
    <row r="59" s="83" customFormat="1" ht="27" customHeight="1" spans="1:6">
      <c r="A59" s="186">
        <v>51</v>
      </c>
      <c r="B59" s="197" t="s">
        <v>981</v>
      </c>
      <c r="C59" s="198" t="s">
        <v>932</v>
      </c>
      <c r="D59" s="199">
        <v>3.5</v>
      </c>
      <c r="E59" s="50">
        <f t="shared" si="2"/>
        <v>112</v>
      </c>
      <c r="F59" s="112">
        <f t="shared" si="3"/>
        <v>22.4</v>
      </c>
    </row>
    <row r="60" s="83" customFormat="1" ht="27" customHeight="1" spans="1:6">
      <c r="A60" s="186">
        <v>52</v>
      </c>
      <c r="B60" s="197" t="s">
        <v>982</v>
      </c>
      <c r="C60" s="198" t="s">
        <v>932</v>
      </c>
      <c r="D60" s="199">
        <v>4.5</v>
      </c>
      <c r="E60" s="50">
        <f t="shared" si="2"/>
        <v>144</v>
      </c>
      <c r="F60" s="112">
        <f t="shared" si="3"/>
        <v>28.8</v>
      </c>
    </row>
    <row r="61" s="83" customFormat="1" ht="27" customHeight="1" spans="1:6">
      <c r="A61" s="186">
        <v>53</v>
      </c>
      <c r="B61" s="197" t="s">
        <v>983</v>
      </c>
      <c r="C61" s="198" t="s">
        <v>932</v>
      </c>
      <c r="D61" s="199">
        <v>8</v>
      </c>
      <c r="E61" s="50">
        <f t="shared" si="2"/>
        <v>256</v>
      </c>
      <c r="F61" s="112">
        <f t="shared" si="3"/>
        <v>51.2</v>
      </c>
    </row>
    <row r="62" s="83" customFormat="1" ht="27" customHeight="1" spans="1:6">
      <c r="A62" s="186">
        <v>54</v>
      </c>
      <c r="B62" s="197" t="s">
        <v>984</v>
      </c>
      <c r="C62" s="198" t="s">
        <v>932</v>
      </c>
      <c r="D62" s="199">
        <v>1.5</v>
      </c>
      <c r="E62" s="50">
        <f t="shared" si="2"/>
        <v>48</v>
      </c>
      <c r="F62" s="112">
        <f t="shared" si="3"/>
        <v>9.6</v>
      </c>
    </row>
    <row r="63" s="83" customFormat="1" ht="27" customHeight="1" spans="1:6">
      <c r="A63" s="186">
        <v>55</v>
      </c>
      <c r="B63" s="197" t="s">
        <v>985</v>
      </c>
      <c r="C63" s="198" t="s">
        <v>932</v>
      </c>
      <c r="D63" s="199">
        <v>2</v>
      </c>
      <c r="E63" s="50">
        <f t="shared" si="2"/>
        <v>64</v>
      </c>
      <c r="F63" s="112">
        <f t="shared" si="3"/>
        <v>12.8</v>
      </c>
    </row>
    <row r="64" s="83" customFormat="1" ht="27" customHeight="1" spans="1:6">
      <c r="A64" s="186">
        <v>56</v>
      </c>
      <c r="B64" s="200" t="s">
        <v>986</v>
      </c>
      <c r="C64" s="198" t="s">
        <v>932</v>
      </c>
      <c r="D64" s="201">
        <v>4</v>
      </c>
      <c r="E64" s="50">
        <f t="shared" si="2"/>
        <v>128</v>
      </c>
      <c r="F64" s="112">
        <f t="shared" si="3"/>
        <v>25.6</v>
      </c>
    </row>
    <row r="65" s="83" customFormat="1" ht="27" customHeight="1" spans="1:6">
      <c r="A65" s="186">
        <v>57</v>
      </c>
      <c r="B65" s="200" t="s">
        <v>987</v>
      </c>
      <c r="C65" s="198" t="s">
        <v>932</v>
      </c>
      <c r="D65" s="201">
        <v>4</v>
      </c>
      <c r="E65" s="50">
        <f t="shared" si="2"/>
        <v>128</v>
      </c>
      <c r="F65" s="112">
        <f t="shared" si="3"/>
        <v>25.6</v>
      </c>
    </row>
    <row r="66" s="83" customFormat="1" ht="27" customHeight="1" spans="1:6">
      <c r="A66" s="186">
        <v>58</v>
      </c>
      <c r="B66" s="200" t="s">
        <v>988</v>
      </c>
      <c r="C66" s="198" t="s">
        <v>932</v>
      </c>
      <c r="D66" s="201">
        <v>3</v>
      </c>
      <c r="E66" s="50">
        <f t="shared" si="2"/>
        <v>96</v>
      </c>
      <c r="F66" s="112">
        <f t="shared" si="3"/>
        <v>19.2</v>
      </c>
    </row>
    <row r="67" s="83" customFormat="1" ht="27" customHeight="1" spans="1:6">
      <c r="A67" s="186">
        <v>59</v>
      </c>
      <c r="B67" s="200" t="s">
        <v>989</v>
      </c>
      <c r="C67" s="198" t="s">
        <v>932</v>
      </c>
      <c r="D67" s="201">
        <v>5</v>
      </c>
      <c r="E67" s="50">
        <f t="shared" si="2"/>
        <v>160</v>
      </c>
      <c r="F67" s="112">
        <f t="shared" si="3"/>
        <v>32</v>
      </c>
    </row>
    <row r="68" s="83" customFormat="1" ht="27" customHeight="1" spans="1:6">
      <c r="A68" s="186">
        <v>60</v>
      </c>
      <c r="B68" s="202" t="s">
        <v>990</v>
      </c>
      <c r="C68" s="203" t="s">
        <v>932</v>
      </c>
      <c r="D68" s="204">
        <v>8</v>
      </c>
      <c r="E68" s="50">
        <f t="shared" si="2"/>
        <v>256</v>
      </c>
      <c r="F68" s="112">
        <f t="shared" si="3"/>
        <v>51.2</v>
      </c>
    </row>
    <row r="69" s="83" customFormat="1" ht="27" customHeight="1" spans="1:6">
      <c r="A69" s="186"/>
      <c r="B69" s="195" t="s">
        <v>22</v>
      </c>
      <c r="C69" s="205"/>
      <c r="D69" s="196">
        <v>301.7</v>
      </c>
      <c r="E69" s="50">
        <f t="shared" si="2"/>
        <v>9654.4</v>
      </c>
      <c r="F69" s="112">
        <f t="shared" si="3"/>
        <v>1930.88</v>
      </c>
    </row>
    <row r="70" spans="1:6">
      <c r="A70" s="59"/>
      <c r="B70" s="60"/>
      <c r="C70" s="61"/>
      <c r="D70" s="62"/>
      <c r="E70" s="182"/>
      <c r="F70" s="182"/>
    </row>
    <row r="71" spans="1:6">
      <c r="A71" s="60"/>
      <c r="B71" s="60"/>
      <c r="C71" s="61"/>
      <c r="D71" s="62"/>
      <c r="E71" s="61" t="s">
        <v>23</v>
      </c>
      <c r="F71" s="182"/>
    </row>
  </sheetData>
  <autoFilter xmlns:etc="http://www.wps.cn/officeDocument/2017/etCustomData" ref="A1:F71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pageMargins left="0.161111111111111" right="0.161111111111111" top="1" bottom="1" header="0.5" footer="0.5"/>
  <pageSetup paperSize="9" orientation="landscape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F118"/>
  <sheetViews>
    <sheetView topLeftCell="A58" workbookViewId="0">
      <selection activeCell="E121" sqref="E121"/>
    </sheetView>
  </sheetViews>
  <sheetFormatPr defaultColWidth="9" defaultRowHeight="11.25" outlineLevelCol="5"/>
  <cols>
    <col min="1" max="1" width="4.13333333333333" style="18" customWidth="1"/>
    <col min="2" max="2" width="16.5" style="18" customWidth="1"/>
    <col min="3" max="3" width="28.25" style="21" customWidth="1"/>
    <col min="4" max="4" width="25.875" style="18" customWidth="1"/>
    <col min="5" max="5" width="35.625" style="18" customWidth="1"/>
    <col min="6" max="6" width="31.1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991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992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1" t="s">
        <v>611</v>
      </c>
      <c r="B9" s="148" t="s">
        <v>993</v>
      </c>
      <c r="C9" s="55" t="s">
        <v>994</v>
      </c>
      <c r="D9" s="149">
        <v>1.5</v>
      </c>
      <c r="E9" s="35">
        <f>D9*32</f>
        <v>48</v>
      </c>
      <c r="F9" s="35">
        <f>D9*6.4</f>
        <v>9.6</v>
      </c>
    </row>
    <row r="10" s="33" customFormat="1" ht="17" customHeight="1" spans="1:6">
      <c r="A10" s="11" t="s">
        <v>614</v>
      </c>
      <c r="B10" s="148" t="s">
        <v>995</v>
      </c>
      <c r="C10" s="55" t="s">
        <v>994</v>
      </c>
      <c r="D10" s="149">
        <v>14.5</v>
      </c>
      <c r="E10" s="35">
        <f t="shared" ref="E10:E41" si="0">D10*32</f>
        <v>464</v>
      </c>
      <c r="F10" s="35">
        <f t="shared" ref="F10:F41" si="1">D10*6.4</f>
        <v>92.8</v>
      </c>
    </row>
    <row r="11" s="33" customFormat="1" ht="17" customHeight="1" spans="1:6">
      <c r="A11" s="11" t="s">
        <v>616</v>
      </c>
      <c r="B11" s="148" t="s">
        <v>996</v>
      </c>
      <c r="C11" s="55" t="s">
        <v>994</v>
      </c>
      <c r="D11" s="149">
        <v>9</v>
      </c>
      <c r="E11" s="35">
        <f t="shared" si="0"/>
        <v>288</v>
      </c>
      <c r="F11" s="35">
        <f t="shared" si="1"/>
        <v>57.6</v>
      </c>
    </row>
    <row r="12" s="33" customFormat="1" ht="17" customHeight="1" spans="1:6">
      <c r="A12" s="11" t="s">
        <v>618</v>
      </c>
      <c r="B12" s="148" t="s">
        <v>997</v>
      </c>
      <c r="C12" s="55" t="s">
        <v>994</v>
      </c>
      <c r="D12" s="149">
        <v>2.5</v>
      </c>
      <c r="E12" s="35">
        <f t="shared" si="0"/>
        <v>80</v>
      </c>
      <c r="F12" s="35">
        <f t="shared" si="1"/>
        <v>16</v>
      </c>
    </row>
    <row r="13" s="33" customFormat="1" ht="17" customHeight="1" spans="1:6">
      <c r="A13" s="11" t="s">
        <v>620</v>
      </c>
      <c r="B13" s="148" t="s">
        <v>998</v>
      </c>
      <c r="C13" s="55" t="s">
        <v>994</v>
      </c>
      <c r="D13" s="149">
        <v>10</v>
      </c>
      <c r="E13" s="35">
        <f t="shared" si="0"/>
        <v>320</v>
      </c>
      <c r="F13" s="35">
        <f t="shared" si="1"/>
        <v>64</v>
      </c>
    </row>
    <row r="14" s="33" customFormat="1" ht="17" customHeight="1" spans="1:6">
      <c r="A14" s="11" t="s">
        <v>622</v>
      </c>
      <c r="B14" s="148" t="s">
        <v>999</v>
      </c>
      <c r="C14" s="55" t="s">
        <v>994</v>
      </c>
      <c r="D14" s="149">
        <v>5.5</v>
      </c>
      <c r="E14" s="35">
        <f t="shared" si="0"/>
        <v>176</v>
      </c>
      <c r="F14" s="35">
        <f t="shared" si="1"/>
        <v>35.2</v>
      </c>
    </row>
    <row r="15" s="33" customFormat="1" ht="17" customHeight="1" spans="1:6">
      <c r="A15" s="11" t="s">
        <v>624</v>
      </c>
      <c r="B15" s="148" t="s">
        <v>1000</v>
      </c>
      <c r="C15" s="55" t="s">
        <v>994</v>
      </c>
      <c r="D15" s="149">
        <v>4.5</v>
      </c>
      <c r="E15" s="35">
        <f t="shared" si="0"/>
        <v>144</v>
      </c>
      <c r="F15" s="35">
        <f t="shared" si="1"/>
        <v>28.8</v>
      </c>
    </row>
    <row r="16" s="33" customFormat="1" ht="17" customHeight="1" spans="1:6">
      <c r="A16" s="11" t="s">
        <v>20</v>
      </c>
      <c r="B16" s="148" t="s">
        <v>1001</v>
      </c>
      <c r="C16" s="55" t="s">
        <v>994</v>
      </c>
      <c r="D16" s="149">
        <v>3</v>
      </c>
      <c r="E16" s="35">
        <f t="shared" si="0"/>
        <v>96</v>
      </c>
      <c r="F16" s="35">
        <f t="shared" si="1"/>
        <v>19.2</v>
      </c>
    </row>
    <row r="17" s="33" customFormat="1" ht="17" customHeight="1" spans="1:6">
      <c r="A17" s="11" t="s">
        <v>627</v>
      </c>
      <c r="B17" s="148" t="s">
        <v>1002</v>
      </c>
      <c r="C17" s="55" t="s">
        <v>994</v>
      </c>
      <c r="D17" s="149">
        <v>1</v>
      </c>
      <c r="E17" s="35">
        <f t="shared" si="0"/>
        <v>32</v>
      </c>
      <c r="F17" s="35">
        <f t="shared" si="1"/>
        <v>6.4</v>
      </c>
    </row>
    <row r="18" s="33" customFormat="1" ht="17" customHeight="1" spans="1:6">
      <c r="A18" s="11" t="s">
        <v>629</v>
      </c>
      <c r="B18" s="148" t="s">
        <v>1003</v>
      </c>
      <c r="C18" s="55" t="s">
        <v>994</v>
      </c>
      <c r="D18" s="149">
        <v>8</v>
      </c>
      <c r="E18" s="35">
        <f t="shared" si="0"/>
        <v>256</v>
      </c>
      <c r="F18" s="35">
        <f t="shared" si="1"/>
        <v>51.2</v>
      </c>
    </row>
    <row r="19" s="33" customFormat="1" ht="17" customHeight="1" spans="1:6">
      <c r="A19" s="11" t="s">
        <v>631</v>
      </c>
      <c r="B19" s="148" t="s">
        <v>1004</v>
      </c>
      <c r="C19" s="55" t="s">
        <v>994</v>
      </c>
      <c r="D19" s="149">
        <v>6</v>
      </c>
      <c r="E19" s="35">
        <f t="shared" si="0"/>
        <v>192</v>
      </c>
      <c r="F19" s="35">
        <f t="shared" si="1"/>
        <v>38.4</v>
      </c>
    </row>
    <row r="20" s="33" customFormat="1" ht="17" customHeight="1" spans="1:6">
      <c r="A20" s="11" t="s">
        <v>633</v>
      </c>
      <c r="B20" s="148" t="s">
        <v>1005</v>
      </c>
      <c r="C20" s="55" t="s">
        <v>994</v>
      </c>
      <c r="D20" s="149">
        <v>12</v>
      </c>
      <c r="E20" s="35">
        <f t="shared" si="0"/>
        <v>384</v>
      </c>
      <c r="F20" s="35">
        <f t="shared" si="1"/>
        <v>76.8</v>
      </c>
    </row>
    <row r="21" s="33" customFormat="1" ht="17" customHeight="1" spans="1:6">
      <c r="A21" s="11" t="s">
        <v>635</v>
      </c>
      <c r="B21" s="148" t="s">
        <v>1006</v>
      </c>
      <c r="C21" s="55" t="s">
        <v>994</v>
      </c>
      <c r="D21" s="149">
        <v>5</v>
      </c>
      <c r="E21" s="35">
        <f t="shared" si="0"/>
        <v>160</v>
      </c>
      <c r="F21" s="35">
        <f t="shared" si="1"/>
        <v>32</v>
      </c>
    </row>
    <row r="22" s="33" customFormat="1" ht="17" customHeight="1" spans="1:6">
      <c r="A22" s="11" t="s">
        <v>637</v>
      </c>
      <c r="B22" s="148" t="s">
        <v>1007</v>
      </c>
      <c r="C22" s="55" t="s">
        <v>994</v>
      </c>
      <c r="D22" s="149">
        <v>2</v>
      </c>
      <c r="E22" s="35">
        <f t="shared" si="0"/>
        <v>64</v>
      </c>
      <c r="F22" s="35">
        <f t="shared" si="1"/>
        <v>12.8</v>
      </c>
    </row>
    <row r="23" s="33" customFormat="1" ht="17" customHeight="1" spans="1:6">
      <c r="A23" s="11" t="s">
        <v>639</v>
      </c>
      <c r="B23" s="148" t="s">
        <v>1008</v>
      </c>
      <c r="C23" s="55" t="s">
        <v>994</v>
      </c>
      <c r="D23" s="149">
        <v>9</v>
      </c>
      <c r="E23" s="35">
        <f t="shared" si="0"/>
        <v>288</v>
      </c>
      <c r="F23" s="35">
        <f t="shared" si="1"/>
        <v>57.6</v>
      </c>
    </row>
    <row r="24" s="33" customFormat="1" ht="17" customHeight="1" spans="1:6">
      <c r="A24" s="11" t="s">
        <v>641</v>
      </c>
      <c r="B24" s="148" t="s">
        <v>885</v>
      </c>
      <c r="C24" s="55" t="s">
        <v>994</v>
      </c>
      <c r="D24" s="149">
        <v>3</v>
      </c>
      <c r="E24" s="35">
        <f t="shared" si="0"/>
        <v>96</v>
      </c>
      <c r="F24" s="35">
        <f t="shared" si="1"/>
        <v>19.2</v>
      </c>
    </row>
    <row r="25" s="33" customFormat="1" ht="17" customHeight="1" spans="1:6">
      <c r="A25" s="11" t="s">
        <v>643</v>
      </c>
      <c r="B25" s="148" t="s">
        <v>1009</v>
      </c>
      <c r="C25" s="55" t="s">
        <v>994</v>
      </c>
      <c r="D25" s="149">
        <v>7</v>
      </c>
      <c r="E25" s="35">
        <f t="shared" si="0"/>
        <v>224</v>
      </c>
      <c r="F25" s="35">
        <f t="shared" si="1"/>
        <v>44.8</v>
      </c>
    </row>
    <row r="26" s="33" customFormat="1" ht="17" customHeight="1" spans="1:6">
      <c r="A26" s="11" t="s">
        <v>645</v>
      </c>
      <c r="B26" s="148" t="s">
        <v>1010</v>
      </c>
      <c r="C26" s="55" t="s">
        <v>994</v>
      </c>
      <c r="D26" s="149">
        <v>5</v>
      </c>
      <c r="E26" s="35">
        <f t="shared" si="0"/>
        <v>160</v>
      </c>
      <c r="F26" s="35">
        <f t="shared" si="1"/>
        <v>32</v>
      </c>
    </row>
    <row r="27" s="33" customFormat="1" ht="17" customHeight="1" spans="1:6">
      <c r="A27" s="11" t="s">
        <v>647</v>
      </c>
      <c r="B27" s="148" t="s">
        <v>1011</v>
      </c>
      <c r="C27" s="55" t="s">
        <v>994</v>
      </c>
      <c r="D27" s="149">
        <v>3.5</v>
      </c>
      <c r="E27" s="35">
        <f t="shared" si="0"/>
        <v>112</v>
      </c>
      <c r="F27" s="35">
        <f t="shared" si="1"/>
        <v>22.4</v>
      </c>
    </row>
    <row r="28" s="33" customFormat="1" ht="17" customHeight="1" spans="1:6">
      <c r="A28" s="11" t="s">
        <v>649</v>
      </c>
      <c r="B28" s="148" t="s">
        <v>1012</v>
      </c>
      <c r="C28" s="55" t="s">
        <v>994</v>
      </c>
      <c r="D28" s="149">
        <v>6.5</v>
      </c>
      <c r="E28" s="35">
        <f t="shared" si="0"/>
        <v>208</v>
      </c>
      <c r="F28" s="35">
        <f t="shared" si="1"/>
        <v>41.6</v>
      </c>
    </row>
    <row r="29" s="33" customFormat="1" ht="17" customHeight="1" spans="1:6">
      <c r="A29" s="11" t="s">
        <v>651</v>
      </c>
      <c r="B29" s="148" t="s">
        <v>1013</v>
      </c>
      <c r="C29" s="55" t="s">
        <v>994</v>
      </c>
      <c r="D29" s="149">
        <v>15</v>
      </c>
      <c r="E29" s="35">
        <f t="shared" si="0"/>
        <v>480</v>
      </c>
      <c r="F29" s="35">
        <f t="shared" si="1"/>
        <v>96</v>
      </c>
    </row>
    <row r="30" s="33" customFormat="1" ht="17" customHeight="1" spans="1:6">
      <c r="A30" s="11" t="s">
        <v>653</v>
      </c>
      <c r="B30" s="148" t="s">
        <v>1014</v>
      </c>
      <c r="C30" s="55" t="s">
        <v>994</v>
      </c>
      <c r="D30" s="149">
        <v>1</v>
      </c>
      <c r="E30" s="35">
        <f t="shared" si="0"/>
        <v>32</v>
      </c>
      <c r="F30" s="35">
        <f t="shared" si="1"/>
        <v>6.4</v>
      </c>
    </row>
    <row r="31" s="33" customFormat="1" ht="17" customHeight="1" spans="1:6">
      <c r="A31" s="11" t="s">
        <v>655</v>
      </c>
      <c r="B31" s="148" t="s">
        <v>1015</v>
      </c>
      <c r="C31" s="55" t="s">
        <v>994</v>
      </c>
      <c r="D31" s="149">
        <v>7</v>
      </c>
      <c r="E31" s="35">
        <f t="shared" si="0"/>
        <v>224</v>
      </c>
      <c r="F31" s="35">
        <f t="shared" si="1"/>
        <v>44.8</v>
      </c>
    </row>
    <row r="32" s="33" customFormat="1" ht="17" customHeight="1" spans="1:6">
      <c r="A32" s="11" t="s">
        <v>657</v>
      </c>
      <c r="B32" s="148" t="s">
        <v>1016</v>
      </c>
      <c r="C32" s="55" t="s">
        <v>994</v>
      </c>
      <c r="D32" s="149">
        <v>6</v>
      </c>
      <c r="E32" s="35">
        <f t="shared" si="0"/>
        <v>192</v>
      </c>
      <c r="F32" s="35">
        <f t="shared" si="1"/>
        <v>38.4</v>
      </c>
    </row>
    <row r="33" s="33" customFormat="1" ht="17" customHeight="1" spans="1:6">
      <c r="A33" s="11" t="s">
        <v>659</v>
      </c>
      <c r="B33" s="148" t="s">
        <v>1017</v>
      </c>
      <c r="C33" s="55" t="s">
        <v>994</v>
      </c>
      <c r="D33" s="149">
        <v>9</v>
      </c>
      <c r="E33" s="35">
        <f t="shared" si="0"/>
        <v>288</v>
      </c>
      <c r="F33" s="35">
        <f t="shared" si="1"/>
        <v>57.6</v>
      </c>
    </row>
    <row r="34" s="33" customFormat="1" ht="17" customHeight="1" spans="1:6">
      <c r="A34" s="11" t="s">
        <v>661</v>
      </c>
      <c r="B34" s="148" t="s">
        <v>1018</v>
      </c>
      <c r="C34" s="55" t="s">
        <v>994</v>
      </c>
      <c r="D34" s="149">
        <v>3</v>
      </c>
      <c r="E34" s="35">
        <f t="shared" si="0"/>
        <v>96</v>
      </c>
      <c r="F34" s="35">
        <f t="shared" si="1"/>
        <v>19.2</v>
      </c>
    </row>
    <row r="35" s="33" customFormat="1" ht="17" customHeight="1" spans="1:6">
      <c r="A35" s="11" t="s">
        <v>663</v>
      </c>
      <c r="B35" s="148" t="s">
        <v>1019</v>
      </c>
      <c r="C35" s="55" t="s">
        <v>994</v>
      </c>
      <c r="D35" s="149">
        <v>9</v>
      </c>
      <c r="E35" s="35">
        <f t="shared" si="0"/>
        <v>288</v>
      </c>
      <c r="F35" s="35">
        <f t="shared" si="1"/>
        <v>57.6</v>
      </c>
    </row>
    <row r="36" s="33" customFormat="1" ht="17" customHeight="1" spans="1:6">
      <c r="A36" s="11" t="s">
        <v>665</v>
      </c>
      <c r="B36" s="148" t="s">
        <v>1020</v>
      </c>
      <c r="C36" s="55" t="s">
        <v>994</v>
      </c>
      <c r="D36" s="149">
        <v>5</v>
      </c>
      <c r="E36" s="35">
        <f t="shared" si="0"/>
        <v>160</v>
      </c>
      <c r="F36" s="35">
        <f t="shared" si="1"/>
        <v>32</v>
      </c>
    </row>
    <row r="37" s="33" customFormat="1" ht="17" customHeight="1" spans="1:6">
      <c r="A37" s="11" t="s">
        <v>667</v>
      </c>
      <c r="B37" s="148" t="s">
        <v>1021</v>
      </c>
      <c r="C37" s="55" t="s">
        <v>994</v>
      </c>
      <c r="D37" s="149">
        <v>3.5</v>
      </c>
      <c r="E37" s="35">
        <f t="shared" si="0"/>
        <v>112</v>
      </c>
      <c r="F37" s="35">
        <f t="shared" si="1"/>
        <v>22.4</v>
      </c>
    </row>
    <row r="38" s="33" customFormat="1" ht="17" customHeight="1" spans="1:6">
      <c r="A38" s="11" t="s">
        <v>669</v>
      </c>
      <c r="B38" s="148" t="s">
        <v>1022</v>
      </c>
      <c r="C38" s="55" t="s">
        <v>994</v>
      </c>
      <c r="D38" s="149">
        <v>7</v>
      </c>
      <c r="E38" s="35">
        <f t="shared" si="0"/>
        <v>224</v>
      </c>
      <c r="F38" s="35">
        <f t="shared" si="1"/>
        <v>44.8</v>
      </c>
    </row>
    <row r="39" s="33" customFormat="1" ht="17" customHeight="1" spans="1:6">
      <c r="A39" s="11" t="s">
        <v>671</v>
      </c>
      <c r="B39" s="148" t="s">
        <v>1023</v>
      </c>
      <c r="C39" s="55" t="s">
        <v>994</v>
      </c>
      <c r="D39" s="149">
        <v>9</v>
      </c>
      <c r="E39" s="35">
        <f t="shared" si="0"/>
        <v>288</v>
      </c>
      <c r="F39" s="35">
        <f t="shared" si="1"/>
        <v>57.6</v>
      </c>
    </row>
    <row r="40" s="33" customFormat="1" ht="17" customHeight="1" spans="1:6">
      <c r="A40" s="11" t="s">
        <v>673</v>
      </c>
      <c r="B40" s="148" t="s">
        <v>1024</v>
      </c>
      <c r="C40" s="55" t="s">
        <v>994</v>
      </c>
      <c r="D40" s="149">
        <v>10.5</v>
      </c>
      <c r="E40" s="35">
        <f t="shared" si="0"/>
        <v>336</v>
      </c>
      <c r="F40" s="35">
        <f t="shared" si="1"/>
        <v>67.2</v>
      </c>
    </row>
    <row r="41" s="33" customFormat="1" ht="17" customHeight="1" spans="1:6">
      <c r="A41" s="11" t="s">
        <v>675</v>
      </c>
      <c r="B41" s="148" t="s">
        <v>1025</v>
      </c>
      <c r="C41" s="55" t="s">
        <v>994</v>
      </c>
      <c r="D41" s="149">
        <v>5</v>
      </c>
      <c r="E41" s="35">
        <f t="shared" si="0"/>
        <v>160</v>
      </c>
      <c r="F41" s="35">
        <f t="shared" si="1"/>
        <v>32</v>
      </c>
    </row>
    <row r="42" s="33" customFormat="1" ht="17" customHeight="1" spans="1:6">
      <c r="A42" s="11" t="s">
        <v>677</v>
      </c>
      <c r="B42" s="148" t="s">
        <v>1026</v>
      </c>
      <c r="C42" s="55" t="s">
        <v>994</v>
      </c>
      <c r="D42" s="149">
        <v>6.5</v>
      </c>
      <c r="E42" s="35">
        <f t="shared" ref="E42:E73" si="2">D42*32</f>
        <v>208</v>
      </c>
      <c r="F42" s="35">
        <f t="shared" ref="F42:F73" si="3">D42*6.4</f>
        <v>41.6</v>
      </c>
    </row>
    <row r="43" s="33" customFormat="1" ht="17" customHeight="1" spans="1:6">
      <c r="A43" s="11" t="s">
        <v>679</v>
      </c>
      <c r="B43" s="148" t="s">
        <v>1027</v>
      </c>
      <c r="C43" s="55" t="s">
        <v>994</v>
      </c>
      <c r="D43" s="149">
        <v>3.5</v>
      </c>
      <c r="E43" s="35">
        <f t="shared" si="2"/>
        <v>112</v>
      </c>
      <c r="F43" s="35">
        <f t="shared" si="3"/>
        <v>22.4</v>
      </c>
    </row>
    <row r="44" s="33" customFormat="1" ht="17" customHeight="1" spans="1:6">
      <c r="A44" s="11" t="s">
        <v>681</v>
      </c>
      <c r="B44" s="148" t="s">
        <v>1028</v>
      </c>
      <c r="C44" s="55" t="s">
        <v>994</v>
      </c>
      <c r="D44" s="149">
        <v>6</v>
      </c>
      <c r="E44" s="35">
        <f t="shared" si="2"/>
        <v>192</v>
      </c>
      <c r="F44" s="35">
        <f t="shared" si="3"/>
        <v>38.4</v>
      </c>
    </row>
    <row r="45" s="33" customFormat="1" ht="17" customHeight="1" spans="1:6">
      <c r="A45" s="11" t="s">
        <v>683</v>
      </c>
      <c r="B45" s="148" t="s">
        <v>1029</v>
      </c>
      <c r="C45" s="55" t="s">
        <v>994</v>
      </c>
      <c r="D45" s="149">
        <v>8</v>
      </c>
      <c r="E45" s="35">
        <f t="shared" si="2"/>
        <v>256</v>
      </c>
      <c r="F45" s="35">
        <f t="shared" si="3"/>
        <v>51.2</v>
      </c>
    </row>
    <row r="46" s="33" customFormat="1" ht="17" customHeight="1" spans="1:6">
      <c r="A46" s="11" t="s">
        <v>685</v>
      </c>
      <c r="B46" s="148" t="s">
        <v>1030</v>
      </c>
      <c r="C46" s="55" t="s">
        <v>994</v>
      </c>
      <c r="D46" s="149">
        <v>4</v>
      </c>
      <c r="E46" s="35">
        <f t="shared" si="2"/>
        <v>128</v>
      </c>
      <c r="F46" s="35">
        <f t="shared" si="3"/>
        <v>25.6</v>
      </c>
    </row>
    <row r="47" s="33" customFormat="1" ht="17" customHeight="1" spans="1:6">
      <c r="A47" s="11" t="s">
        <v>687</v>
      </c>
      <c r="B47" s="148" t="s">
        <v>1031</v>
      </c>
      <c r="C47" s="55" t="s">
        <v>994</v>
      </c>
      <c r="D47" s="149">
        <v>9</v>
      </c>
      <c r="E47" s="35">
        <f t="shared" si="2"/>
        <v>288</v>
      </c>
      <c r="F47" s="35">
        <f t="shared" si="3"/>
        <v>57.6</v>
      </c>
    </row>
    <row r="48" s="33" customFormat="1" ht="17" customHeight="1" spans="1:6">
      <c r="A48" s="11" t="s">
        <v>689</v>
      </c>
      <c r="B48" s="148" t="s">
        <v>1032</v>
      </c>
      <c r="C48" s="55" t="s">
        <v>994</v>
      </c>
      <c r="D48" s="149">
        <v>8</v>
      </c>
      <c r="E48" s="35">
        <f t="shared" si="2"/>
        <v>256</v>
      </c>
      <c r="F48" s="35">
        <f t="shared" si="3"/>
        <v>51.2</v>
      </c>
    </row>
    <row r="49" s="33" customFormat="1" ht="17" customHeight="1" spans="1:6">
      <c r="A49" s="11" t="s">
        <v>691</v>
      </c>
      <c r="B49" s="148" t="s">
        <v>1033</v>
      </c>
      <c r="C49" s="55" t="s">
        <v>994</v>
      </c>
      <c r="D49" s="149">
        <v>7.5</v>
      </c>
      <c r="E49" s="35">
        <f t="shared" si="2"/>
        <v>240</v>
      </c>
      <c r="F49" s="35">
        <f t="shared" si="3"/>
        <v>48</v>
      </c>
    </row>
    <row r="50" s="33" customFormat="1" ht="17" customHeight="1" spans="1:6">
      <c r="A50" s="11" t="s">
        <v>693</v>
      </c>
      <c r="B50" s="148" t="s">
        <v>1034</v>
      </c>
      <c r="C50" s="55" t="s">
        <v>994</v>
      </c>
      <c r="D50" s="149">
        <v>4.2</v>
      </c>
      <c r="E50" s="35">
        <f t="shared" si="2"/>
        <v>134.4</v>
      </c>
      <c r="F50" s="35">
        <f t="shared" si="3"/>
        <v>26.88</v>
      </c>
    </row>
    <row r="51" s="33" customFormat="1" ht="17" customHeight="1" spans="1:6">
      <c r="A51" s="11" t="s">
        <v>695</v>
      </c>
      <c r="B51" s="148" t="s">
        <v>1035</v>
      </c>
      <c r="C51" s="55" t="s">
        <v>994</v>
      </c>
      <c r="D51" s="149">
        <v>6</v>
      </c>
      <c r="E51" s="35">
        <f t="shared" si="2"/>
        <v>192</v>
      </c>
      <c r="F51" s="35">
        <f t="shared" si="3"/>
        <v>38.4</v>
      </c>
    </row>
    <row r="52" s="33" customFormat="1" ht="17" customHeight="1" spans="1:6">
      <c r="A52" s="11" t="s">
        <v>697</v>
      </c>
      <c r="B52" s="148" t="s">
        <v>1036</v>
      </c>
      <c r="C52" s="55" t="s">
        <v>994</v>
      </c>
      <c r="D52" s="149">
        <v>1</v>
      </c>
      <c r="E52" s="35">
        <f t="shared" si="2"/>
        <v>32</v>
      </c>
      <c r="F52" s="35">
        <f t="shared" si="3"/>
        <v>6.4</v>
      </c>
    </row>
    <row r="53" s="33" customFormat="1" ht="17" customHeight="1" spans="1:6">
      <c r="A53" s="11" t="s">
        <v>699</v>
      </c>
      <c r="B53" s="148" t="s">
        <v>1037</v>
      </c>
      <c r="C53" s="55" t="s">
        <v>994</v>
      </c>
      <c r="D53" s="149">
        <v>4</v>
      </c>
      <c r="E53" s="35">
        <f t="shared" si="2"/>
        <v>128</v>
      </c>
      <c r="F53" s="35">
        <f t="shared" si="3"/>
        <v>25.6</v>
      </c>
    </row>
    <row r="54" s="33" customFormat="1" ht="17" customHeight="1" spans="1:6">
      <c r="A54" s="11" t="s">
        <v>701</v>
      </c>
      <c r="B54" s="148" t="s">
        <v>1038</v>
      </c>
      <c r="C54" s="55" t="s">
        <v>994</v>
      </c>
      <c r="D54" s="149">
        <v>8</v>
      </c>
      <c r="E54" s="35">
        <f t="shared" si="2"/>
        <v>256</v>
      </c>
      <c r="F54" s="35">
        <f t="shared" si="3"/>
        <v>51.2</v>
      </c>
    </row>
    <row r="55" s="33" customFormat="1" ht="17" customHeight="1" spans="1:6">
      <c r="A55" s="11" t="s">
        <v>703</v>
      </c>
      <c r="B55" s="148" t="s">
        <v>1039</v>
      </c>
      <c r="C55" s="55" t="s">
        <v>994</v>
      </c>
      <c r="D55" s="149">
        <v>3.5</v>
      </c>
      <c r="E55" s="35">
        <f t="shared" si="2"/>
        <v>112</v>
      </c>
      <c r="F55" s="35">
        <f t="shared" si="3"/>
        <v>22.4</v>
      </c>
    </row>
    <row r="56" s="33" customFormat="1" ht="17" customHeight="1" spans="1:6">
      <c r="A56" s="11" t="s">
        <v>705</v>
      </c>
      <c r="B56" s="148" t="s">
        <v>1040</v>
      </c>
      <c r="C56" s="55" t="s">
        <v>994</v>
      </c>
      <c r="D56" s="149">
        <v>8.6</v>
      </c>
      <c r="E56" s="35">
        <f t="shared" si="2"/>
        <v>275.2</v>
      </c>
      <c r="F56" s="35">
        <f t="shared" si="3"/>
        <v>55.04</v>
      </c>
    </row>
    <row r="57" s="33" customFormat="1" ht="17" customHeight="1" spans="1:6">
      <c r="A57" s="11" t="s">
        <v>707</v>
      </c>
      <c r="B57" s="148" t="s">
        <v>237</v>
      </c>
      <c r="C57" s="55" t="s">
        <v>994</v>
      </c>
      <c r="D57" s="149">
        <v>17</v>
      </c>
      <c r="E57" s="35">
        <f t="shared" si="2"/>
        <v>544</v>
      </c>
      <c r="F57" s="35">
        <f t="shared" si="3"/>
        <v>108.8</v>
      </c>
    </row>
    <row r="58" s="33" customFormat="1" ht="17" customHeight="1" spans="1:6">
      <c r="A58" s="11" t="s">
        <v>709</v>
      </c>
      <c r="B58" s="148" t="s">
        <v>1041</v>
      </c>
      <c r="C58" s="55" t="s">
        <v>994</v>
      </c>
      <c r="D58" s="149">
        <v>11</v>
      </c>
      <c r="E58" s="35">
        <f t="shared" si="2"/>
        <v>352</v>
      </c>
      <c r="F58" s="35">
        <f t="shared" si="3"/>
        <v>70.4</v>
      </c>
    </row>
    <row r="59" s="33" customFormat="1" ht="17" customHeight="1" spans="1:6">
      <c r="A59" s="11" t="s">
        <v>711</v>
      </c>
      <c r="B59" s="148" t="s">
        <v>1042</v>
      </c>
      <c r="C59" s="55" t="s">
        <v>994</v>
      </c>
      <c r="D59" s="149">
        <v>2.5</v>
      </c>
      <c r="E59" s="35">
        <f t="shared" si="2"/>
        <v>80</v>
      </c>
      <c r="F59" s="35">
        <f t="shared" si="3"/>
        <v>16</v>
      </c>
    </row>
    <row r="60" s="33" customFormat="1" ht="17" customHeight="1" spans="1:6">
      <c r="A60" s="11" t="s">
        <v>713</v>
      </c>
      <c r="B60" s="148" t="s">
        <v>1043</v>
      </c>
      <c r="C60" s="55" t="s">
        <v>994</v>
      </c>
      <c r="D60" s="149">
        <v>6</v>
      </c>
      <c r="E60" s="35">
        <f t="shared" si="2"/>
        <v>192</v>
      </c>
      <c r="F60" s="35">
        <f t="shared" si="3"/>
        <v>38.4</v>
      </c>
    </row>
    <row r="61" s="33" customFormat="1" ht="17" customHeight="1" spans="1:6">
      <c r="A61" s="11" t="s">
        <v>180</v>
      </c>
      <c r="B61" s="148" t="s">
        <v>1044</v>
      </c>
      <c r="C61" s="55" t="s">
        <v>994</v>
      </c>
      <c r="D61" s="149">
        <v>7</v>
      </c>
      <c r="E61" s="35">
        <f t="shared" si="2"/>
        <v>224</v>
      </c>
      <c r="F61" s="35">
        <f t="shared" si="3"/>
        <v>44.8</v>
      </c>
    </row>
    <row r="62" s="33" customFormat="1" ht="17" customHeight="1" spans="1:6">
      <c r="A62" s="11" t="s">
        <v>716</v>
      </c>
      <c r="B62" s="148" t="s">
        <v>1045</v>
      </c>
      <c r="C62" s="55" t="s">
        <v>994</v>
      </c>
      <c r="D62" s="149">
        <v>3.5</v>
      </c>
      <c r="E62" s="35">
        <f t="shared" si="2"/>
        <v>112</v>
      </c>
      <c r="F62" s="35">
        <f t="shared" si="3"/>
        <v>22.4</v>
      </c>
    </row>
    <row r="63" s="33" customFormat="1" ht="17" customHeight="1" spans="1:6">
      <c r="A63" s="11" t="s">
        <v>718</v>
      </c>
      <c r="B63" s="148" t="s">
        <v>1046</v>
      </c>
      <c r="C63" s="55" t="s">
        <v>994</v>
      </c>
      <c r="D63" s="149">
        <v>6</v>
      </c>
      <c r="E63" s="35">
        <f t="shared" si="2"/>
        <v>192</v>
      </c>
      <c r="F63" s="35">
        <f t="shared" si="3"/>
        <v>38.4</v>
      </c>
    </row>
    <row r="64" s="33" customFormat="1" ht="17" customHeight="1" spans="1:6">
      <c r="A64" s="11" t="s">
        <v>720</v>
      </c>
      <c r="B64" s="148" t="s">
        <v>1047</v>
      </c>
      <c r="C64" s="55" t="s">
        <v>994</v>
      </c>
      <c r="D64" s="149">
        <v>2</v>
      </c>
      <c r="E64" s="35">
        <f t="shared" si="2"/>
        <v>64</v>
      </c>
      <c r="F64" s="35">
        <f t="shared" si="3"/>
        <v>12.8</v>
      </c>
    </row>
    <row r="65" s="33" customFormat="1" ht="17" customHeight="1" spans="1:6">
      <c r="A65" s="11" t="s">
        <v>722</v>
      </c>
      <c r="B65" s="148" t="s">
        <v>1048</v>
      </c>
      <c r="C65" s="55" t="s">
        <v>994</v>
      </c>
      <c r="D65" s="149">
        <v>5</v>
      </c>
      <c r="E65" s="35">
        <f t="shared" si="2"/>
        <v>160</v>
      </c>
      <c r="F65" s="35">
        <f t="shared" si="3"/>
        <v>32</v>
      </c>
    </row>
    <row r="66" s="33" customFormat="1" ht="17" customHeight="1" spans="1:6">
      <c r="A66" s="11" t="s">
        <v>724</v>
      </c>
      <c r="B66" s="148" t="s">
        <v>1049</v>
      </c>
      <c r="C66" s="55" t="s">
        <v>994</v>
      </c>
      <c r="D66" s="149">
        <v>4.5</v>
      </c>
      <c r="E66" s="35">
        <f t="shared" si="2"/>
        <v>144</v>
      </c>
      <c r="F66" s="35">
        <f t="shared" si="3"/>
        <v>28.8</v>
      </c>
    </row>
    <row r="67" s="33" customFormat="1" ht="17" customHeight="1" spans="1:6">
      <c r="A67" s="11" t="s">
        <v>726</v>
      </c>
      <c r="B67" s="148" t="s">
        <v>1050</v>
      </c>
      <c r="C67" s="55" t="s">
        <v>994</v>
      </c>
      <c r="D67" s="149">
        <v>2</v>
      </c>
      <c r="E67" s="35">
        <f t="shared" si="2"/>
        <v>64</v>
      </c>
      <c r="F67" s="35">
        <f t="shared" si="3"/>
        <v>12.8</v>
      </c>
    </row>
    <row r="68" s="33" customFormat="1" ht="17" customHeight="1" spans="1:6">
      <c r="A68" s="11" t="s">
        <v>728</v>
      </c>
      <c r="B68" s="148" t="s">
        <v>1051</v>
      </c>
      <c r="C68" s="55" t="s">
        <v>994</v>
      </c>
      <c r="D68" s="149">
        <v>5</v>
      </c>
      <c r="E68" s="35">
        <f t="shared" si="2"/>
        <v>160</v>
      </c>
      <c r="F68" s="35">
        <f t="shared" si="3"/>
        <v>32</v>
      </c>
    </row>
    <row r="69" s="33" customFormat="1" ht="17" customHeight="1" spans="1:6">
      <c r="A69" s="11" t="s">
        <v>730</v>
      </c>
      <c r="B69" s="148" t="s">
        <v>1052</v>
      </c>
      <c r="C69" s="55" t="s">
        <v>994</v>
      </c>
      <c r="D69" s="149">
        <v>2</v>
      </c>
      <c r="E69" s="35">
        <f t="shared" si="2"/>
        <v>64</v>
      </c>
      <c r="F69" s="35">
        <f t="shared" si="3"/>
        <v>12.8</v>
      </c>
    </row>
    <row r="70" s="33" customFormat="1" ht="17" customHeight="1" spans="1:6">
      <c r="A70" s="11" t="s">
        <v>732</v>
      </c>
      <c r="B70" s="148" t="s">
        <v>318</v>
      </c>
      <c r="C70" s="13" t="s">
        <v>994</v>
      </c>
      <c r="D70" s="149">
        <v>3.5</v>
      </c>
      <c r="E70" s="35">
        <f t="shared" si="2"/>
        <v>112</v>
      </c>
      <c r="F70" s="35">
        <f t="shared" si="3"/>
        <v>22.4</v>
      </c>
    </row>
    <row r="71" s="33" customFormat="1" ht="17" customHeight="1" spans="1:6">
      <c r="A71" s="11" t="s">
        <v>734</v>
      </c>
      <c r="B71" s="148" t="s">
        <v>1053</v>
      </c>
      <c r="C71" s="13" t="s">
        <v>994</v>
      </c>
      <c r="D71" s="149">
        <v>9.5</v>
      </c>
      <c r="E71" s="35">
        <f t="shared" si="2"/>
        <v>304</v>
      </c>
      <c r="F71" s="35">
        <f t="shared" si="3"/>
        <v>60.8</v>
      </c>
    </row>
    <row r="72" s="33" customFormat="1" ht="17" customHeight="1" spans="1:6">
      <c r="A72" s="11" t="s">
        <v>736</v>
      </c>
      <c r="B72" s="148" t="s">
        <v>1054</v>
      </c>
      <c r="C72" s="13" t="s">
        <v>994</v>
      </c>
      <c r="D72" s="149">
        <v>14</v>
      </c>
      <c r="E72" s="35">
        <f t="shared" si="2"/>
        <v>448</v>
      </c>
      <c r="F72" s="35">
        <f t="shared" si="3"/>
        <v>89.6</v>
      </c>
    </row>
    <row r="73" s="33" customFormat="1" ht="17" customHeight="1" spans="1:6">
      <c r="A73" s="11" t="s">
        <v>738</v>
      </c>
      <c r="B73" s="148" t="s">
        <v>1055</v>
      </c>
      <c r="C73" s="13" t="s">
        <v>994</v>
      </c>
      <c r="D73" s="149">
        <v>2</v>
      </c>
      <c r="E73" s="35">
        <f t="shared" si="2"/>
        <v>64</v>
      </c>
      <c r="F73" s="35">
        <f t="shared" si="3"/>
        <v>12.8</v>
      </c>
    </row>
    <row r="74" s="33" customFormat="1" ht="17" customHeight="1" spans="1:6">
      <c r="A74" s="11" t="s">
        <v>740</v>
      </c>
      <c r="B74" s="148" t="s">
        <v>1056</v>
      </c>
      <c r="C74" s="13" t="s">
        <v>994</v>
      </c>
      <c r="D74" s="149">
        <v>4</v>
      </c>
      <c r="E74" s="35">
        <f t="shared" ref="E74:E110" si="4">D74*32</f>
        <v>128</v>
      </c>
      <c r="F74" s="35">
        <f t="shared" ref="F74:F110" si="5">D74*6.4</f>
        <v>25.6</v>
      </c>
    </row>
    <row r="75" s="33" customFormat="1" ht="17" customHeight="1" spans="1:6">
      <c r="A75" s="11" t="s">
        <v>742</v>
      </c>
      <c r="B75" s="148" t="s">
        <v>1057</v>
      </c>
      <c r="C75" s="13" t="s">
        <v>994</v>
      </c>
      <c r="D75" s="149">
        <v>1.5</v>
      </c>
      <c r="E75" s="35">
        <f t="shared" si="4"/>
        <v>48</v>
      </c>
      <c r="F75" s="35">
        <f t="shared" si="5"/>
        <v>9.6</v>
      </c>
    </row>
    <row r="76" s="33" customFormat="1" ht="17" customHeight="1" spans="1:6">
      <c r="A76" s="11" t="s">
        <v>744</v>
      </c>
      <c r="B76" s="148" t="s">
        <v>1058</v>
      </c>
      <c r="C76" s="13" t="s">
        <v>994</v>
      </c>
      <c r="D76" s="149">
        <v>1</v>
      </c>
      <c r="E76" s="35">
        <f t="shared" si="4"/>
        <v>32</v>
      </c>
      <c r="F76" s="35">
        <f t="shared" si="5"/>
        <v>6.4</v>
      </c>
    </row>
    <row r="77" s="33" customFormat="1" ht="17" customHeight="1" spans="1:6">
      <c r="A77" s="11" t="s">
        <v>746</v>
      </c>
      <c r="B77" s="148" t="s">
        <v>1059</v>
      </c>
      <c r="C77" s="13" t="s">
        <v>994</v>
      </c>
      <c r="D77" s="149">
        <v>8</v>
      </c>
      <c r="E77" s="35">
        <f t="shared" si="4"/>
        <v>256</v>
      </c>
      <c r="F77" s="35">
        <f t="shared" si="5"/>
        <v>51.2</v>
      </c>
    </row>
    <row r="78" s="33" customFormat="1" ht="17" customHeight="1" spans="1:6">
      <c r="A78" s="11" t="s">
        <v>748</v>
      </c>
      <c r="B78" s="148" t="s">
        <v>1060</v>
      </c>
      <c r="C78" s="13" t="s">
        <v>994</v>
      </c>
      <c r="D78" s="149">
        <v>8</v>
      </c>
      <c r="E78" s="35">
        <f t="shared" si="4"/>
        <v>256</v>
      </c>
      <c r="F78" s="35">
        <f t="shared" si="5"/>
        <v>51.2</v>
      </c>
    </row>
    <row r="79" s="33" customFormat="1" ht="17" customHeight="1" spans="1:6">
      <c r="A79" s="11" t="s">
        <v>750</v>
      </c>
      <c r="B79" s="148" t="s">
        <v>1061</v>
      </c>
      <c r="C79" s="13" t="s">
        <v>994</v>
      </c>
      <c r="D79" s="149">
        <v>9</v>
      </c>
      <c r="E79" s="35">
        <f t="shared" si="4"/>
        <v>288</v>
      </c>
      <c r="F79" s="35">
        <f t="shared" si="5"/>
        <v>57.6</v>
      </c>
    </row>
    <row r="80" s="33" customFormat="1" ht="17" customHeight="1" spans="1:6">
      <c r="A80" s="11" t="s">
        <v>752</v>
      </c>
      <c r="B80" s="148" t="s">
        <v>1062</v>
      </c>
      <c r="C80" s="13" t="s">
        <v>994</v>
      </c>
      <c r="D80" s="149">
        <v>3</v>
      </c>
      <c r="E80" s="35">
        <f t="shared" si="4"/>
        <v>96</v>
      </c>
      <c r="F80" s="35">
        <f t="shared" si="5"/>
        <v>19.2</v>
      </c>
    </row>
    <row r="81" s="33" customFormat="1" ht="17" customHeight="1" spans="1:6">
      <c r="A81" s="11" t="s">
        <v>754</v>
      </c>
      <c r="B81" s="148" t="s">
        <v>1063</v>
      </c>
      <c r="C81" s="13" t="s">
        <v>994</v>
      </c>
      <c r="D81" s="149">
        <v>6</v>
      </c>
      <c r="E81" s="35">
        <f t="shared" si="4"/>
        <v>192</v>
      </c>
      <c r="F81" s="35">
        <f t="shared" si="5"/>
        <v>38.4</v>
      </c>
    </row>
    <row r="82" s="33" customFormat="1" ht="17" customHeight="1" spans="1:6">
      <c r="A82" s="11" t="s">
        <v>756</v>
      </c>
      <c r="B82" s="148" t="s">
        <v>1064</v>
      </c>
      <c r="C82" s="13" t="s">
        <v>994</v>
      </c>
      <c r="D82" s="149">
        <v>2</v>
      </c>
      <c r="E82" s="35">
        <f t="shared" si="4"/>
        <v>64</v>
      </c>
      <c r="F82" s="35">
        <f t="shared" si="5"/>
        <v>12.8</v>
      </c>
    </row>
    <row r="83" s="33" customFormat="1" ht="17" customHeight="1" spans="1:6">
      <c r="A83" s="11" t="s">
        <v>758</v>
      </c>
      <c r="B83" s="148" t="s">
        <v>1065</v>
      </c>
      <c r="C83" s="13" t="s">
        <v>994</v>
      </c>
      <c r="D83" s="149">
        <v>4</v>
      </c>
      <c r="E83" s="35">
        <f t="shared" si="4"/>
        <v>128</v>
      </c>
      <c r="F83" s="35">
        <f t="shared" si="5"/>
        <v>25.6</v>
      </c>
    </row>
    <row r="84" s="33" customFormat="1" ht="17" customHeight="1" spans="1:6">
      <c r="A84" s="11" t="s">
        <v>760</v>
      </c>
      <c r="B84" s="148" t="s">
        <v>702</v>
      </c>
      <c r="C84" s="13" t="s">
        <v>994</v>
      </c>
      <c r="D84" s="149">
        <v>5</v>
      </c>
      <c r="E84" s="35">
        <f t="shared" si="4"/>
        <v>160</v>
      </c>
      <c r="F84" s="35">
        <f t="shared" si="5"/>
        <v>32</v>
      </c>
    </row>
    <row r="85" s="33" customFormat="1" ht="17" customHeight="1" spans="1:6">
      <c r="A85" s="11" t="s">
        <v>762</v>
      </c>
      <c r="B85" s="148" t="s">
        <v>1066</v>
      </c>
      <c r="C85" s="13" t="s">
        <v>994</v>
      </c>
      <c r="D85" s="149">
        <v>1</v>
      </c>
      <c r="E85" s="35">
        <f t="shared" si="4"/>
        <v>32</v>
      </c>
      <c r="F85" s="35">
        <f t="shared" si="5"/>
        <v>6.4</v>
      </c>
    </row>
    <row r="86" s="33" customFormat="1" ht="17" customHeight="1" spans="1:6">
      <c r="A86" s="11" t="s">
        <v>764</v>
      </c>
      <c r="B86" s="148" t="s">
        <v>1067</v>
      </c>
      <c r="C86" s="13" t="s">
        <v>994</v>
      </c>
      <c r="D86" s="149">
        <v>5.5</v>
      </c>
      <c r="E86" s="35">
        <f t="shared" si="4"/>
        <v>176</v>
      </c>
      <c r="F86" s="35">
        <f t="shared" si="5"/>
        <v>35.2</v>
      </c>
    </row>
    <row r="87" s="33" customFormat="1" ht="17" customHeight="1" spans="1:6">
      <c r="A87" s="11" t="s">
        <v>766</v>
      </c>
      <c r="B87" s="148" t="s">
        <v>1068</v>
      </c>
      <c r="C87" s="13" t="s">
        <v>994</v>
      </c>
      <c r="D87" s="149">
        <v>7</v>
      </c>
      <c r="E87" s="35">
        <f t="shared" si="4"/>
        <v>224</v>
      </c>
      <c r="F87" s="35">
        <f t="shared" si="5"/>
        <v>44.8</v>
      </c>
    </row>
    <row r="88" s="33" customFormat="1" ht="17" customHeight="1" spans="1:6">
      <c r="A88" s="11" t="s">
        <v>768</v>
      </c>
      <c r="B88" s="148" t="s">
        <v>1069</v>
      </c>
      <c r="C88" s="13" t="s">
        <v>994</v>
      </c>
      <c r="D88" s="149">
        <v>3</v>
      </c>
      <c r="E88" s="35">
        <f t="shared" si="4"/>
        <v>96</v>
      </c>
      <c r="F88" s="35">
        <f t="shared" si="5"/>
        <v>19.2</v>
      </c>
    </row>
    <row r="89" s="33" customFormat="1" ht="17" customHeight="1" spans="1:6">
      <c r="A89" s="11" t="s">
        <v>770</v>
      </c>
      <c r="B89" s="148" t="s">
        <v>1070</v>
      </c>
      <c r="C89" s="13" t="s">
        <v>994</v>
      </c>
      <c r="D89" s="149">
        <v>1</v>
      </c>
      <c r="E89" s="35">
        <f t="shared" si="4"/>
        <v>32</v>
      </c>
      <c r="F89" s="35">
        <f t="shared" si="5"/>
        <v>6.4</v>
      </c>
    </row>
    <row r="90" s="33" customFormat="1" ht="17" customHeight="1" spans="1:6">
      <c r="A90" s="11" t="s">
        <v>772</v>
      </c>
      <c r="B90" s="148" t="s">
        <v>1071</v>
      </c>
      <c r="C90" s="13" t="s">
        <v>994</v>
      </c>
      <c r="D90" s="149">
        <v>3.5</v>
      </c>
      <c r="E90" s="35">
        <f t="shared" si="4"/>
        <v>112</v>
      </c>
      <c r="F90" s="35">
        <f t="shared" si="5"/>
        <v>22.4</v>
      </c>
    </row>
    <row r="91" s="33" customFormat="1" ht="17" customHeight="1" spans="1:6">
      <c r="A91" s="11" t="s">
        <v>773</v>
      </c>
      <c r="B91" s="148" t="s">
        <v>1072</v>
      </c>
      <c r="C91" s="13" t="s">
        <v>994</v>
      </c>
      <c r="D91" s="149">
        <v>3</v>
      </c>
      <c r="E91" s="35">
        <f t="shared" si="4"/>
        <v>96</v>
      </c>
      <c r="F91" s="35">
        <f t="shared" si="5"/>
        <v>19.2</v>
      </c>
    </row>
    <row r="92" s="33" customFormat="1" ht="17" customHeight="1" spans="1:6">
      <c r="A92" s="11" t="s">
        <v>775</v>
      </c>
      <c r="B92" s="148" t="s">
        <v>246</v>
      </c>
      <c r="C92" s="13" t="s">
        <v>994</v>
      </c>
      <c r="D92" s="149">
        <v>7</v>
      </c>
      <c r="E92" s="35">
        <f t="shared" si="4"/>
        <v>224</v>
      </c>
      <c r="F92" s="35">
        <f t="shared" si="5"/>
        <v>44.8</v>
      </c>
    </row>
    <row r="93" s="33" customFormat="1" ht="17" customHeight="1" spans="1:6">
      <c r="A93" s="11" t="s">
        <v>777</v>
      </c>
      <c r="B93" s="148" t="s">
        <v>1073</v>
      </c>
      <c r="C93" s="13" t="s">
        <v>994</v>
      </c>
      <c r="D93" s="149">
        <v>1.5</v>
      </c>
      <c r="E93" s="35">
        <f t="shared" si="4"/>
        <v>48</v>
      </c>
      <c r="F93" s="35">
        <f t="shared" si="5"/>
        <v>9.6</v>
      </c>
    </row>
    <row r="94" s="33" customFormat="1" ht="17" customHeight="1" spans="1:6">
      <c r="A94" s="11" t="s">
        <v>779</v>
      </c>
      <c r="B94" s="148" t="s">
        <v>1074</v>
      </c>
      <c r="C94" s="55" t="s">
        <v>994</v>
      </c>
      <c r="D94" s="77">
        <v>9</v>
      </c>
      <c r="E94" s="35">
        <f t="shared" si="4"/>
        <v>288</v>
      </c>
      <c r="F94" s="35">
        <f t="shared" si="5"/>
        <v>57.6</v>
      </c>
    </row>
    <row r="95" s="33" customFormat="1" ht="17" customHeight="1" spans="1:6">
      <c r="A95" s="11" t="s">
        <v>781</v>
      </c>
      <c r="B95" s="148" t="s">
        <v>1075</v>
      </c>
      <c r="C95" s="55" t="s">
        <v>994</v>
      </c>
      <c r="D95" s="149">
        <v>7</v>
      </c>
      <c r="E95" s="35">
        <f t="shared" si="4"/>
        <v>224</v>
      </c>
      <c r="F95" s="35">
        <f t="shared" si="5"/>
        <v>44.8</v>
      </c>
    </row>
    <row r="96" s="33" customFormat="1" ht="17" customHeight="1" spans="1:6">
      <c r="A96" s="11" t="s">
        <v>783</v>
      </c>
      <c r="B96" s="148" t="s">
        <v>1076</v>
      </c>
      <c r="C96" s="55" t="s">
        <v>994</v>
      </c>
      <c r="D96" s="149">
        <v>7</v>
      </c>
      <c r="E96" s="35">
        <f t="shared" si="4"/>
        <v>224</v>
      </c>
      <c r="F96" s="35">
        <f t="shared" si="5"/>
        <v>44.8</v>
      </c>
    </row>
    <row r="97" s="33" customFormat="1" ht="17" customHeight="1" spans="1:6">
      <c r="A97" s="11" t="s">
        <v>785</v>
      </c>
      <c r="B97" s="185" t="s">
        <v>1077</v>
      </c>
      <c r="C97" s="55" t="s">
        <v>994</v>
      </c>
      <c r="D97" s="149">
        <v>2</v>
      </c>
      <c r="E97" s="35">
        <f t="shared" si="4"/>
        <v>64</v>
      </c>
      <c r="F97" s="35">
        <f t="shared" si="5"/>
        <v>12.8</v>
      </c>
    </row>
    <row r="98" s="33" customFormat="1" ht="17" customHeight="1" spans="1:6">
      <c r="A98" s="11" t="s">
        <v>787</v>
      </c>
      <c r="B98" s="185" t="s">
        <v>1078</v>
      </c>
      <c r="C98" s="55" t="s">
        <v>994</v>
      </c>
      <c r="D98" s="185">
        <v>11</v>
      </c>
      <c r="E98" s="35">
        <f t="shared" si="4"/>
        <v>352</v>
      </c>
      <c r="F98" s="35">
        <f t="shared" si="5"/>
        <v>70.4</v>
      </c>
    </row>
    <row r="99" s="33" customFormat="1" ht="17" customHeight="1" spans="1:6">
      <c r="A99" s="11" t="s">
        <v>789</v>
      </c>
      <c r="B99" s="37" t="s">
        <v>1079</v>
      </c>
      <c r="C99" s="55" t="s">
        <v>994</v>
      </c>
      <c r="D99" s="37">
        <v>4</v>
      </c>
      <c r="E99" s="35">
        <f t="shared" si="4"/>
        <v>128</v>
      </c>
      <c r="F99" s="35">
        <f t="shared" si="5"/>
        <v>25.6</v>
      </c>
    </row>
    <row r="100" s="33" customFormat="1" ht="17" customHeight="1" spans="1:6">
      <c r="A100" s="11" t="s">
        <v>791</v>
      </c>
      <c r="B100" s="37" t="s">
        <v>1080</v>
      </c>
      <c r="C100" s="55" t="s">
        <v>994</v>
      </c>
      <c r="D100" s="37">
        <v>4.3</v>
      </c>
      <c r="E100" s="35">
        <f t="shared" si="4"/>
        <v>137.6</v>
      </c>
      <c r="F100" s="35">
        <f t="shared" si="5"/>
        <v>27.52</v>
      </c>
    </row>
    <row r="101" s="33" customFormat="1" ht="17" customHeight="1" spans="1:6">
      <c r="A101" s="11" t="s">
        <v>793</v>
      </c>
      <c r="B101" s="37" t="s">
        <v>1081</v>
      </c>
      <c r="C101" s="55" t="s">
        <v>994</v>
      </c>
      <c r="D101" s="37">
        <v>3.5</v>
      </c>
      <c r="E101" s="35">
        <f t="shared" si="4"/>
        <v>112</v>
      </c>
      <c r="F101" s="35">
        <f t="shared" si="5"/>
        <v>22.4</v>
      </c>
    </row>
    <row r="102" s="33" customFormat="1" ht="17" customHeight="1" spans="1:6">
      <c r="A102" s="11" t="s">
        <v>795</v>
      </c>
      <c r="B102" s="155" t="s">
        <v>1082</v>
      </c>
      <c r="C102" s="55" t="s">
        <v>994</v>
      </c>
      <c r="D102" s="37">
        <v>4</v>
      </c>
      <c r="E102" s="35">
        <f t="shared" si="4"/>
        <v>128</v>
      </c>
      <c r="F102" s="35">
        <f t="shared" si="5"/>
        <v>25.6</v>
      </c>
    </row>
    <row r="103" s="33" customFormat="1" ht="17" customHeight="1" spans="1:6">
      <c r="A103" s="11" t="s">
        <v>797</v>
      </c>
      <c r="B103" s="37" t="s">
        <v>1083</v>
      </c>
      <c r="C103" s="55" t="s">
        <v>994</v>
      </c>
      <c r="D103" s="37">
        <v>4</v>
      </c>
      <c r="E103" s="35">
        <f t="shared" si="4"/>
        <v>128</v>
      </c>
      <c r="F103" s="35">
        <f t="shared" si="5"/>
        <v>25.6</v>
      </c>
    </row>
    <row r="104" s="33" customFormat="1" ht="17" customHeight="1" spans="1:6">
      <c r="A104" s="11" t="s">
        <v>799</v>
      </c>
      <c r="B104" s="37" t="s">
        <v>1084</v>
      </c>
      <c r="C104" s="55" t="s">
        <v>994</v>
      </c>
      <c r="D104" s="37">
        <v>6.6</v>
      </c>
      <c r="E104" s="35">
        <f t="shared" si="4"/>
        <v>211.2</v>
      </c>
      <c r="F104" s="35">
        <f t="shared" si="5"/>
        <v>42.24</v>
      </c>
    </row>
    <row r="105" s="33" customFormat="1" ht="17" customHeight="1" spans="1:6">
      <c r="A105" s="11" t="s">
        <v>801</v>
      </c>
      <c r="B105" s="37" t="s">
        <v>1085</v>
      </c>
      <c r="C105" s="55" t="s">
        <v>994</v>
      </c>
      <c r="D105" s="37">
        <v>15</v>
      </c>
      <c r="E105" s="35">
        <f t="shared" si="4"/>
        <v>480</v>
      </c>
      <c r="F105" s="35">
        <f t="shared" si="5"/>
        <v>96</v>
      </c>
    </row>
    <row r="106" s="33" customFormat="1" ht="17" customHeight="1" spans="1:6">
      <c r="A106" s="11" t="s">
        <v>902</v>
      </c>
      <c r="B106" s="37" t="s">
        <v>1086</v>
      </c>
      <c r="C106" s="55" t="s">
        <v>994</v>
      </c>
      <c r="D106" s="37">
        <v>1.5</v>
      </c>
      <c r="E106" s="35">
        <f t="shared" si="4"/>
        <v>48</v>
      </c>
      <c r="F106" s="35">
        <f t="shared" si="5"/>
        <v>9.6</v>
      </c>
    </row>
    <row r="107" s="33" customFormat="1" ht="17" customHeight="1" spans="1:6">
      <c r="A107" s="11" t="s">
        <v>903</v>
      </c>
      <c r="B107" s="37" t="s">
        <v>1087</v>
      </c>
      <c r="C107" s="55" t="s">
        <v>994</v>
      </c>
      <c r="D107" s="37">
        <v>2</v>
      </c>
      <c r="E107" s="35">
        <f t="shared" si="4"/>
        <v>64</v>
      </c>
      <c r="F107" s="35">
        <f t="shared" si="5"/>
        <v>12.8</v>
      </c>
    </row>
    <row r="108" s="33" customFormat="1" ht="17" customHeight="1" spans="1:6">
      <c r="A108" s="11" t="s">
        <v>904</v>
      </c>
      <c r="B108" s="37" t="s">
        <v>1088</v>
      </c>
      <c r="C108" s="55" t="s">
        <v>994</v>
      </c>
      <c r="D108" s="37">
        <v>5.5</v>
      </c>
      <c r="E108" s="35">
        <f t="shared" si="4"/>
        <v>176</v>
      </c>
      <c r="F108" s="35">
        <f t="shared" si="5"/>
        <v>35.2</v>
      </c>
    </row>
    <row r="109" s="33" customFormat="1" ht="17" customHeight="1" spans="1:6">
      <c r="A109" s="11" t="s">
        <v>906</v>
      </c>
      <c r="B109" s="37" t="s">
        <v>1089</v>
      </c>
      <c r="C109" s="55" t="s">
        <v>994</v>
      </c>
      <c r="D109" s="37">
        <v>6.5</v>
      </c>
      <c r="E109" s="35">
        <f t="shared" si="4"/>
        <v>208</v>
      </c>
      <c r="F109" s="35">
        <f t="shared" si="5"/>
        <v>41.6</v>
      </c>
    </row>
    <row r="110" s="33" customFormat="1" ht="17" customHeight="1" spans="1:6">
      <c r="A110" s="38"/>
      <c r="B110" s="37" t="s">
        <v>22</v>
      </c>
      <c r="C110" s="37"/>
      <c r="D110" s="37">
        <v>575.7</v>
      </c>
      <c r="E110" s="35">
        <f t="shared" si="4"/>
        <v>18422.4</v>
      </c>
      <c r="F110" s="35">
        <f t="shared" si="5"/>
        <v>3684.48</v>
      </c>
    </row>
    <row r="111" s="33" customFormat="1" spans="1:6">
      <c r="A111" s="18"/>
      <c r="B111" s="18"/>
      <c r="C111" s="21"/>
      <c r="D111" s="18"/>
      <c r="E111" s="18"/>
      <c r="F111" s="18"/>
    </row>
    <row r="112" s="34" customFormat="1" spans="1:6">
      <c r="A112" s="30"/>
      <c r="B112" s="31"/>
      <c r="C112" s="32"/>
      <c r="D112" s="31"/>
      <c r="E112" s="31"/>
      <c r="F112" s="31"/>
    </row>
    <row r="113" s="34" customFormat="1" spans="1:6">
      <c r="A113" s="31"/>
      <c r="B113" s="31"/>
      <c r="C113" s="32"/>
      <c r="D113" s="31"/>
      <c r="E113" s="31"/>
      <c r="F113" s="31"/>
    </row>
    <row r="114" s="34" customFormat="1" spans="1:6">
      <c r="A114" s="31"/>
      <c r="B114" s="31"/>
      <c r="C114" s="32"/>
      <c r="D114" s="31"/>
      <c r="E114" s="32" t="s">
        <v>23</v>
      </c>
      <c r="F114" s="31"/>
    </row>
    <row r="115" s="34" customFormat="1" spans="1:6">
      <c r="A115" s="31"/>
      <c r="B115" s="31"/>
      <c r="C115" s="32"/>
      <c r="D115" s="31"/>
      <c r="E115" s="31"/>
      <c r="F115" s="31"/>
    </row>
    <row r="116" s="34" customFormat="1" spans="1:6">
      <c r="A116" s="31"/>
      <c r="B116" s="31"/>
      <c r="C116" s="32"/>
      <c r="D116" s="31"/>
      <c r="E116" s="31"/>
      <c r="F116" s="31"/>
    </row>
    <row r="117" s="34" customFormat="1" spans="1:6">
      <c r="A117" s="31"/>
      <c r="B117" s="31"/>
      <c r="C117" s="32"/>
      <c r="D117" s="31"/>
      <c r="E117" s="31"/>
      <c r="F117" s="31"/>
    </row>
    <row r="118" s="34" customFormat="1" spans="1:6">
      <c r="A118" s="31"/>
      <c r="B118" s="31"/>
      <c r="C118" s="32"/>
      <c r="D118" s="31"/>
      <c r="E118" s="31"/>
      <c r="F118" s="31"/>
    </row>
  </sheetData>
  <autoFilter xmlns:etc="http://www.wps.cn/officeDocument/2017/etCustomData" ref="A1:F11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31">
    <cfRule type="duplicateValues" dxfId="0" priority="14"/>
  </conditionalFormatting>
  <conditionalFormatting sqref="B9:B93">
    <cfRule type="duplicateValues" dxfId="0" priority="13"/>
  </conditionalFormatting>
  <conditionalFormatting sqref="B70:B93">
    <cfRule type="duplicateValues" dxfId="0" priority="20"/>
  </conditionalFormatting>
  <conditionalFormatting sqref="B94:B96">
    <cfRule type="duplicateValues" dxfId="0" priority="25"/>
  </conditionalFormatting>
  <conditionalFormatting sqref="B9:B30 B32:B68">
    <cfRule type="duplicateValues" dxfId="0" priority="1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F134"/>
  <sheetViews>
    <sheetView topLeftCell="A39" workbookViewId="0">
      <selection activeCell="F129" sqref="F129"/>
    </sheetView>
  </sheetViews>
  <sheetFormatPr defaultColWidth="9" defaultRowHeight="11.25" outlineLevelCol="5"/>
  <cols>
    <col min="1" max="1" width="4.13333333333333" style="1" customWidth="1"/>
    <col min="2" max="2" width="17.5" style="1" customWidth="1"/>
    <col min="3" max="3" width="22.5" style="4" customWidth="1"/>
    <col min="4" max="4" width="24.5" style="41" customWidth="1"/>
    <col min="5" max="5" width="28.125" style="41" customWidth="1"/>
    <col min="6" max="6" width="52.875" style="41" customWidth="1"/>
    <col min="7" max="16384" width="9" style="39"/>
  </cols>
  <sheetData>
    <row r="1" s="39" customFormat="1" ht="28" customHeight="1" spans="1:6">
      <c r="A1" s="1"/>
      <c r="B1" s="1"/>
      <c r="C1" s="2"/>
      <c r="D1" s="42"/>
      <c r="E1" s="42"/>
      <c r="F1" s="42"/>
    </row>
    <row r="2" s="39" customFormat="1" ht="19.5" customHeight="1" spans="1:6">
      <c r="A2" s="1" t="s">
        <v>0</v>
      </c>
      <c r="B2" s="1"/>
      <c r="C2" s="4"/>
      <c r="D2" s="41"/>
      <c r="E2" s="41"/>
      <c r="F2" s="41"/>
    </row>
    <row r="3" s="39" customFormat="1" ht="16" customHeight="1" spans="1:6">
      <c r="A3" s="5" t="s">
        <v>1090</v>
      </c>
      <c r="B3" s="5"/>
      <c r="C3" s="5"/>
      <c r="D3" s="43"/>
      <c r="E3" s="43"/>
      <c r="F3" s="43"/>
    </row>
    <row r="4" s="39" customFormat="1" ht="41" customHeight="1" spans="1:6">
      <c r="A4" s="6" t="s">
        <v>490</v>
      </c>
      <c r="B4" s="5"/>
      <c r="C4" s="5"/>
      <c r="D4" s="43"/>
      <c r="E4" s="43"/>
      <c r="F4" s="43"/>
    </row>
    <row r="5" s="39" customFormat="1" spans="1:6">
      <c r="A5" s="7" t="s">
        <v>3</v>
      </c>
      <c r="B5" s="7"/>
      <c r="C5" s="7"/>
      <c r="D5" s="44"/>
      <c r="E5" s="44"/>
      <c r="F5" s="44"/>
    </row>
    <row r="6" s="39" customFormat="1" ht="15.75" customHeight="1" spans="1:6">
      <c r="A6" s="8" t="s">
        <v>4</v>
      </c>
      <c r="B6" s="8"/>
      <c r="C6" s="8"/>
      <c r="D6" s="45"/>
      <c r="E6" s="45"/>
      <c r="F6" s="45"/>
    </row>
    <row r="7" s="39" customFormat="1" ht="16.5" customHeight="1" spans="1:6">
      <c r="A7" s="9" t="s">
        <v>1091</v>
      </c>
      <c r="B7" s="8"/>
      <c r="C7" s="8"/>
      <c r="D7" s="45"/>
      <c r="E7" s="45"/>
      <c r="F7" s="45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39" customFormat="1" ht="17" customHeight="1" spans="1:6">
      <c r="A9" s="11">
        <v>1</v>
      </c>
      <c r="B9" s="54" t="s">
        <v>1092</v>
      </c>
      <c r="C9" s="55" t="s">
        <v>1093</v>
      </c>
      <c r="D9" s="114">
        <v>3.5</v>
      </c>
      <c r="E9" s="114">
        <f>D9*32</f>
        <v>112</v>
      </c>
      <c r="F9" s="114">
        <f>D9*6.4</f>
        <v>22.4</v>
      </c>
    </row>
    <row r="10" s="39" customFormat="1" ht="17" customHeight="1" spans="1:6">
      <c r="A10" s="11">
        <v>2</v>
      </c>
      <c r="B10" s="54" t="s">
        <v>1094</v>
      </c>
      <c r="C10" s="55" t="s">
        <v>1093</v>
      </c>
      <c r="D10" s="114">
        <v>6</v>
      </c>
      <c r="E10" s="114">
        <f t="shared" ref="E10:E41" si="0">D10*32</f>
        <v>192</v>
      </c>
      <c r="F10" s="114">
        <f t="shared" ref="F10:F41" si="1">D10*6.4</f>
        <v>38.4</v>
      </c>
    </row>
    <row r="11" s="39" customFormat="1" ht="17" customHeight="1" spans="1:6">
      <c r="A11" s="11">
        <v>3</v>
      </c>
      <c r="B11" s="54" t="s">
        <v>1095</v>
      </c>
      <c r="C11" s="55" t="s">
        <v>1093</v>
      </c>
      <c r="D11" s="114">
        <v>5.6</v>
      </c>
      <c r="E11" s="114">
        <f t="shared" si="0"/>
        <v>179.2</v>
      </c>
      <c r="F11" s="114">
        <f t="shared" si="1"/>
        <v>35.84</v>
      </c>
    </row>
    <row r="12" s="39" customFormat="1" ht="17" customHeight="1" spans="1:6">
      <c r="A12" s="11">
        <v>4</v>
      </c>
      <c r="B12" s="54" t="s">
        <v>1096</v>
      </c>
      <c r="C12" s="55" t="s">
        <v>1093</v>
      </c>
      <c r="D12" s="114">
        <v>7</v>
      </c>
      <c r="E12" s="114">
        <f t="shared" si="0"/>
        <v>224</v>
      </c>
      <c r="F12" s="114">
        <f t="shared" si="1"/>
        <v>44.8</v>
      </c>
    </row>
    <row r="13" s="39" customFormat="1" ht="17" customHeight="1" spans="1:6">
      <c r="A13" s="11">
        <v>5</v>
      </c>
      <c r="B13" s="54" t="s">
        <v>1097</v>
      </c>
      <c r="C13" s="55" t="s">
        <v>1093</v>
      </c>
      <c r="D13" s="114">
        <v>4</v>
      </c>
      <c r="E13" s="114">
        <f t="shared" si="0"/>
        <v>128</v>
      </c>
      <c r="F13" s="114">
        <f t="shared" si="1"/>
        <v>25.6</v>
      </c>
    </row>
    <row r="14" s="39" customFormat="1" ht="17" customHeight="1" spans="1:6">
      <c r="A14" s="11">
        <v>6</v>
      </c>
      <c r="B14" s="54" t="s">
        <v>1098</v>
      </c>
      <c r="C14" s="55" t="s">
        <v>1093</v>
      </c>
      <c r="D14" s="114">
        <v>10.1</v>
      </c>
      <c r="E14" s="114">
        <f t="shared" si="0"/>
        <v>323.2</v>
      </c>
      <c r="F14" s="114">
        <f t="shared" si="1"/>
        <v>64.64</v>
      </c>
    </row>
    <row r="15" s="39" customFormat="1" ht="17" customHeight="1" spans="1:6">
      <c r="A15" s="11">
        <v>7</v>
      </c>
      <c r="B15" s="54" t="s">
        <v>1099</v>
      </c>
      <c r="C15" s="55" t="s">
        <v>1093</v>
      </c>
      <c r="D15" s="114">
        <v>4.5</v>
      </c>
      <c r="E15" s="114">
        <f t="shared" si="0"/>
        <v>144</v>
      </c>
      <c r="F15" s="114">
        <f t="shared" si="1"/>
        <v>28.8</v>
      </c>
    </row>
    <row r="16" s="39" customFormat="1" ht="17" customHeight="1" spans="1:6">
      <c r="A16" s="11">
        <v>8</v>
      </c>
      <c r="B16" s="54" t="s">
        <v>1100</v>
      </c>
      <c r="C16" s="55" t="s">
        <v>1093</v>
      </c>
      <c r="D16" s="114">
        <v>5.5</v>
      </c>
      <c r="E16" s="114">
        <f t="shared" si="0"/>
        <v>176</v>
      </c>
      <c r="F16" s="114">
        <f t="shared" si="1"/>
        <v>35.2</v>
      </c>
    </row>
    <row r="17" s="39" customFormat="1" ht="17" customHeight="1" spans="1:6">
      <c r="A17" s="11">
        <v>9</v>
      </c>
      <c r="B17" s="54" t="s">
        <v>1101</v>
      </c>
      <c r="C17" s="55" t="s">
        <v>1093</v>
      </c>
      <c r="D17" s="114">
        <v>5</v>
      </c>
      <c r="E17" s="114">
        <f t="shared" si="0"/>
        <v>160</v>
      </c>
      <c r="F17" s="114">
        <f t="shared" si="1"/>
        <v>32</v>
      </c>
    </row>
    <row r="18" s="39" customFormat="1" ht="17" customHeight="1" spans="1:6">
      <c r="A18" s="11">
        <v>10</v>
      </c>
      <c r="B18" s="54" t="s">
        <v>1102</v>
      </c>
      <c r="C18" s="55" t="s">
        <v>1093</v>
      </c>
      <c r="D18" s="114">
        <v>8</v>
      </c>
      <c r="E18" s="114">
        <f t="shared" si="0"/>
        <v>256</v>
      </c>
      <c r="F18" s="114">
        <f t="shared" si="1"/>
        <v>51.2</v>
      </c>
    </row>
    <row r="19" s="39" customFormat="1" ht="17" customHeight="1" spans="1:6">
      <c r="A19" s="11">
        <v>11</v>
      </c>
      <c r="B19" s="54" t="s">
        <v>1103</v>
      </c>
      <c r="C19" s="55" t="s">
        <v>1093</v>
      </c>
      <c r="D19" s="114">
        <v>9.3</v>
      </c>
      <c r="E19" s="114">
        <f t="shared" si="0"/>
        <v>297.6</v>
      </c>
      <c r="F19" s="114">
        <f t="shared" si="1"/>
        <v>59.52</v>
      </c>
    </row>
    <row r="20" s="39" customFormat="1" ht="17" customHeight="1" spans="1:6">
      <c r="A20" s="11">
        <v>12</v>
      </c>
      <c r="B20" s="54" t="s">
        <v>1104</v>
      </c>
      <c r="C20" s="55" t="s">
        <v>1093</v>
      </c>
      <c r="D20" s="114">
        <v>6</v>
      </c>
      <c r="E20" s="114">
        <f t="shared" si="0"/>
        <v>192</v>
      </c>
      <c r="F20" s="114">
        <f t="shared" si="1"/>
        <v>38.4</v>
      </c>
    </row>
    <row r="21" s="39" customFormat="1" ht="17" customHeight="1" spans="1:6">
      <c r="A21" s="11">
        <v>13</v>
      </c>
      <c r="B21" s="54" t="s">
        <v>1105</v>
      </c>
      <c r="C21" s="55" t="s">
        <v>1093</v>
      </c>
      <c r="D21" s="114">
        <v>9.5</v>
      </c>
      <c r="E21" s="114">
        <f t="shared" si="0"/>
        <v>304</v>
      </c>
      <c r="F21" s="114">
        <f t="shared" si="1"/>
        <v>60.8</v>
      </c>
    </row>
    <row r="22" s="39" customFormat="1" ht="17" customHeight="1" spans="1:6">
      <c r="A22" s="11">
        <v>14</v>
      </c>
      <c r="B22" s="54" t="s">
        <v>1106</v>
      </c>
      <c r="C22" s="55" t="s">
        <v>1093</v>
      </c>
      <c r="D22" s="114">
        <v>6</v>
      </c>
      <c r="E22" s="114">
        <f t="shared" si="0"/>
        <v>192</v>
      </c>
      <c r="F22" s="114">
        <f t="shared" si="1"/>
        <v>38.4</v>
      </c>
    </row>
    <row r="23" s="39" customFormat="1" ht="17" customHeight="1" spans="1:6">
      <c r="A23" s="11">
        <v>15</v>
      </c>
      <c r="B23" s="54" t="s">
        <v>1107</v>
      </c>
      <c r="C23" s="55" t="s">
        <v>1093</v>
      </c>
      <c r="D23" s="114">
        <v>10</v>
      </c>
      <c r="E23" s="114">
        <f t="shared" si="0"/>
        <v>320</v>
      </c>
      <c r="F23" s="114">
        <f t="shared" si="1"/>
        <v>64</v>
      </c>
    </row>
    <row r="24" s="39" customFormat="1" ht="17" customHeight="1" spans="1:6">
      <c r="A24" s="11">
        <v>16</v>
      </c>
      <c r="B24" s="54" t="s">
        <v>1108</v>
      </c>
      <c r="C24" s="55" t="s">
        <v>1093</v>
      </c>
      <c r="D24" s="114">
        <v>12</v>
      </c>
      <c r="E24" s="114">
        <f t="shared" si="0"/>
        <v>384</v>
      </c>
      <c r="F24" s="114">
        <f t="shared" si="1"/>
        <v>76.8</v>
      </c>
    </row>
    <row r="25" s="39" customFormat="1" ht="17" customHeight="1" spans="1:6">
      <c r="A25" s="11">
        <v>17</v>
      </c>
      <c r="B25" s="54" t="s">
        <v>1109</v>
      </c>
      <c r="C25" s="55" t="s">
        <v>1093</v>
      </c>
      <c r="D25" s="114">
        <v>4</v>
      </c>
      <c r="E25" s="114">
        <f t="shared" si="0"/>
        <v>128</v>
      </c>
      <c r="F25" s="114">
        <f t="shared" si="1"/>
        <v>25.6</v>
      </c>
    </row>
    <row r="26" s="39" customFormat="1" ht="17" customHeight="1" spans="1:6">
      <c r="A26" s="11">
        <v>18</v>
      </c>
      <c r="B26" s="54" t="s">
        <v>1110</v>
      </c>
      <c r="C26" s="55" t="s">
        <v>1093</v>
      </c>
      <c r="D26" s="114">
        <v>7.5</v>
      </c>
      <c r="E26" s="114">
        <f t="shared" si="0"/>
        <v>240</v>
      </c>
      <c r="F26" s="114">
        <f t="shared" si="1"/>
        <v>48</v>
      </c>
    </row>
    <row r="27" s="39" customFormat="1" ht="17" customHeight="1" spans="1:6">
      <c r="A27" s="11">
        <v>19</v>
      </c>
      <c r="B27" s="54" t="s">
        <v>1111</v>
      </c>
      <c r="C27" s="55" t="s">
        <v>1093</v>
      </c>
      <c r="D27" s="114">
        <v>1.3</v>
      </c>
      <c r="E27" s="114">
        <f t="shared" si="0"/>
        <v>41.6</v>
      </c>
      <c r="F27" s="114">
        <f t="shared" si="1"/>
        <v>8.32</v>
      </c>
    </row>
    <row r="28" s="39" customFormat="1" ht="17" customHeight="1" spans="1:6">
      <c r="A28" s="11">
        <v>20</v>
      </c>
      <c r="B28" s="54" t="s">
        <v>745</v>
      </c>
      <c r="C28" s="55" t="s">
        <v>1093</v>
      </c>
      <c r="D28" s="114">
        <v>5</v>
      </c>
      <c r="E28" s="114">
        <f t="shared" si="0"/>
        <v>160</v>
      </c>
      <c r="F28" s="114">
        <f t="shared" si="1"/>
        <v>32</v>
      </c>
    </row>
    <row r="29" s="39" customFormat="1" ht="17" customHeight="1" spans="1:6">
      <c r="A29" s="11">
        <v>21</v>
      </c>
      <c r="B29" s="54" t="s">
        <v>1112</v>
      </c>
      <c r="C29" s="55" t="s">
        <v>1093</v>
      </c>
      <c r="D29" s="114">
        <v>10.5</v>
      </c>
      <c r="E29" s="114">
        <f t="shared" si="0"/>
        <v>336</v>
      </c>
      <c r="F29" s="114">
        <f t="shared" si="1"/>
        <v>67.2</v>
      </c>
    </row>
    <row r="30" s="39" customFormat="1" ht="17" customHeight="1" spans="1:6">
      <c r="A30" s="11">
        <v>22</v>
      </c>
      <c r="B30" s="54" t="s">
        <v>1113</v>
      </c>
      <c r="C30" s="55" t="s">
        <v>1093</v>
      </c>
      <c r="D30" s="114">
        <v>2</v>
      </c>
      <c r="E30" s="114">
        <f t="shared" si="0"/>
        <v>64</v>
      </c>
      <c r="F30" s="114">
        <f t="shared" si="1"/>
        <v>12.8</v>
      </c>
    </row>
    <row r="31" s="39" customFormat="1" ht="17" customHeight="1" spans="1:6">
      <c r="A31" s="11">
        <v>23</v>
      </c>
      <c r="B31" s="54" t="s">
        <v>1114</v>
      </c>
      <c r="C31" s="55" t="s">
        <v>1093</v>
      </c>
      <c r="D31" s="114">
        <v>11</v>
      </c>
      <c r="E31" s="114">
        <f t="shared" si="0"/>
        <v>352</v>
      </c>
      <c r="F31" s="114">
        <f t="shared" si="1"/>
        <v>70.4</v>
      </c>
    </row>
    <row r="32" s="39" customFormat="1" ht="17" customHeight="1" spans="1:6">
      <c r="A32" s="11">
        <v>24</v>
      </c>
      <c r="B32" s="54" t="s">
        <v>1115</v>
      </c>
      <c r="C32" s="55" t="s">
        <v>1093</v>
      </c>
      <c r="D32" s="114">
        <v>11</v>
      </c>
      <c r="E32" s="114">
        <f t="shared" si="0"/>
        <v>352</v>
      </c>
      <c r="F32" s="114">
        <f t="shared" si="1"/>
        <v>70.4</v>
      </c>
    </row>
    <row r="33" s="39" customFormat="1" ht="17" customHeight="1" spans="1:6">
      <c r="A33" s="11">
        <v>25</v>
      </c>
      <c r="B33" s="54" t="s">
        <v>1116</v>
      </c>
      <c r="C33" s="55" t="s">
        <v>1093</v>
      </c>
      <c r="D33" s="114">
        <v>4</v>
      </c>
      <c r="E33" s="114">
        <f t="shared" si="0"/>
        <v>128</v>
      </c>
      <c r="F33" s="114">
        <f t="shared" si="1"/>
        <v>25.6</v>
      </c>
    </row>
    <row r="34" s="39" customFormat="1" ht="17" customHeight="1" spans="1:6">
      <c r="A34" s="11">
        <v>26</v>
      </c>
      <c r="B34" s="54" t="s">
        <v>1117</v>
      </c>
      <c r="C34" s="55" t="s">
        <v>1093</v>
      </c>
      <c r="D34" s="114">
        <v>8.5</v>
      </c>
      <c r="E34" s="114">
        <f t="shared" si="0"/>
        <v>272</v>
      </c>
      <c r="F34" s="114">
        <f t="shared" si="1"/>
        <v>54.4</v>
      </c>
    </row>
    <row r="35" s="39" customFormat="1" ht="17" customHeight="1" spans="1:6">
      <c r="A35" s="11">
        <v>27</v>
      </c>
      <c r="B35" s="54" t="s">
        <v>1118</v>
      </c>
      <c r="C35" s="55" t="s">
        <v>1093</v>
      </c>
      <c r="D35" s="114">
        <v>10</v>
      </c>
      <c r="E35" s="114">
        <f t="shared" si="0"/>
        <v>320</v>
      </c>
      <c r="F35" s="114">
        <f t="shared" si="1"/>
        <v>64</v>
      </c>
    </row>
    <row r="36" s="39" customFormat="1" ht="17" customHeight="1" spans="1:6">
      <c r="A36" s="11">
        <v>28</v>
      </c>
      <c r="B36" s="54" t="s">
        <v>1119</v>
      </c>
      <c r="C36" s="55" t="s">
        <v>1093</v>
      </c>
      <c r="D36" s="114">
        <v>8.5</v>
      </c>
      <c r="E36" s="114">
        <f t="shared" si="0"/>
        <v>272</v>
      </c>
      <c r="F36" s="114">
        <f t="shared" si="1"/>
        <v>54.4</v>
      </c>
    </row>
    <row r="37" s="39" customFormat="1" ht="17" customHeight="1" spans="1:6">
      <c r="A37" s="11">
        <v>29</v>
      </c>
      <c r="B37" s="54" t="s">
        <v>1120</v>
      </c>
      <c r="C37" s="55" t="s">
        <v>1093</v>
      </c>
      <c r="D37" s="114">
        <v>7</v>
      </c>
      <c r="E37" s="114">
        <f t="shared" si="0"/>
        <v>224</v>
      </c>
      <c r="F37" s="114">
        <f t="shared" si="1"/>
        <v>44.8</v>
      </c>
    </row>
    <row r="38" s="39" customFormat="1" ht="17" customHeight="1" spans="1:6">
      <c r="A38" s="11">
        <v>30</v>
      </c>
      <c r="B38" s="54" t="s">
        <v>1121</v>
      </c>
      <c r="C38" s="55" t="s">
        <v>1093</v>
      </c>
      <c r="D38" s="114">
        <v>8</v>
      </c>
      <c r="E38" s="114">
        <f t="shared" si="0"/>
        <v>256</v>
      </c>
      <c r="F38" s="114">
        <f t="shared" si="1"/>
        <v>51.2</v>
      </c>
    </row>
    <row r="39" s="39" customFormat="1" ht="17" customHeight="1" spans="1:6">
      <c r="A39" s="11">
        <v>31</v>
      </c>
      <c r="B39" s="54" t="s">
        <v>1122</v>
      </c>
      <c r="C39" s="55" t="s">
        <v>1093</v>
      </c>
      <c r="D39" s="114">
        <v>24</v>
      </c>
      <c r="E39" s="114">
        <f t="shared" si="0"/>
        <v>768</v>
      </c>
      <c r="F39" s="114">
        <f t="shared" si="1"/>
        <v>153.6</v>
      </c>
    </row>
    <row r="40" s="39" customFormat="1" ht="17" customHeight="1" spans="1:6">
      <c r="A40" s="11">
        <v>32</v>
      </c>
      <c r="B40" s="54" t="s">
        <v>1123</v>
      </c>
      <c r="C40" s="55" t="s">
        <v>1093</v>
      </c>
      <c r="D40" s="114">
        <v>5</v>
      </c>
      <c r="E40" s="114">
        <f t="shared" si="0"/>
        <v>160</v>
      </c>
      <c r="F40" s="114">
        <f t="shared" si="1"/>
        <v>32</v>
      </c>
    </row>
    <row r="41" s="39" customFormat="1" ht="17" customHeight="1" spans="1:6">
      <c r="A41" s="11">
        <v>33</v>
      </c>
      <c r="B41" s="54" t="s">
        <v>1124</v>
      </c>
      <c r="C41" s="55" t="s">
        <v>1093</v>
      </c>
      <c r="D41" s="114">
        <v>4</v>
      </c>
      <c r="E41" s="114">
        <f t="shared" si="0"/>
        <v>128</v>
      </c>
      <c r="F41" s="114">
        <f t="shared" si="1"/>
        <v>25.6</v>
      </c>
    </row>
    <row r="42" s="39" customFormat="1" ht="17" customHeight="1" spans="1:6">
      <c r="A42" s="11">
        <v>34</v>
      </c>
      <c r="B42" s="54" t="s">
        <v>1125</v>
      </c>
      <c r="C42" s="55" t="s">
        <v>1093</v>
      </c>
      <c r="D42" s="114">
        <v>7</v>
      </c>
      <c r="E42" s="114">
        <f t="shared" ref="E42:E73" si="2">D42*32</f>
        <v>224</v>
      </c>
      <c r="F42" s="114">
        <f t="shared" ref="F42:F73" si="3">D42*6.4</f>
        <v>44.8</v>
      </c>
    </row>
    <row r="43" s="39" customFormat="1" ht="17" customHeight="1" spans="1:6">
      <c r="A43" s="11">
        <v>35</v>
      </c>
      <c r="B43" s="54" t="s">
        <v>1126</v>
      </c>
      <c r="C43" s="55" t="s">
        <v>1093</v>
      </c>
      <c r="D43" s="114">
        <v>5</v>
      </c>
      <c r="E43" s="114">
        <f t="shared" si="2"/>
        <v>160</v>
      </c>
      <c r="F43" s="114">
        <f t="shared" si="3"/>
        <v>32</v>
      </c>
    </row>
    <row r="44" s="39" customFormat="1" ht="17" customHeight="1" spans="1:6">
      <c r="A44" s="11">
        <v>36</v>
      </c>
      <c r="B44" s="54" t="s">
        <v>1127</v>
      </c>
      <c r="C44" s="55" t="s">
        <v>1093</v>
      </c>
      <c r="D44" s="114">
        <v>4.5</v>
      </c>
      <c r="E44" s="114">
        <f t="shared" si="2"/>
        <v>144</v>
      </c>
      <c r="F44" s="114">
        <f t="shared" si="3"/>
        <v>28.8</v>
      </c>
    </row>
    <row r="45" s="39" customFormat="1" ht="17" customHeight="1" spans="1:6">
      <c r="A45" s="11">
        <v>37</v>
      </c>
      <c r="B45" s="54" t="s">
        <v>1128</v>
      </c>
      <c r="C45" s="55" t="s">
        <v>1093</v>
      </c>
      <c r="D45" s="114">
        <v>2</v>
      </c>
      <c r="E45" s="114">
        <f t="shared" si="2"/>
        <v>64</v>
      </c>
      <c r="F45" s="114">
        <f t="shared" si="3"/>
        <v>12.8</v>
      </c>
    </row>
    <row r="46" s="39" customFormat="1" ht="17" customHeight="1" spans="1:6">
      <c r="A46" s="11">
        <v>38</v>
      </c>
      <c r="B46" s="54" t="s">
        <v>1129</v>
      </c>
      <c r="C46" s="55" t="s">
        <v>1093</v>
      </c>
      <c r="D46" s="114">
        <v>5.2</v>
      </c>
      <c r="E46" s="114">
        <f t="shared" si="2"/>
        <v>166.4</v>
      </c>
      <c r="F46" s="114">
        <f t="shared" si="3"/>
        <v>33.28</v>
      </c>
    </row>
    <row r="47" s="39" customFormat="1" ht="17" customHeight="1" spans="1:6">
      <c r="A47" s="11">
        <v>39</v>
      </c>
      <c r="B47" s="54" t="s">
        <v>1130</v>
      </c>
      <c r="C47" s="55" t="s">
        <v>1093</v>
      </c>
      <c r="D47" s="114">
        <v>5.5</v>
      </c>
      <c r="E47" s="114">
        <f t="shared" si="2"/>
        <v>176</v>
      </c>
      <c r="F47" s="114">
        <f t="shared" si="3"/>
        <v>35.2</v>
      </c>
    </row>
    <row r="48" s="39" customFormat="1" ht="17" customHeight="1" spans="1:6">
      <c r="A48" s="11">
        <v>40</v>
      </c>
      <c r="B48" s="54" t="s">
        <v>1131</v>
      </c>
      <c r="C48" s="55" t="s">
        <v>1093</v>
      </c>
      <c r="D48" s="114">
        <v>5</v>
      </c>
      <c r="E48" s="114">
        <f t="shared" si="2"/>
        <v>160</v>
      </c>
      <c r="F48" s="114">
        <f t="shared" si="3"/>
        <v>32</v>
      </c>
    </row>
    <row r="49" s="39" customFormat="1" ht="17" customHeight="1" spans="1:6">
      <c r="A49" s="11">
        <v>41</v>
      </c>
      <c r="B49" s="54" t="s">
        <v>1132</v>
      </c>
      <c r="C49" s="55" t="s">
        <v>1093</v>
      </c>
      <c r="D49" s="114">
        <v>3</v>
      </c>
      <c r="E49" s="114">
        <f t="shared" si="2"/>
        <v>96</v>
      </c>
      <c r="F49" s="114">
        <f t="shared" si="3"/>
        <v>19.2</v>
      </c>
    </row>
    <row r="50" s="39" customFormat="1" ht="17" customHeight="1" spans="1:6">
      <c r="A50" s="11">
        <v>42</v>
      </c>
      <c r="B50" s="54" t="s">
        <v>1133</v>
      </c>
      <c r="C50" s="55" t="s">
        <v>1093</v>
      </c>
      <c r="D50" s="114">
        <v>1</v>
      </c>
      <c r="E50" s="114">
        <f t="shared" si="2"/>
        <v>32</v>
      </c>
      <c r="F50" s="114">
        <f t="shared" si="3"/>
        <v>6.4</v>
      </c>
    </row>
    <row r="51" s="39" customFormat="1" ht="17" customHeight="1" spans="1:6">
      <c r="A51" s="11">
        <v>43</v>
      </c>
      <c r="B51" s="54" t="s">
        <v>1134</v>
      </c>
      <c r="C51" s="55" t="s">
        <v>1093</v>
      </c>
      <c r="D51" s="114">
        <v>4.2</v>
      </c>
      <c r="E51" s="114">
        <f t="shared" si="2"/>
        <v>134.4</v>
      </c>
      <c r="F51" s="114">
        <f t="shared" si="3"/>
        <v>26.88</v>
      </c>
    </row>
    <row r="52" s="39" customFormat="1" ht="17" customHeight="1" spans="1:6">
      <c r="A52" s="11">
        <v>44</v>
      </c>
      <c r="B52" s="54" t="s">
        <v>1135</v>
      </c>
      <c r="C52" s="55" t="s">
        <v>1093</v>
      </c>
      <c r="D52" s="114">
        <v>6</v>
      </c>
      <c r="E52" s="114">
        <f t="shared" si="2"/>
        <v>192</v>
      </c>
      <c r="F52" s="114">
        <f t="shared" si="3"/>
        <v>38.4</v>
      </c>
    </row>
    <row r="53" s="39" customFormat="1" ht="17" customHeight="1" spans="1:6">
      <c r="A53" s="11">
        <v>45</v>
      </c>
      <c r="B53" s="54" t="s">
        <v>1136</v>
      </c>
      <c r="C53" s="55" t="s">
        <v>1093</v>
      </c>
      <c r="D53" s="114">
        <v>7</v>
      </c>
      <c r="E53" s="114">
        <f t="shared" si="2"/>
        <v>224</v>
      </c>
      <c r="F53" s="114">
        <f t="shared" si="3"/>
        <v>44.8</v>
      </c>
    </row>
    <row r="54" s="39" customFormat="1" ht="17" customHeight="1" spans="1:6">
      <c r="A54" s="11">
        <v>46</v>
      </c>
      <c r="B54" s="54" t="s">
        <v>1137</v>
      </c>
      <c r="C54" s="55" t="s">
        <v>1093</v>
      </c>
      <c r="D54" s="114">
        <v>7</v>
      </c>
      <c r="E54" s="114">
        <f t="shared" si="2"/>
        <v>224</v>
      </c>
      <c r="F54" s="114">
        <f t="shared" si="3"/>
        <v>44.8</v>
      </c>
    </row>
    <row r="55" s="39" customFormat="1" ht="17" customHeight="1" spans="1:6">
      <c r="A55" s="11">
        <v>47</v>
      </c>
      <c r="B55" s="54" t="s">
        <v>1138</v>
      </c>
      <c r="C55" s="55" t="s">
        <v>1093</v>
      </c>
      <c r="D55" s="114">
        <v>3</v>
      </c>
      <c r="E55" s="114">
        <f t="shared" si="2"/>
        <v>96</v>
      </c>
      <c r="F55" s="114">
        <f t="shared" si="3"/>
        <v>19.2</v>
      </c>
    </row>
    <row r="56" s="39" customFormat="1" ht="17" customHeight="1" spans="1:6">
      <c r="A56" s="11">
        <v>48</v>
      </c>
      <c r="B56" s="54" t="s">
        <v>1139</v>
      </c>
      <c r="C56" s="55" t="s">
        <v>1093</v>
      </c>
      <c r="D56" s="114">
        <v>2</v>
      </c>
      <c r="E56" s="114">
        <f t="shared" si="2"/>
        <v>64</v>
      </c>
      <c r="F56" s="114">
        <f t="shared" si="3"/>
        <v>12.8</v>
      </c>
    </row>
    <row r="57" s="39" customFormat="1" ht="17" customHeight="1" spans="1:6">
      <c r="A57" s="11">
        <v>49</v>
      </c>
      <c r="B57" s="54" t="s">
        <v>1140</v>
      </c>
      <c r="C57" s="55" t="s">
        <v>1093</v>
      </c>
      <c r="D57" s="114">
        <v>7</v>
      </c>
      <c r="E57" s="114">
        <f t="shared" si="2"/>
        <v>224</v>
      </c>
      <c r="F57" s="114">
        <f t="shared" si="3"/>
        <v>44.8</v>
      </c>
    </row>
    <row r="58" s="39" customFormat="1" ht="17" customHeight="1" spans="1:6">
      <c r="A58" s="11">
        <v>50</v>
      </c>
      <c r="B58" s="54" t="s">
        <v>1141</v>
      </c>
      <c r="C58" s="55" t="s">
        <v>1093</v>
      </c>
      <c r="D58" s="114">
        <v>9.2</v>
      </c>
      <c r="E58" s="114">
        <f t="shared" si="2"/>
        <v>294.4</v>
      </c>
      <c r="F58" s="114">
        <f t="shared" si="3"/>
        <v>58.88</v>
      </c>
    </row>
    <row r="59" s="39" customFormat="1" ht="17" customHeight="1" spans="1:6">
      <c r="A59" s="11">
        <v>51</v>
      </c>
      <c r="B59" s="54" t="s">
        <v>1142</v>
      </c>
      <c r="C59" s="55" t="s">
        <v>1093</v>
      </c>
      <c r="D59" s="114">
        <v>6.89</v>
      </c>
      <c r="E59" s="114">
        <f t="shared" si="2"/>
        <v>220.48</v>
      </c>
      <c r="F59" s="114">
        <f t="shared" si="3"/>
        <v>44.096</v>
      </c>
    </row>
    <row r="60" s="39" customFormat="1" ht="17" customHeight="1" spans="1:6">
      <c r="A60" s="11">
        <v>52</v>
      </c>
      <c r="B60" s="54" t="s">
        <v>1143</v>
      </c>
      <c r="C60" s="55" t="s">
        <v>1093</v>
      </c>
      <c r="D60" s="114">
        <v>3</v>
      </c>
      <c r="E60" s="114">
        <f t="shared" si="2"/>
        <v>96</v>
      </c>
      <c r="F60" s="114">
        <f t="shared" si="3"/>
        <v>19.2</v>
      </c>
    </row>
    <row r="61" s="39" customFormat="1" ht="17" customHeight="1" spans="1:6">
      <c r="A61" s="11">
        <v>53</v>
      </c>
      <c r="B61" s="54" t="s">
        <v>1144</v>
      </c>
      <c r="C61" s="55" t="s">
        <v>1093</v>
      </c>
      <c r="D61" s="114">
        <v>8.5</v>
      </c>
      <c r="E61" s="114">
        <f t="shared" si="2"/>
        <v>272</v>
      </c>
      <c r="F61" s="114">
        <f t="shared" si="3"/>
        <v>54.4</v>
      </c>
    </row>
    <row r="62" s="39" customFormat="1" ht="17" customHeight="1" spans="1:6">
      <c r="A62" s="11">
        <v>54</v>
      </c>
      <c r="B62" s="54" t="s">
        <v>1145</v>
      </c>
      <c r="C62" s="55" t="s">
        <v>1093</v>
      </c>
      <c r="D62" s="114">
        <v>12.5</v>
      </c>
      <c r="E62" s="114">
        <f t="shared" si="2"/>
        <v>400</v>
      </c>
      <c r="F62" s="114">
        <f t="shared" si="3"/>
        <v>80</v>
      </c>
    </row>
    <row r="63" s="39" customFormat="1" ht="17" customHeight="1" spans="1:6">
      <c r="A63" s="11">
        <v>55</v>
      </c>
      <c r="B63" s="54" t="s">
        <v>1146</v>
      </c>
      <c r="C63" s="55" t="s">
        <v>1093</v>
      </c>
      <c r="D63" s="114">
        <v>6.5</v>
      </c>
      <c r="E63" s="114">
        <f t="shared" si="2"/>
        <v>208</v>
      </c>
      <c r="F63" s="114">
        <f t="shared" si="3"/>
        <v>41.6</v>
      </c>
    </row>
    <row r="64" s="39" customFormat="1" ht="17" customHeight="1" spans="1:6">
      <c r="A64" s="11">
        <v>56</v>
      </c>
      <c r="B64" s="54" t="s">
        <v>1147</v>
      </c>
      <c r="C64" s="55" t="s">
        <v>1093</v>
      </c>
      <c r="D64" s="114">
        <v>3.3</v>
      </c>
      <c r="E64" s="114">
        <f t="shared" si="2"/>
        <v>105.6</v>
      </c>
      <c r="F64" s="114">
        <f t="shared" si="3"/>
        <v>21.12</v>
      </c>
    </row>
    <row r="65" s="39" customFormat="1" ht="17" customHeight="1" spans="1:6">
      <c r="A65" s="11">
        <v>57</v>
      </c>
      <c r="B65" s="54" t="s">
        <v>1148</v>
      </c>
      <c r="C65" s="55" t="s">
        <v>1093</v>
      </c>
      <c r="D65" s="114">
        <v>1.5</v>
      </c>
      <c r="E65" s="114">
        <f t="shared" si="2"/>
        <v>48</v>
      </c>
      <c r="F65" s="114">
        <f t="shared" si="3"/>
        <v>9.6</v>
      </c>
    </row>
    <row r="66" s="39" customFormat="1" ht="17" customHeight="1" spans="1:6">
      <c r="A66" s="11">
        <v>58</v>
      </c>
      <c r="B66" s="54" t="s">
        <v>739</v>
      </c>
      <c r="C66" s="55" t="s">
        <v>1093</v>
      </c>
      <c r="D66" s="114">
        <v>2</v>
      </c>
      <c r="E66" s="114">
        <f t="shared" si="2"/>
        <v>64</v>
      </c>
      <c r="F66" s="114">
        <f t="shared" si="3"/>
        <v>12.8</v>
      </c>
    </row>
    <row r="67" s="39" customFormat="1" ht="17" customHeight="1" spans="1:6">
      <c r="A67" s="11">
        <v>59</v>
      </c>
      <c r="B67" s="54" t="s">
        <v>1149</v>
      </c>
      <c r="C67" s="13" t="s">
        <v>1093</v>
      </c>
      <c r="D67" s="114">
        <v>3.5</v>
      </c>
      <c r="E67" s="114">
        <f t="shared" si="2"/>
        <v>112</v>
      </c>
      <c r="F67" s="114">
        <f t="shared" si="3"/>
        <v>22.4</v>
      </c>
    </row>
    <row r="68" s="39" customFormat="1" ht="17" customHeight="1" spans="1:6">
      <c r="A68" s="11">
        <v>60</v>
      </c>
      <c r="B68" s="54" t="s">
        <v>1150</v>
      </c>
      <c r="C68" s="55" t="s">
        <v>1093</v>
      </c>
      <c r="D68" s="114">
        <v>5</v>
      </c>
      <c r="E68" s="114">
        <f t="shared" si="2"/>
        <v>160</v>
      </c>
      <c r="F68" s="114">
        <f t="shared" si="3"/>
        <v>32</v>
      </c>
    </row>
    <row r="69" s="39" customFormat="1" ht="17" customHeight="1" spans="1:6">
      <c r="A69" s="11">
        <v>61</v>
      </c>
      <c r="B69" s="54" t="s">
        <v>1151</v>
      </c>
      <c r="C69" s="55" t="s">
        <v>1093</v>
      </c>
      <c r="D69" s="114">
        <v>8</v>
      </c>
      <c r="E69" s="114">
        <f t="shared" si="2"/>
        <v>256</v>
      </c>
      <c r="F69" s="114">
        <f t="shared" si="3"/>
        <v>51.2</v>
      </c>
    </row>
    <row r="70" s="39" customFormat="1" ht="17" customHeight="1" spans="1:6">
      <c r="A70" s="11">
        <v>62</v>
      </c>
      <c r="B70" s="54" t="s">
        <v>1152</v>
      </c>
      <c r="C70" s="55" t="s">
        <v>1093</v>
      </c>
      <c r="D70" s="114">
        <v>10</v>
      </c>
      <c r="E70" s="114">
        <f t="shared" si="2"/>
        <v>320</v>
      </c>
      <c r="F70" s="114">
        <f t="shared" si="3"/>
        <v>64</v>
      </c>
    </row>
    <row r="71" s="39" customFormat="1" ht="17" customHeight="1" spans="1:6">
      <c r="A71" s="11">
        <v>63</v>
      </c>
      <c r="B71" s="54" t="s">
        <v>1153</v>
      </c>
      <c r="C71" s="55" t="s">
        <v>1093</v>
      </c>
      <c r="D71" s="114">
        <v>4.7</v>
      </c>
      <c r="E71" s="114">
        <f t="shared" si="2"/>
        <v>150.4</v>
      </c>
      <c r="F71" s="114">
        <f t="shared" si="3"/>
        <v>30.08</v>
      </c>
    </row>
    <row r="72" s="39" customFormat="1" ht="17" customHeight="1" spans="1:6">
      <c r="A72" s="11">
        <v>64</v>
      </c>
      <c r="B72" s="54" t="s">
        <v>1154</v>
      </c>
      <c r="C72" s="55" t="s">
        <v>1093</v>
      </c>
      <c r="D72" s="114">
        <v>2.5</v>
      </c>
      <c r="E72" s="114">
        <f t="shared" si="2"/>
        <v>80</v>
      </c>
      <c r="F72" s="114">
        <f t="shared" si="3"/>
        <v>16</v>
      </c>
    </row>
    <row r="73" s="39" customFormat="1" ht="17" customHeight="1" spans="1:6">
      <c r="A73" s="11">
        <v>65</v>
      </c>
      <c r="B73" s="54" t="s">
        <v>1155</v>
      </c>
      <c r="C73" s="55" t="s">
        <v>1093</v>
      </c>
      <c r="D73" s="114">
        <v>5</v>
      </c>
      <c r="E73" s="114">
        <f t="shared" si="2"/>
        <v>160</v>
      </c>
      <c r="F73" s="114">
        <f t="shared" si="3"/>
        <v>32</v>
      </c>
    </row>
    <row r="74" s="39" customFormat="1" ht="17" customHeight="1" spans="1:6">
      <c r="A74" s="11">
        <v>66</v>
      </c>
      <c r="B74" s="54" t="s">
        <v>1156</v>
      </c>
      <c r="C74" s="55" t="s">
        <v>1093</v>
      </c>
      <c r="D74" s="114">
        <v>9</v>
      </c>
      <c r="E74" s="114">
        <f t="shared" ref="E74:E105" si="4">D74*32</f>
        <v>288</v>
      </c>
      <c r="F74" s="114">
        <f t="shared" ref="F74:F105" si="5">D74*6.4</f>
        <v>57.6</v>
      </c>
    </row>
    <row r="75" s="39" customFormat="1" ht="17" customHeight="1" spans="1:6">
      <c r="A75" s="11">
        <v>67</v>
      </c>
      <c r="B75" s="54" t="s">
        <v>1157</v>
      </c>
      <c r="C75" s="55" t="s">
        <v>1093</v>
      </c>
      <c r="D75" s="114">
        <v>5</v>
      </c>
      <c r="E75" s="114">
        <f t="shared" si="4"/>
        <v>160</v>
      </c>
      <c r="F75" s="114">
        <f t="shared" si="5"/>
        <v>32</v>
      </c>
    </row>
    <row r="76" s="39" customFormat="1" ht="17" customHeight="1" spans="1:6">
      <c r="A76" s="11">
        <v>68</v>
      </c>
      <c r="B76" s="54" t="s">
        <v>1158</v>
      </c>
      <c r="C76" s="55" t="s">
        <v>1093</v>
      </c>
      <c r="D76" s="114">
        <v>6</v>
      </c>
      <c r="E76" s="114">
        <f t="shared" si="4"/>
        <v>192</v>
      </c>
      <c r="F76" s="114">
        <f t="shared" si="5"/>
        <v>38.4</v>
      </c>
    </row>
    <row r="77" s="39" customFormat="1" ht="17" customHeight="1" spans="1:6">
      <c r="A77" s="11">
        <v>69</v>
      </c>
      <c r="B77" s="54" t="s">
        <v>1159</v>
      </c>
      <c r="C77" s="55" t="s">
        <v>1093</v>
      </c>
      <c r="D77" s="114">
        <v>3</v>
      </c>
      <c r="E77" s="114">
        <f t="shared" si="4"/>
        <v>96</v>
      </c>
      <c r="F77" s="114">
        <f t="shared" si="5"/>
        <v>19.2</v>
      </c>
    </row>
    <row r="78" s="39" customFormat="1" ht="17" customHeight="1" spans="1:6">
      <c r="A78" s="11">
        <v>70</v>
      </c>
      <c r="B78" s="54" t="s">
        <v>1160</v>
      </c>
      <c r="C78" s="55" t="s">
        <v>1093</v>
      </c>
      <c r="D78" s="114">
        <v>7.5</v>
      </c>
      <c r="E78" s="114">
        <f t="shared" si="4"/>
        <v>240</v>
      </c>
      <c r="F78" s="114">
        <f t="shared" si="5"/>
        <v>48</v>
      </c>
    </row>
    <row r="79" s="39" customFormat="1" ht="17" customHeight="1" spans="1:6">
      <c r="A79" s="11">
        <v>71</v>
      </c>
      <c r="B79" s="54" t="s">
        <v>1161</v>
      </c>
      <c r="C79" s="55" t="s">
        <v>1093</v>
      </c>
      <c r="D79" s="114">
        <v>12</v>
      </c>
      <c r="E79" s="114">
        <f t="shared" si="4"/>
        <v>384</v>
      </c>
      <c r="F79" s="114">
        <f t="shared" si="5"/>
        <v>76.8</v>
      </c>
    </row>
    <row r="80" s="39" customFormat="1" ht="17" customHeight="1" spans="1:6">
      <c r="A80" s="11">
        <v>72</v>
      </c>
      <c r="B80" s="54" t="s">
        <v>1162</v>
      </c>
      <c r="C80" s="13" t="s">
        <v>1093</v>
      </c>
      <c r="D80" s="114">
        <v>17</v>
      </c>
      <c r="E80" s="114">
        <f t="shared" si="4"/>
        <v>544</v>
      </c>
      <c r="F80" s="114">
        <f t="shared" si="5"/>
        <v>108.8</v>
      </c>
    </row>
    <row r="81" s="39" customFormat="1" ht="17" customHeight="1" spans="1:6">
      <c r="A81" s="11">
        <v>73</v>
      </c>
      <c r="B81" s="54" t="s">
        <v>1163</v>
      </c>
      <c r="C81" s="13" t="s">
        <v>1093</v>
      </c>
      <c r="D81" s="114">
        <v>4.5</v>
      </c>
      <c r="E81" s="114">
        <f t="shared" si="4"/>
        <v>144</v>
      </c>
      <c r="F81" s="114">
        <f t="shared" si="5"/>
        <v>28.8</v>
      </c>
    </row>
    <row r="82" s="39" customFormat="1" ht="17" customHeight="1" spans="1:6">
      <c r="A82" s="11">
        <v>74</v>
      </c>
      <c r="B82" s="54" t="s">
        <v>1164</v>
      </c>
      <c r="C82" s="13" t="s">
        <v>1093</v>
      </c>
      <c r="D82" s="114">
        <v>2</v>
      </c>
      <c r="E82" s="114">
        <f t="shared" si="4"/>
        <v>64</v>
      </c>
      <c r="F82" s="114">
        <f t="shared" si="5"/>
        <v>12.8</v>
      </c>
    </row>
    <row r="83" s="39" customFormat="1" ht="17" customHeight="1" spans="1:6">
      <c r="A83" s="11">
        <v>75</v>
      </c>
      <c r="B83" s="54" t="s">
        <v>1165</v>
      </c>
      <c r="C83" s="13" t="s">
        <v>1093</v>
      </c>
      <c r="D83" s="114">
        <v>5.8</v>
      </c>
      <c r="E83" s="114">
        <f t="shared" si="4"/>
        <v>185.6</v>
      </c>
      <c r="F83" s="114">
        <f t="shared" si="5"/>
        <v>37.12</v>
      </c>
    </row>
    <row r="84" s="39" customFormat="1" ht="17" customHeight="1" spans="1:6">
      <c r="A84" s="11">
        <v>76</v>
      </c>
      <c r="B84" s="54" t="s">
        <v>1166</v>
      </c>
      <c r="C84" s="13" t="s">
        <v>1093</v>
      </c>
      <c r="D84" s="114">
        <v>1.5</v>
      </c>
      <c r="E84" s="114">
        <f t="shared" si="4"/>
        <v>48</v>
      </c>
      <c r="F84" s="114">
        <f t="shared" si="5"/>
        <v>9.6</v>
      </c>
    </row>
    <row r="85" s="39" customFormat="1" ht="17" customHeight="1" spans="1:6">
      <c r="A85" s="11">
        <v>77</v>
      </c>
      <c r="B85" s="54" t="s">
        <v>1167</v>
      </c>
      <c r="C85" s="13" t="s">
        <v>1093</v>
      </c>
      <c r="D85" s="114">
        <v>2</v>
      </c>
      <c r="E85" s="114">
        <f t="shared" si="4"/>
        <v>64</v>
      </c>
      <c r="F85" s="114">
        <f t="shared" si="5"/>
        <v>12.8</v>
      </c>
    </row>
    <row r="86" s="39" customFormat="1" ht="17" customHeight="1" spans="1:6">
      <c r="A86" s="11">
        <v>78</v>
      </c>
      <c r="B86" s="54" t="s">
        <v>1168</v>
      </c>
      <c r="C86" s="13" t="s">
        <v>1093</v>
      </c>
      <c r="D86" s="114">
        <v>8</v>
      </c>
      <c r="E86" s="114">
        <f t="shared" si="4"/>
        <v>256</v>
      </c>
      <c r="F86" s="114">
        <f t="shared" si="5"/>
        <v>51.2</v>
      </c>
    </row>
    <row r="87" s="39" customFormat="1" ht="17" customHeight="1" spans="1:6">
      <c r="A87" s="11">
        <v>79</v>
      </c>
      <c r="B87" s="54" t="s">
        <v>1169</v>
      </c>
      <c r="C87" s="13" t="s">
        <v>1093</v>
      </c>
      <c r="D87" s="114">
        <v>8</v>
      </c>
      <c r="E87" s="114">
        <f t="shared" si="4"/>
        <v>256</v>
      </c>
      <c r="F87" s="114">
        <f t="shared" si="5"/>
        <v>51.2</v>
      </c>
    </row>
    <row r="88" s="39" customFormat="1" ht="17" customHeight="1" spans="1:6">
      <c r="A88" s="11">
        <v>80</v>
      </c>
      <c r="B88" s="54" t="s">
        <v>1170</v>
      </c>
      <c r="C88" s="13" t="s">
        <v>1093</v>
      </c>
      <c r="D88" s="114">
        <v>1</v>
      </c>
      <c r="E88" s="114">
        <f t="shared" si="4"/>
        <v>32</v>
      </c>
      <c r="F88" s="114">
        <f t="shared" si="5"/>
        <v>6.4</v>
      </c>
    </row>
    <row r="89" s="39" customFormat="1" ht="17" customHeight="1" spans="1:6">
      <c r="A89" s="11">
        <v>81</v>
      </c>
      <c r="B89" s="54" t="s">
        <v>1171</v>
      </c>
      <c r="C89" s="13" t="s">
        <v>1093</v>
      </c>
      <c r="D89" s="114">
        <v>4.5</v>
      </c>
      <c r="E89" s="114">
        <f t="shared" si="4"/>
        <v>144</v>
      </c>
      <c r="F89" s="114">
        <f t="shared" si="5"/>
        <v>28.8</v>
      </c>
    </row>
    <row r="90" s="39" customFormat="1" ht="17" customHeight="1" spans="1:6">
      <c r="A90" s="11">
        <v>82</v>
      </c>
      <c r="B90" s="54" t="s">
        <v>1172</v>
      </c>
      <c r="C90" s="13" t="s">
        <v>1093</v>
      </c>
      <c r="D90" s="114">
        <v>9</v>
      </c>
      <c r="E90" s="114">
        <f t="shared" si="4"/>
        <v>288</v>
      </c>
      <c r="F90" s="114">
        <f t="shared" si="5"/>
        <v>57.6</v>
      </c>
    </row>
    <row r="91" s="39" customFormat="1" ht="17" customHeight="1" spans="1:6">
      <c r="A91" s="11">
        <v>83</v>
      </c>
      <c r="B91" s="54" t="s">
        <v>1173</v>
      </c>
      <c r="C91" s="13" t="s">
        <v>1093</v>
      </c>
      <c r="D91" s="114">
        <v>7</v>
      </c>
      <c r="E91" s="114">
        <f t="shared" si="4"/>
        <v>224</v>
      </c>
      <c r="F91" s="114">
        <f t="shared" si="5"/>
        <v>44.8</v>
      </c>
    </row>
    <row r="92" s="39" customFormat="1" ht="17" customHeight="1" spans="1:6">
      <c r="A92" s="11">
        <v>84</v>
      </c>
      <c r="B92" s="54" t="s">
        <v>1174</v>
      </c>
      <c r="C92" s="13" t="s">
        <v>1093</v>
      </c>
      <c r="D92" s="114">
        <v>4</v>
      </c>
      <c r="E92" s="114">
        <f t="shared" si="4"/>
        <v>128</v>
      </c>
      <c r="F92" s="114">
        <f t="shared" si="5"/>
        <v>25.6</v>
      </c>
    </row>
    <row r="93" s="39" customFormat="1" ht="17" customHeight="1" spans="1:6">
      <c r="A93" s="11">
        <v>85</v>
      </c>
      <c r="B93" s="54" t="s">
        <v>1175</v>
      </c>
      <c r="C93" s="13" t="s">
        <v>1093</v>
      </c>
      <c r="D93" s="114">
        <v>6</v>
      </c>
      <c r="E93" s="114">
        <f t="shared" si="4"/>
        <v>192</v>
      </c>
      <c r="F93" s="114">
        <f t="shared" si="5"/>
        <v>38.4</v>
      </c>
    </row>
    <row r="94" s="39" customFormat="1" ht="17" customHeight="1" spans="1:6">
      <c r="A94" s="11">
        <v>86</v>
      </c>
      <c r="B94" s="54" t="s">
        <v>710</v>
      </c>
      <c r="C94" s="13" t="s">
        <v>1093</v>
      </c>
      <c r="D94" s="114">
        <v>3.8</v>
      </c>
      <c r="E94" s="114">
        <f t="shared" si="4"/>
        <v>121.6</v>
      </c>
      <c r="F94" s="114">
        <f t="shared" si="5"/>
        <v>24.32</v>
      </c>
    </row>
    <row r="95" s="39" customFormat="1" ht="17" customHeight="1" spans="1:6">
      <c r="A95" s="11">
        <v>87</v>
      </c>
      <c r="B95" s="54" t="s">
        <v>1176</v>
      </c>
      <c r="C95" s="13" t="s">
        <v>1093</v>
      </c>
      <c r="D95" s="114">
        <v>5</v>
      </c>
      <c r="E95" s="114">
        <f t="shared" si="4"/>
        <v>160</v>
      </c>
      <c r="F95" s="114">
        <f t="shared" si="5"/>
        <v>32</v>
      </c>
    </row>
    <row r="96" s="39" customFormat="1" ht="17" customHeight="1" spans="1:6">
      <c r="A96" s="11">
        <v>88</v>
      </c>
      <c r="B96" s="54" t="s">
        <v>1177</v>
      </c>
      <c r="C96" s="13" t="s">
        <v>1093</v>
      </c>
      <c r="D96" s="114">
        <v>1</v>
      </c>
      <c r="E96" s="114">
        <f t="shared" si="4"/>
        <v>32</v>
      </c>
      <c r="F96" s="114">
        <f t="shared" si="5"/>
        <v>6.4</v>
      </c>
    </row>
    <row r="97" s="39" customFormat="1" ht="17" customHeight="1" spans="1:6">
      <c r="A97" s="11">
        <v>89</v>
      </c>
      <c r="B97" s="54" t="s">
        <v>1178</v>
      </c>
      <c r="C97" s="13" t="s">
        <v>1093</v>
      </c>
      <c r="D97" s="114">
        <v>3</v>
      </c>
      <c r="E97" s="114">
        <f t="shared" si="4"/>
        <v>96</v>
      </c>
      <c r="F97" s="114">
        <f t="shared" si="5"/>
        <v>19.2</v>
      </c>
    </row>
    <row r="98" s="39" customFormat="1" ht="17" customHeight="1" spans="1:6">
      <c r="A98" s="11">
        <v>90</v>
      </c>
      <c r="B98" s="54" t="s">
        <v>1179</v>
      </c>
      <c r="C98" s="13" t="s">
        <v>1093</v>
      </c>
      <c r="D98" s="114">
        <v>2.75</v>
      </c>
      <c r="E98" s="114">
        <f t="shared" si="4"/>
        <v>88</v>
      </c>
      <c r="F98" s="114">
        <f t="shared" si="5"/>
        <v>17.6</v>
      </c>
    </row>
    <row r="99" s="39" customFormat="1" ht="17" customHeight="1" spans="1:6">
      <c r="A99" s="11">
        <v>91</v>
      </c>
      <c r="B99" s="12" t="s">
        <v>1180</v>
      </c>
      <c r="C99" s="76" t="s">
        <v>1093</v>
      </c>
      <c r="D99" s="12">
        <v>4</v>
      </c>
      <c r="E99" s="114">
        <f t="shared" si="4"/>
        <v>128</v>
      </c>
      <c r="F99" s="114">
        <f t="shared" si="5"/>
        <v>25.6</v>
      </c>
    </row>
    <row r="100" s="39" customFormat="1" ht="17" customHeight="1" spans="1:6">
      <c r="A100" s="11">
        <v>92</v>
      </c>
      <c r="B100" s="12" t="s">
        <v>1181</v>
      </c>
      <c r="C100" s="76" t="s">
        <v>1093</v>
      </c>
      <c r="D100" s="12">
        <v>4</v>
      </c>
      <c r="E100" s="114">
        <f t="shared" si="4"/>
        <v>128</v>
      </c>
      <c r="F100" s="114">
        <f t="shared" si="5"/>
        <v>25.6</v>
      </c>
    </row>
    <row r="101" s="39" customFormat="1" ht="17" customHeight="1" spans="1:6">
      <c r="A101" s="11">
        <v>93</v>
      </c>
      <c r="B101" s="12" t="s">
        <v>1182</v>
      </c>
      <c r="C101" s="76" t="s">
        <v>1093</v>
      </c>
      <c r="D101" s="12">
        <v>9</v>
      </c>
      <c r="E101" s="114">
        <f t="shared" si="4"/>
        <v>288</v>
      </c>
      <c r="F101" s="114">
        <f t="shared" si="5"/>
        <v>57.6</v>
      </c>
    </row>
    <row r="102" s="39" customFormat="1" ht="17" customHeight="1" spans="1:6">
      <c r="A102" s="11">
        <v>94</v>
      </c>
      <c r="B102" s="12" t="s">
        <v>1183</v>
      </c>
      <c r="C102" s="76" t="s">
        <v>1093</v>
      </c>
      <c r="D102" s="12">
        <v>1.5</v>
      </c>
      <c r="E102" s="114">
        <f t="shared" si="4"/>
        <v>48</v>
      </c>
      <c r="F102" s="114">
        <f t="shared" si="5"/>
        <v>9.6</v>
      </c>
    </row>
    <row r="103" s="39" customFormat="1" ht="17" customHeight="1" spans="1:6">
      <c r="A103" s="11">
        <v>95</v>
      </c>
      <c r="B103" s="12" t="s">
        <v>1184</v>
      </c>
      <c r="C103" s="76" t="s">
        <v>1093</v>
      </c>
      <c r="D103" s="12">
        <v>4.5</v>
      </c>
      <c r="E103" s="114">
        <f t="shared" si="4"/>
        <v>144</v>
      </c>
      <c r="F103" s="114">
        <f t="shared" si="5"/>
        <v>28.8</v>
      </c>
    </row>
    <row r="104" s="39" customFormat="1" ht="17" customHeight="1" spans="1:6">
      <c r="A104" s="11">
        <v>96</v>
      </c>
      <c r="B104" s="12" t="s">
        <v>1185</v>
      </c>
      <c r="C104" s="76" t="s">
        <v>1093</v>
      </c>
      <c r="D104" s="12">
        <v>1</v>
      </c>
      <c r="E104" s="114">
        <f t="shared" si="4"/>
        <v>32</v>
      </c>
      <c r="F104" s="114">
        <f t="shared" si="5"/>
        <v>6.4</v>
      </c>
    </row>
    <row r="105" s="39" customFormat="1" ht="17" customHeight="1" spans="1:6">
      <c r="A105" s="11">
        <v>97</v>
      </c>
      <c r="B105" s="12" t="s">
        <v>1186</v>
      </c>
      <c r="C105" s="76" t="s">
        <v>1093</v>
      </c>
      <c r="D105" s="12">
        <v>5</v>
      </c>
      <c r="E105" s="114">
        <f t="shared" si="4"/>
        <v>160</v>
      </c>
      <c r="F105" s="114">
        <f t="shared" si="5"/>
        <v>32</v>
      </c>
    </row>
    <row r="106" s="39" customFormat="1" ht="17" customHeight="1" spans="1:6">
      <c r="A106" s="11">
        <v>98</v>
      </c>
      <c r="B106" s="12" t="s">
        <v>1187</v>
      </c>
      <c r="C106" s="76" t="s">
        <v>1093</v>
      </c>
      <c r="D106" s="12">
        <v>8</v>
      </c>
      <c r="E106" s="114">
        <f t="shared" ref="E106:E127" si="6">D106*32</f>
        <v>256</v>
      </c>
      <c r="F106" s="114">
        <f t="shared" ref="F106:F127" si="7">D106*6.4</f>
        <v>51.2</v>
      </c>
    </row>
    <row r="107" s="39" customFormat="1" ht="17" customHeight="1" spans="1:6">
      <c r="A107" s="11">
        <v>99</v>
      </c>
      <c r="B107" s="12" t="s">
        <v>1188</v>
      </c>
      <c r="C107" s="76" t="s">
        <v>1093</v>
      </c>
      <c r="D107" s="12">
        <v>10</v>
      </c>
      <c r="E107" s="114">
        <f t="shared" si="6"/>
        <v>320</v>
      </c>
      <c r="F107" s="114">
        <f t="shared" si="7"/>
        <v>64</v>
      </c>
    </row>
    <row r="108" s="39" customFormat="1" ht="17" customHeight="1" spans="1:6">
      <c r="A108" s="11">
        <v>100</v>
      </c>
      <c r="B108" s="12" t="s">
        <v>1189</v>
      </c>
      <c r="C108" s="76" t="s">
        <v>1093</v>
      </c>
      <c r="D108" s="12">
        <v>5.25</v>
      </c>
      <c r="E108" s="114">
        <f t="shared" si="6"/>
        <v>168</v>
      </c>
      <c r="F108" s="114">
        <f t="shared" si="7"/>
        <v>33.6</v>
      </c>
    </row>
    <row r="109" s="39" customFormat="1" ht="17" customHeight="1" spans="1:6">
      <c r="A109" s="11">
        <v>101</v>
      </c>
      <c r="B109" s="12" t="s">
        <v>1190</v>
      </c>
      <c r="C109" s="76" t="s">
        <v>1093</v>
      </c>
      <c r="D109" s="12">
        <v>7</v>
      </c>
      <c r="E109" s="114">
        <f t="shared" si="6"/>
        <v>224</v>
      </c>
      <c r="F109" s="114">
        <f t="shared" si="7"/>
        <v>44.8</v>
      </c>
    </row>
    <row r="110" s="39" customFormat="1" ht="17" customHeight="1" spans="1:6">
      <c r="A110" s="11">
        <v>102</v>
      </c>
      <c r="B110" s="12" t="s">
        <v>1191</v>
      </c>
      <c r="C110" s="76" t="s">
        <v>1093</v>
      </c>
      <c r="D110" s="12">
        <v>5</v>
      </c>
      <c r="E110" s="114">
        <f t="shared" si="6"/>
        <v>160</v>
      </c>
      <c r="F110" s="114">
        <f t="shared" si="7"/>
        <v>32</v>
      </c>
    </row>
    <row r="111" s="39" customFormat="1" ht="17" customHeight="1" spans="1:6">
      <c r="A111" s="11">
        <v>103</v>
      </c>
      <c r="B111" s="12" t="s">
        <v>1192</v>
      </c>
      <c r="C111" s="76" t="s">
        <v>1093</v>
      </c>
      <c r="D111" s="12">
        <v>6</v>
      </c>
      <c r="E111" s="114">
        <f t="shared" si="6"/>
        <v>192</v>
      </c>
      <c r="F111" s="114">
        <f t="shared" si="7"/>
        <v>38.4</v>
      </c>
    </row>
    <row r="112" s="39" customFormat="1" ht="17" customHeight="1" spans="1:6">
      <c r="A112" s="11">
        <v>104</v>
      </c>
      <c r="B112" s="12" t="s">
        <v>1193</v>
      </c>
      <c r="C112" s="76" t="s">
        <v>1093</v>
      </c>
      <c r="D112" s="12">
        <v>6</v>
      </c>
      <c r="E112" s="114">
        <f t="shared" si="6"/>
        <v>192</v>
      </c>
      <c r="F112" s="114">
        <f t="shared" si="7"/>
        <v>38.4</v>
      </c>
    </row>
    <row r="113" s="39" customFormat="1" ht="17" customHeight="1" spans="1:6">
      <c r="A113" s="11">
        <v>105</v>
      </c>
      <c r="B113" s="12" t="s">
        <v>1194</v>
      </c>
      <c r="C113" s="76" t="s">
        <v>1093</v>
      </c>
      <c r="D113" s="71">
        <v>7.5</v>
      </c>
      <c r="E113" s="114">
        <f t="shared" si="6"/>
        <v>240</v>
      </c>
      <c r="F113" s="114">
        <f t="shared" si="7"/>
        <v>48</v>
      </c>
    </row>
    <row r="114" s="39" customFormat="1" ht="17" customHeight="1" spans="1:6">
      <c r="A114" s="11">
        <v>106</v>
      </c>
      <c r="B114" s="12" t="s">
        <v>1195</v>
      </c>
      <c r="C114" s="76" t="s">
        <v>1093</v>
      </c>
      <c r="D114" s="71">
        <v>4</v>
      </c>
      <c r="E114" s="114">
        <f t="shared" si="6"/>
        <v>128</v>
      </c>
      <c r="F114" s="114">
        <f t="shared" si="7"/>
        <v>25.6</v>
      </c>
    </row>
    <row r="115" s="39" customFormat="1" ht="17" customHeight="1" spans="1:6">
      <c r="A115" s="11">
        <v>107</v>
      </c>
      <c r="B115" s="12" t="s">
        <v>1196</v>
      </c>
      <c r="C115" s="76" t="s">
        <v>1093</v>
      </c>
      <c r="D115" s="71">
        <v>5</v>
      </c>
      <c r="E115" s="114">
        <f t="shared" si="6"/>
        <v>160</v>
      </c>
      <c r="F115" s="114">
        <f t="shared" si="7"/>
        <v>32</v>
      </c>
    </row>
    <row r="116" s="39" customFormat="1" ht="17" customHeight="1" spans="1:6">
      <c r="A116" s="11">
        <v>108</v>
      </c>
      <c r="B116" s="12" t="s">
        <v>1197</v>
      </c>
      <c r="C116" s="76" t="s">
        <v>1093</v>
      </c>
      <c r="D116" s="71">
        <v>1</v>
      </c>
      <c r="E116" s="114">
        <f t="shared" si="6"/>
        <v>32</v>
      </c>
      <c r="F116" s="114">
        <f t="shared" si="7"/>
        <v>6.4</v>
      </c>
    </row>
    <row r="117" s="39" customFormat="1" ht="17" customHeight="1" spans="1:6">
      <c r="A117" s="11">
        <v>109</v>
      </c>
      <c r="B117" s="12" t="s">
        <v>1198</v>
      </c>
      <c r="C117" s="76" t="s">
        <v>1093</v>
      </c>
      <c r="D117" s="71">
        <v>3.5</v>
      </c>
      <c r="E117" s="114">
        <f t="shared" si="6"/>
        <v>112</v>
      </c>
      <c r="F117" s="114">
        <f t="shared" si="7"/>
        <v>22.4</v>
      </c>
    </row>
    <row r="118" s="39" customFormat="1" ht="17" customHeight="1" spans="1:6">
      <c r="A118" s="11">
        <v>110</v>
      </c>
      <c r="B118" s="12" t="s">
        <v>1199</v>
      </c>
      <c r="C118" s="76" t="s">
        <v>1093</v>
      </c>
      <c r="D118" s="71">
        <v>1.5</v>
      </c>
      <c r="E118" s="114">
        <f t="shared" si="6"/>
        <v>48</v>
      </c>
      <c r="F118" s="114">
        <f t="shared" si="7"/>
        <v>9.6</v>
      </c>
    </row>
    <row r="119" s="39" customFormat="1" ht="17" customHeight="1" spans="1:6">
      <c r="A119" s="11">
        <v>111</v>
      </c>
      <c r="B119" s="12" t="s">
        <v>1200</v>
      </c>
      <c r="C119" s="76" t="s">
        <v>1093</v>
      </c>
      <c r="D119" s="71">
        <v>2.5</v>
      </c>
      <c r="E119" s="114">
        <f t="shared" si="6"/>
        <v>80</v>
      </c>
      <c r="F119" s="114">
        <f t="shared" si="7"/>
        <v>16</v>
      </c>
    </row>
    <row r="120" s="39" customFormat="1" ht="17" customHeight="1" spans="1:6">
      <c r="A120" s="11">
        <v>112</v>
      </c>
      <c r="B120" s="12" t="s">
        <v>1201</v>
      </c>
      <c r="C120" s="76" t="s">
        <v>1093</v>
      </c>
      <c r="D120" s="71">
        <v>6</v>
      </c>
      <c r="E120" s="114">
        <f t="shared" si="6"/>
        <v>192</v>
      </c>
      <c r="F120" s="114">
        <f t="shared" si="7"/>
        <v>38.4</v>
      </c>
    </row>
    <row r="121" s="39" customFormat="1" ht="17" customHeight="1" spans="1:6">
      <c r="A121" s="11">
        <v>113</v>
      </c>
      <c r="B121" s="12" t="s">
        <v>1202</v>
      </c>
      <c r="C121" s="76" t="s">
        <v>1093</v>
      </c>
      <c r="D121" s="71">
        <v>2.5</v>
      </c>
      <c r="E121" s="114">
        <f t="shared" si="6"/>
        <v>80</v>
      </c>
      <c r="F121" s="114">
        <f t="shared" si="7"/>
        <v>16</v>
      </c>
    </row>
    <row r="122" s="39" customFormat="1" ht="17" customHeight="1" spans="1:6">
      <c r="A122" s="11">
        <v>114</v>
      </c>
      <c r="B122" s="12" t="s">
        <v>1203</v>
      </c>
      <c r="C122" s="76" t="s">
        <v>1093</v>
      </c>
      <c r="D122" s="71">
        <v>8</v>
      </c>
      <c r="E122" s="114">
        <f t="shared" si="6"/>
        <v>256</v>
      </c>
      <c r="F122" s="114">
        <f t="shared" si="7"/>
        <v>51.2</v>
      </c>
    </row>
    <row r="123" s="39" customFormat="1" ht="17" customHeight="1" spans="1:6">
      <c r="A123" s="11">
        <v>115</v>
      </c>
      <c r="B123" s="12" t="s">
        <v>1204</v>
      </c>
      <c r="C123" s="76" t="s">
        <v>1093</v>
      </c>
      <c r="D123" s="71">
        <v>5.5</v>
      </c>
      <c r="E123" s="114">
        <f t="shared" si="6"/>
        <v>176</v>
      </c>
      <c r="F123" s="114">
        <f t="shared" si="7"/>
        <v>35.2</v>
      </c>
    </row>
    <row r="124" s="39" customFormat="1" ht="17" customHeight="1" spans="1:6">
      <c r="A124" s="11">
        <v>116</v>
      </c>
      <c r="B124" s="12" t="s">
        <v>1205</v>
      </c>
      <c r="C124" s="76" t="s">
        <v>1093</v>
      </c>
      <c r="D124" s="71">
        <v>2</v>
      </c>
      <c r="E124" s="114">
        <f t="shared" si="6"/>
        <v>64</v>
      </c>
      <c r="F124" s="114">
        <f t="shared" si="7"/>
        <v>12.8</v>
      </c>
    </row>
    <row r="125" s="39" customFormat="1" ht="17" customHeight="1" spans="1:6">
      <c r="A125" s="11">
        <v>117</v>
      </c>
      <c r="B125" s="12" t="s">
        <v>1206</v>
      </c>
      <c r="C125" s="76" t="s">
        <v>1093</v>
      </c>
      <c r="D125" s="71">
        <v>9</v>
      </c>
      <c r="E125" s="114">
        <f t="shared" si="6"/>
        <v>288</v>
      </c>
      <c r="F125" s="114">
        <f t="shared" si="7"/>
        <v>57.6</v>
      </c>
    </row>
    <row r="126" s="39" customFormat="1" ht="17" customHeight="1" spans="1:6">
      <c r="A126" s="11">
        <v>118</v>
      </c>
      <c r="B126" s="12" t="s">
        <v>1207</v>
      </c>
      <c r="C126" s="76" t="s">
        <v>1093</v>
      </c>
      <c r="D126" s="71">
        <v>1.9</v>
      </c>
      <c r="E126" s="114">
        <f t="shared" si="6"/>
        <v>60.8</v>
      </c>
      <c r="F126" s="114">
        <f t="shared" si="7"/>
        <v>12.16</v>
      </c>
    </row>
    <row r="127" s="39" customFormat="1" ht="17" customHeight="1" spans="1:6">
      <c r="A127" s="11"/>
      <c r="B127" s="12" t="s">
        <v>22</v>
      </c>
      <c r="C127" s="76"/>
      <c r="D127" s="71">
        <v>684.29</v>
      </c>
      <c r="E127" s="114">
        <f t="shared" si="6"/>
        <v>21897.28</v>
      </c>
      <c r="F127" s="114">
        <f t="shared" si="7"/>
        <v>4379.456</v>
      </c>
    </row>
    <row r="128" s="40" customFormat="1" spans="1:6">
      <c r="A128" s="59"/>
      <c r="B128" s="60"/>
      <c r="C128" s="61"/>
      <c r="D128" s="62"/>
      <c r="E128" s="62"/>
      <c r="F128" s="62"/>
    </row>
    <row r="129" s="40" customFormat="1" spans="1:6">
      <c r="A129" s="60"/>
      <c r="B129" s="60"/>
      <c r="C129" s="61"/>
      <c r="D129" s="62"/>
      <c r="E129" s="62"/>
      <c r="F129" s="62"/>
    </row>
    <row r="130" s="40" customFormat="1" spans="1:6">
      <c r="A130" s="60"/>
      <c r="B130" s="60"/>
      <c r="C130" s="61"/>
      <c r="D130" s="62"/>
      <c r="E130" s="62" t="s">
        <v>23</v>
      </c>
      <c r="F130" s="62"/>
    </row>
    <row r="131" s="40" customFormat="1" spans="1:6">
      <c r="A131" s="60"/>
      <c r="B131" s="60"/>
      <c r="C131" s="61"/>
      <c r="D131" s="62"/>
      <c r="E131" s="62"/>
      <c r="F131" s="62"/>
    </row>
    <row r="132" s="40" customFormat="1" spans="1:6">
      <c r="A132" s="60"/>
      <c r="B132" s="60"/>
      <c r="C132" s="61"/>
      <c r="D132" s="62"/>
      <c r="E132" s="62"/>
      <c r="F132" s="62"/>
    </row>
    <row r="133" s="40" customFormat="1" spans="1:6">
      <c r="A133" s="60"/>
      <c r="B133" s="60"/>
      <c r="C133" s="61"/>
      <c r="D133" s="62"/>
      <c r="E133" s="62"/>
      <c r="F133" s="62"/>
    </row>
    <row r="134" s="40" customFormat="1" spans="1:6">
      <c r="A134" s="60"/>
      <c r="B134" s="60"/>
      <c r="C134" s="61"/>
      <c r="D134" s="62"/>
      <c r="E134" s="62"/>
      <c r="F134" s="62"/>
    </row>
  </sheetData>
  <autoFilter xmlns:etc="http://www.wps.cn/officeDocument/2017/etCustomData" ref="A1:F134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65">
    <cfRule type="duplicateValues" dxfId="0" priority="7"/>
  </conditionalFormatting>
  <conditionalFormatting sqref="B9:B98">
    <cfRule type="duplicateValues" dxfId="0" priority="6"/>
  </conditionalFormatting>
  <conditionalFormatting sqref="B67:B98">
    <cfRule type="duplicateValues" dxfId="0" priority="10"/>
  </conditionalFormatting>
  <conditionalFormatting sqref="B99:B110">
    <cfRule type="duplicateValues" dxfId="0" priority="15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8"/>
  <sheetViews>
    <sheetView workbookViewId="0">
      <selection activeCell="F18" sqref="F18"/>
    </sheetView>
  </sheetViews>
  <sheetFormatPr defaultColWidth="9" defaultRowHeight="11.25" outlineLevelCol="5"/>
  <cols>
    <col min="1" max="1" width="4.13333333333333" style="18" customWidth="1"/>
    <col min="2" max="2" width="28.125" style="18" customWidth="1"/>
    <col min="3" max="3" width="10.4833333333333" style="21" customWidth="1"/>
    <col min="4" max="4" width="21.125" style="18" customWidth="1"/>
    <col min="5" max="5" width="25.625" style="18" customWidth="1"/>
    <col min="6" max="6" width="41.7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24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25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74">
        <v>1</v>
      </c>
      <c r="B9" s="217" t="s">
        <v>26</v>
      </c>
      <c r="C9" s="219" t="s">
        <v>27</v>
      </c>
      <c r="D9" s="218">
        <v>5.4</v>
      </c>
      <c r="E9" s="133">
        <f>D9*32</f>
        <v>172.8</v>
      </c>
      <c r="F9" s="133">
        <v>34.56</v>
      </c>
    </row>
    <row r="10" s="33" customFormat="1" ht="17" customHeight="1" spans="1:6">
      <c r="A10" s="174"/>
      <c r="B10" s="174" t="s">
        <v>22</v>
      </c>
      <c r="C10" s="174"/>
      <c r="D10" s="100">
        <v>5.4</v>
      </c>
      <c r="E10" s="133">
        <f>D10*32</f>
        <v>172.8</v>
      </c>
      <c r="F10" s="133">
        <v>34.56</v>
      </c>
    </row>
    <row r="11" s="33" customFormat="1" spans="1:6">
      <c r="A11" s="18"/>
      <c r="B11" s="18"/>
      <c r="C11" s="21"/>
      <c r="D11" s="18"/>
      <c r="E11" s="18"/>
      <c r="F11" s="18"/>
    </row>
    <row r="12" s="34" customFormat="1" spans="1:6">
      <c r="A12" s="30"/>
      <c r="B12" s="31"/>
      <c r="C12" s="32"/>
      <c r="D12" s="31"/>
      <c r="E12" s="31"/>
      <c r="F12" s="31"/>
    </row>
    <row r="13" s="34" customFormat="1" spans="1:6">
      <c r="A13" s="31"/>
      <c r="B13" s="31"/>
      <c r="C13" s="32"/>
      <c r="D13" s="31"/>
      <c r="E13" s="31"/>
      <c r="F13" s="31"/>
    </row>
    <row r="14" s="34" customFormat="1" spans="1:6">
      <c r="A14" s="31"/>
      <c r="B14" s="31"/>
      <c r="C14" s="32"/>
      <c r="D14" s="31"/>
      <c r="E14" s="32" t="s">
        <v>23</v>
      </c>
      <c r="F14" s="31"/>
    </row>
    <row r="15" s="34" customFormat="1" spans="1:6">
      <c r="A15" s="31"/>
      <c r="B15" s="31"/>
      <c r="C15" s="32"/>
      <c r="D15" s="31"/>
      <c r="E15" s="31"/>
      <c r="F15" s="31"/>
    </row>
    <row r="16" s="34" customFormat="1" spans="1:6">
      <c r="A16" s="31"/>
      <c r="B16" s="31"/>
      <c r="C16" s="32"/>
      <c r="D16" s="31"/>
      <c r="E16" s="31"/>
      <c r="F16" s="31"/>
    </row>
    <row r="17" s="34" customFormat="1" spans="1:6">
      <c r="A17" s="31"/>
      <c r="B17" s="31"/>
      <c r="C17" s="32"/>
      <c r="D17" s="31"/>
      <c r="E17" s="31"/>
      <c r="F17" s="31"/>
    </row>
    <row r="18" s="34" customFormat="1" spans="1:6">
      <c r="A18" s="31"/>
      <c r="B18" s="31"/>
      <c r="C18" s="32"/>
      <c r="D18" s="31"/>
      <c r="E18" s="31"/>
      <c r="F18" s="31"/>
    </row>
  </sheetData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F66"/>
  <sheetViews>
    <sheetView topLeftCell="A32" workbookViewId="0">
      <selection activeCell="L15" sqref="L15"/>
    </sheetView>
  </sheetViews>
  <sheetFormatPr defaultColWidth="9" defaultRowHeight="11.25" outlineLevelCol="5"/>
  <cols>
    <col min="1" max="1" width="4.13333333333333" style="85" customWidth="1"/>
    <col min="2" max="2" width="19.125" style="85" customWidth="1"/>
    <col min="3" max="3" width="25.625" style="86" customWidth="1"/>
    <col min="4" max="4" width="25.375" style="85" customWidth="1"/>
    <col min="5" max="5" width="30" style="85" customWidth="1"/>
    <col min="6" max="6" width="42.62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1208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1209</v>
      </c>
      <c r="B7" s="92"/>
      <c r="C7" s="92"/>
      <c r="D7" s="92"/>
      <c r="E7" s="92"/>
      <c r="F7" s="92"/>
    </row>
    <row r="8" s="83" customFormat="1" ht="35" customHeight="1" spans="1:6">
      <c r="A8" s="94" t="s">
        <v>6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11</v>
      </c>
    </row>
    <row r="9" s="83" customFormat="1" ht="17" customHeight="1" spans="1:6">
      <c r="A9" s="95">
        <v>1</v>
      </c>
      <c r="B9" s="96" t="s">
        <v>1210</v>
      </c>
      <c r="C9" s="97" t="s">
        <v>1211</v>
      </c>
      <c r="D9" s="98">
        <v>4.5</v>
      </c>
      <c r="E9" s="96">
        <f>D9*32</f>
        <v>144</v>
      </c>
      <c r="F9" s="96">
        <f>D9*6.4</f>
        <v>28.8</v>
      </c>
    </row>
    <row r="10" s="83" customFormat="1" ht="17" customHeight="1" spans="1:6">
      <c r="A10" s="95">
        <v>2</v>
      </c>
      <c r="B10" s="96" t="s">
        <v>1212</v>
      </c>
      <c r="C10" s="97" t="s">
        <v>1211</v>
      </c>
      <c r="D10" s="98">
        <v>1.2</v>
      </c>
      <c r="E10" s="96">
        <f t="shared" ref="E10:E41" si="0">D10*32</f>
        <v>38.4</v>
      </c>
      <c r="F10" s="96">
        <f t="shared" ref="F10:F41" si="1">D10*6.4</f>
        <v>7.68</v>
      </c>
    </row>
    <row r="11" s="83" customFormat="1" ht="17" customHeight="1" spans="1:6">
      <c r="A11" s="95">
        <v>3</v>
      </c>
      <c r="B11" s="96" t="s">
        <v>1213</v>
      </c>
      <c r="C11" s="97" t="s">
        <v>1211</v>
      </c>
      <c r="D11" s="98">
        <v>5.7</v>
      </c>
      <c r="E11" s="96">
        <f t="shared" si="0"/>
        <v>182.4</v>
      </c>
      <c r="F11" s="96">
        <f t="shared" si="1"/>
        <v>36.48</v>
      </c>
    </row>
    <row r="12" s="83" customFormat="1" ht="17" customHeight="1" spans="1:6">
      <c r="A12" s="95">
        <v>4</v>
      </c>
      <c r="B12" s="96" t="s">
        <v>1214</v>
      </c>
      <c r="C12" s="97" t="s">
        <v>1211</v>
      </c>
      <c r="D12" s="98">
        <v>4.5</v>
      </c>
      <c r="E12" s="96">
        <f t="shared" si="0"/>
        <v>144</v>
      </c>
      <c r="F12" s="96">
        <f t="shared" si="1"/>
        <v>28.8</v>
      </c>
    </row>
    <row r="13" s="83" customFormat="1" ht="17" customHeight="1" spans="1:6">
      <c r="A13" s="95">
        <v>5</v>
      </c>
      <c r="B13" s="96" t="s">
        <v>1215</v>
      </c>
      <c r="C13" s="97" t="s">
        <v>1211</v>
      </c>
      <c r="D13" s="98">
        <v>4.8</v>
      </c>
      <c r="E13" s="96">
        <f t="shared" si="0"/>
        <v>153.6</v>
      </c>
      <c r="F13" s="96">
        <f t="shared" si="1"/>
        <v>30.72</v>
      </c>
    </row>
    <row r="14" s="83" customFormat="1" ht="17" customHeight="1" spans="1:6">
      <c r="A14" s="95">
        <v>6</v>
      </c>
      <c r="B14" s="96" t="s">
        <v>1216</v>
      </c>
      <c r="C14" s="97" t="s">
        <v>1211</v>
      </c>
      <c r="D14" s="98">
        <v>8.2</v>
      </c>
      <c r="E14" s="96">
        <f t="shared" si="0"/>
        <v>262.4</v>
      </c>
      <c r="F14" s="96">
        <f t="shared" si="1"/>
        <v>52.48</v>
      </c>
    </row>
    <row r="15" s="83" customFormat="1" ht="17" customHeight="1" spans="1:6">
      <c r="A15" s="95">
        <v>7</v>
      </c>
      <c r="B15" s="96" t="s">
        <v>1217</v>
      </c>
      <c r="C15" s="97" t="s">
        <v>1211</v>
      </c>
      <c r="D15" s="98">
        <v>3.8</v>
      </c>
      <c r="E15" s="96">
        <f t="shared" si="0"/>
        <v>121.6</v>
      </c>
      <c r="F15" s="96">
        <f t="shared" si="1"/>
        <v>24.32</v>
      </c>
    </row>
    <row r="16" s="83" customFormat="1" ht="17" customHeight="1" spans="1:6">
      <c r="A16" s="95">
        <v>8</v>
      </c>
      <c r="B16" s="96" t="s">
        <v>1218</v>
      </c>
      <c r="C16" s="97" t="s">
        <v>1211</v>
      </c>
      <c r="D16" s="98">
        <v>5</v>
      </c>
      <c r="E16" s="96">
        <f t="shared" si="0"/>
        <v>160</v>
      </c>
      <c r="F16" s="96">
        <f t="shared" si="1"/>
        <v>32</v>
      </c>
    </row>
    <row r="17" s="83" customFormat="1" ht="17" customHeight="1" spans="1:6">
      <c r="A17" s="95">
        <v>9</v>
      </c>
      <c r="B17" s="96" t="s">
        <v>1219</v>
      </c>
      <c r="C17" s="97" t="s">
        <v>1211</v>
      </c>
      <c r="D17" s="98">
        <v>6</v>
      </c>
      <c r="E17" s="96">
        <f t="shared" si="0"/>
        <v>192</v>
      </c>
      <c r="F17" s="96">
        <f t="shared" si="1"/>
        <v>38.4</v>
      </c>
    </row>
    <row r="18" s="83" customFormat="1" ht="17" customHeight="1" spans="1:6">
      <c r="A18" s="95">
        <v>10</v>
      </c>
      <c r="B18" s="96" t="s">
        <v>1220</v>
      </c>
      <c r="C18" s="97" t="s">
        <v>1211</v>
      </c>
      <c r="D18" s="98">
        <v>9</v>
      </c>
      <c r="E18" s="96">
        <f t="shared" si="0"/>
        <v>288</v>
      </c>
      <c r="F18" s="96">
        <f t="shared" si="1"/>
        <v>57.6</v>
      </c>
    </row>
    <row r="19" s="83" customFormat="1" ht="17" customHeight="1" spans="1:6">
      <c r="A19" s="95">
        <v>11</v>
      </c>
      <c r="B19" s="96" t="s">
        <v>1221</v>
      </c>
      <c r="C19" s="97" t="s">
        <v>1211</v>
      </c>
      <c r="D19" s="98">
        <v>13</v>
      </c>
      <c r="E19" s="96">
        <f t="shared" si="0"/>
        <v>416</v>
      </c>
      <c r="F19" s="96">
        <f t="shared" si="1"/>
        <v>83.2</v>
      </c>
    </row>
    <row r="20" s="83" customFormat="1" ht="17" customHeight="1" spans="1:6">
      <c r="A20" s="95">
        <v>12</v>
      </c>
      <c r="B20" s="96" t="s">
        <v>1222</v>
      </c>
      <c r="C20" s="97" t="s">
        <v>1211</v>
      </c>
      <c r="D20" s="98">
        <v>3.88</v>
      </c>
      <c r="E20" s="96">
        <f t="shared" si="0"/>
        <v>124.16</v>
      </c>
      <c r="F20" s="96">
        <f t="shared" si="1"/>
        <v>24.832</v>
      </c>
    </row>
    <row r="21" s="83" customFormat="1" ht="17" customHeight="1" spans="1:6">
      <c r="A21" s="95">
        <v>13</v>
      </c>
      <c r="B21" s="96" t="s">
        <v>1223</v>
      </c>
      <c r="C21" s="97" t="s">
        <v>1211</v>
      </c>
      <c r="D21" s="98">
        <v>2.9</v>
      </c>
      <c r="E21" s="96">
        <f t="shared" si="0"/>
        <v>92.8</v>
      </c>
      <c r="F21" s="96">
        <f t="shared" si="1"/>
        <v>18.56</v>
      </c>
    </row>
    <row r="22" s="83" customFormat="1" ht="17" customHeight="1" spans="1:6">
      <c r="A22" s="95">
        <v>14</v>
      </c>
      <c r="B22" s="96" t="s">
        <v>1224</v>
      </c>
      <c r="C22" s="97" t="s">
        <v>1211</v>
      </c>
      <c r="D22" s="98">
        <v>4.8</v>
      </c>
      <c r="E22" s="96">
        <f t="shared" si="0"/>
        <v>153.6</v>
      </c>
      <c r="F22" s="96">
        <f t="shared" si="1"/>
        <v>30.72</v>
      </c>
    </row>
    <row r="23" s="83" customFormat="1" ht="17" customHeight="1" spans="1:6">
      <c r="A23" s="95">
        <v>15</v>
      </c>
      <c r="B23" s="96" t="s">
        <v>1225</v>
      </c>
      <c r="C23" s="97" t="s">
        <v>1211</v>
      </c>
      <c r="D23" s="98">
        <v>5</v>
      </c>
      <c r="E23" s="96">
        <f t="shared" si="0"/>
        <v>160</v>
      </c>
      <c r="F23" s="96">
        <f t="shared" si="1"/>
        <v>32</v>
      </c>
    </row>
    <row r="24" s="83" customFormat="1" ht="17" customHeight="1" spans="1:6">
      <c r="A24" s="95">
        <v>16</v>
      </c>
      <c r="B24" s="96" t="s">
        <v>1226</v>
      </c>
      <c r="C24" s="97" t="s">
        <v>1211</v>
      </c>
      <c r="D24" s="98">
        <v>3</v>
      </c>
      <c r="E24" s="96">
        <f t="shared" si="0"/>
        <v>96</v>
      </c>
      <c r="F24" s="96">
        <f t="shared" si="1"/>
        <v>19.2</v>
      </c>
    </row>
    <row r="25" s="83" customFormat="1" ht="17" customHeight="1" spans="1:6">
      <c r="A25" s="95">
        <v>17</v>
      </c>
      <c r="B25" s="96" t="s">
        <v>1227</v>
      </c>
      <c r="C25" s="97" t="s">
        <v>1211</v>
      </c>
      <c r="D25" s="98">
        <v>6.7</v>
      </c>
      <c r="E25" s="96">
        <f t="shared" si="0"/>
        <v>214.4</v>
      </c>
      <c r="F25" s="96">
        <f t="shared" si="1"/>
        <v>42.88</v>
      </c>
    </row>
    <row r="26" s="83" customFormat="1" ht="17" customHeight="1" spans="1:6">
      <c r="A26" s="95">
        <v>18</v>
      </c>
      <c r="B26" s="96" t="s">
        <v>1228</v>
      </c>
      <c r="C26" s="97" t="s">
        <v>1211</v>
      </c>
      <c r="D26" s="98">
        <v>1</v>
      </c>
      <c r="E26" s="96">
        <f t="shared" si="0"/>
        <v>32</v>
      </c>
      <c r="F26" s="96">
        <f t="shared" si="1"/>
        <v>6.4</v>
      </c>
    </row>
    <row r="27" s="83" customFormat="1" ht="17" customHeight="1" spans="1:6">
      <c r="A27" s="95">
        <v>19</v>
      </c>
      <c r="B27" s="96" t="s">
        <v>1229</v>
      </c>
      <c r="C27" s="97" t="s">
        <v>1211</v>
      </c>
      <c r="D27" s="98">
        <v>9</v>
      </c>
      <c r="E27" s="96">
        <f t="shared" si="0"/>
        <v>288</v>
      </c>
      <c r="F27" s="96">
        <f t="shared" si="1"/>
        <v>57.6</v>
      </c>
    </row>
    <row r="28" s="83" customFormat="1" ht="17" customHeight="1" spans="1:6">
      <c r="A28" s="95">
        <v>20</v>
      </c>
      <c r="B28" s="96" t="s">
        <v>1230</v>
      </c>
      <c r="C28" s="97" t="s">
        <v>1211</v>
      </c>
      <c r="D28" s="98">
        <v>2.38</v>
      </c>
      <c r="E28" s="96">
        <f t="shared" si="0"/>
        <v>76.16</v>
      </c>
      <c r="F28" s="96">
        <f t="shared" si="1"/>
        <v>15.232</v>
      </c>
    </row>
    <row r="29" s="83" customFormat="1" ht="17" customHeight="1" spans="1:6">
      <c r="A29" s="95">
        <v>21</v>
      </c>
      <c r="B29" s="96" t="s">
        <v>1231</v>
      </c>
      <c r="C29" s="97" t="s">
        <v>1211</v>
      </c>
      <c r="D29" s="98">
        <v>5.84</v>
      </c>
      <c r="E29" s="96">
        <f t="shared" si="0"/>
        <v>186.88</v>
      </c>
      <c r="F29" s="96">
        <f t="shared" si="1"/>
        <v>37.376</v>
      </c>
    </row>
    <row r="30" s="83" customFormat="1" ht="17" customHeight="1" spans="1:6">
      <c r="A30" s="95">
        <v>22</v>
      </c>
      <c r="B30" s="96" t="s">
        <v>1232</v>
      </c>
      <c r="C30" s="97" t="s">
        <v>1211</v>
      </c>
      <c r="D30" s="98">
        <v>5.78</v>
      </c>
      <c r="E30" s="96">
        <f t="shared" si="0"/>
        <v>184.96</v>
      </c>
      <c r="F30" s="96">
        <f t="shared" si="1"/>
        <v>36.992</v>
      </c>
    </row>
    <row r="31" s="83" customFormat="1" ht="17" customHeight="1" spans="1:6">
      <c r="A31" s="95">
        <v>23</v>
      </c>
      <c r="B31" s="96" t="s">
        <v>1233</v>
      </c>
      <c r="C31" s="97" t="s">
        <v>1211</v>
      </c>
      <c r="D31" s="98">
        <v>1.9</v>
      </c>
      <c r="E31" s="96">
        <f t="shared" si="0"/>
        <v>60.8</v>
      </c>
      <c r="F31" s="96">
        <f t="shared" si="1"/>
        <v>12.16</v>
      </c>
    </row>
    <row r="32" s="83" customFormat="1" ht="17" customHeight="1" spans="1:6">
      <c r="A32" s="95">
        <v>24</v>
      </c>
      <c r="B32" s="96" t="s">
        <v>1234</v>
      </c>
      <c r="C32" s="97" t="s">
        <v>1211</v>
      </c>
      <c r="D32" s="98">
        <v>6</v>
      </c>
      <c r="E32" s="96">
        <f t="shared" si="0"/>
        <v>192</v>
      </c>
      <c r="F32" s="96">
        <f t="shared" si="1"/>
        <v>38.4</v>
      </c>
    </row>
    <row r="33" s="83" customFormat="1" ht="17" customHeight="1" spans="1:6">
      <c r="A33" s="95">
        <v>25</v>
      </c>
      <c r="B33" s="96" t="s">
        <v>1235</v>
      </c>
      <c r="C33" s="97" t="s">
        <v>1211</v>
      </c>
      <c r="D33" s="98">
        <v>3.8</v>
      </c>
      <c r="E33" s="96">
        <f t="shared" si="0"/>
        <v>121.6</v>
      </c>
      <c r="F33" s="96">
        <f t="shared" si="1"/>
        <v>24.32</v>
      </c>
    </row>
    <row r="34" s="83" customFormat="1" ht="17" customHeight="1" spans="1:6">
      <c r="A34" s="95">
        <v>26</v>
      </c>
      <c r="B34" s="96" t="s">
        <v>1236</v>
      </c>
      <c r="C34" s="97" t="s">
        <v>1211</v>
      </c>
      <c r="D34" s="98">
        <v>5.1</v>
      </c>
      <c r="E34" s="96">
        <f t="shared" si="0"/>
        <v>163.2</v>
      </c>
      <c r="F34" s="96">
        <f t="shared" si="1"/>
        <v>32.64</v>
      </c>
    </row>
    <row r="35" s="83" customFormat="1" ht="17" customHeight="1" spans="1:6">
      <c r="A35" s="95">
        <v>27</v>
      </c>
      <c r="B35" s="96" t="s">
        <v>1237</v>
      </c>
      <c r="C35" s="97" t="s">
        <v>1211</v>
      </c>
      <c r="D35" s="98">
        <v>5</v>
      </c>
      <c r="E35" s="96">
        <f t="shared" si="0"/>
        <v>160</v>
      </c>
      <c r="F35" s="96">
        <f t="shared" si="1"/>
        <v>32</v>
      </c>
    </row>
    <row r="36" s="83" customFormat="1" ht="17" customHeight="1" spans="1:6">
      <c r="A36" s="95">
        <v>28</v>
      </c>
      <c r="B36" s="96" t="s">
        <v>1238</v>
      </c>
      <c r="C36" s="97" t="s">
        <v>1211</v>
      </c>
      <c r="D36" s="98">
        <v>15.6</v>
      </c>
      <c r="E36" s="96">
        <f t="shared" si="0"/>
        <v>499.2</v>
      </c>
      <c r="F36" s="96">
        <f t="shared" si="1"/>
        <v>99.84</v>
      </c>
    </row>
    <row r="37" s="83" customFormat="1" ht="17" customHeight="1" spans="1:6">
      <c r="A37" s="95">
        <v>29</v>
      </c>
      <c r="B37" s="96" t="s">
        <v>1239</v>
      </c>
      <c r="C37" s="97" t="s">
        <v>1211</v>
      </c>
      <c r="D37" s="98">
        <v>4.5</v>
      </c>
      <c r="E37" s="96">
        <f t="shared" si="0"/>
        <v>144</v>
      </c>
      <c r="F37" s="96">
        <f t="shared" si="1"/>
        <v>28.8</v>
      </c>
    </row>
    <row r="38" s="83" customFormat="1" ht="17" customHeight="1" spans="1:6">
      <c r="A38" s="95">
        <v>30</v>
      </c>
      <c r="B38" s="96" t="s">
        <v>1060</v>
      </c>
      <c r="C38" s="97" t="s">
        <v>1211</v>
      </c>
      <c r="D38" s="98">
        <v>7</v>
      </c>
      <c r="E38" s="96">
        <f t="shared" si="0"/>
        <v>224</v>
      </c>
      <c r="F38" s="96">
        <f t="shared" si="1"/>
        <v>44.8</v>
      </c>
    </row>
    <row r="39" s="83" customFormat="1" ht="17" customHeight="1" spans="1:6">
      <c r="A39" s="95">
        <v>31</v>
      </c>
      <c r="B39" s="96" t="s">
        <v>1240</v>
      </c>
      <c r="C39" s="97" t="s">
        <v>1211</v>
      </c>
      <c r="D39" s="98">
        <v>2.4</v>
      </c>
      <c r="E39" s="96">
        <f t="shared" si="0"/>
        <v>76.8</v>
      </c>
      <c r="F39" s="96">
        <f t="shared" si="1"/>
        <v>15.36</v>
      </c>
    </row>
    <row r="40" s="83" customFormat="1" ht="17" customHeight="1" spans="1:6">
      <c r="A40" s="95">
        <v>32</v>
      </c>
      <c r="B40" s="96" t="s">
        <v>1241</v>
      </c>
      <c r="C40" s="97" t="s">
        <v>1211</v>
      </c>
      <c r="D40" s="98">
        <v>4</v>
      </c>
      <c r="E40" s="96">
        <f t="shared" si="0"/>
        <v>128</v>
      </c>
      <c r="F40" s="96">
        <f t="shared" si="1"/>
        <v>25.6</v>
      </c>
    </row>
    <row r="41" s="83" customFormat="1" ht="17" customHeight="1" spans="1:6">
      <c r="A41" s="95">
        <v>33</v>
      </c>
      <c r="B41" s="96" t="s">
        <v>1242</v>
      </c>
      <c r="C41" s="97" t="s">
        <v>1211</v>
      </c>
      <c r="D41" s="98">
        <v>3</v>
      </c>
      <c r="E41" s="96">
        <f t="shared" si="0"/>
        <v>96</v>
      </c>
      <c r="F41" s="96">
        <f t="shared" si="1"/>
        <v>19.2</v>
      </c>
    </row>
    <row r="42" s="83" customFormat="1" ht="17" customHeight="1" spans="1:6">
      <c r="A42" s="95">
        <v>34</v>
      </c>
      <c r="B42" s="96" t="s">
        <v>1243</v>
      </c>
      <c r="C42" s="97" t="s">
        <v>1211</v>
      </c>
      <c r="D42" s="98">
        <v>4</v>
      </c>
      <c r="E42" s="96">
        <f t="shared" ref="E42:E59" si="2">D42*32</f>
        <v>128</v>
      </c>
      <c r="F42" s="96">
        <f t="shared" ref="F42:F59" si="3">D42*6.4</f>
        <v>25.6</v>
      </c>
    </row>
    <row r="43" s="83" customFormat="1" ht="17" customHeight="1" spans="1:6">
      <c r="A43" s="95">
        <v>35</v>
      </c>
      <c r="B43" s="96" t="s">
        <v>1244</v>
      </c>
      <c r="C43" s="97" t="s">
        <v>1211</v>
      </c>
      <c r="D43" s="98">
        <v>3.8</v>
      </c>
      <c r="E43" s="96">
        <f t="shared" si="2"/>
        <v>121.6</v>
      </c>
      <c r="F43" s="96">
        <f t="shared" si="3"/>
        <v>24.32</v>
      </c>
    </row>
    <row r="44" s="83" customFormat="1" ht="17" customHeight="1" spans="1:6">
      <c r="A44" s="95">
        <v>36</v>
      </c>
      <c r="B44" s="96" t="s">
        <v>1245</v>
      </c>
      <c r="C44" s="97" t="s">
        <v>1211</v>
      </c>
      <c r="D44" s="98">
        <v>11</v>
      </c>
      <c r="E44" s="96">
        <f t="shared" si="2"/>
        <v>352</v>
      </c>
      <c r="F44" s="96">
        <f t="shared" si="3"/>
        <v>70.4</v>
      </c>
    </row>
    <row r="45" s="83" customFormat="1" ht="17" customHeight="1" spans="1:6">
      <c r="A45" s="95">
        <v>37</v>
      </c>
      <c r="B45" s="99" t="s">
        <v>1246</v>
      </c>
      <c r="C45" s="183" t="s">
        <v>1211</v>
      </c>
      <c r="D45" s="99">
        <v>7.78</v>
      </c>
      <c r="E45" s="96">
        <f t="shared" si="2"/>
        <v>248.96</v>
      </c>
      <c r="F45" s="96">
        <f t="shared" si="3"/>
        <v>49.792</v>
      </c>
    </row>
    <row r="46" s="83" customFormat="1" ht="17" customHeight="1" spans="1:6">
      <c r="A46" s="95">
        <v>38</v>
      </c>
      <c r="B46" s="99" t="s">
        <v>1247</v>
      </c>
      <c r="C46" s="183" t="s">
        <v>1211</v>
      </c>
      <c r="D46" s="99">
        <v>3.9</v>
      </c>
      <c r="E46" s="96">
        <f t="shared" si="2"/>
        <v>124.8</v>
      </c>
      <c r="F46" s="96">
        <f t="shared" si="3"/>
        <v>24.96</v>
      </c>
    </row>
    <row r="47" s="83" customFormat="1" ht="17" customHeight="1" spans="1:6">
      <c r="A47" s="95">
        <v>39</v>
      </c>
      <c r="B47" s="99" t="s">
        <v>1248</v>
      </c>
      <c r="C47" s="183" t="s">
        <v>1211</v>
      </c>
      <c r="D47" s="99">
        <v>6.59</v>
      </c>
      <c r="E47" s="96">
        <f t="shared" si="2"/>
        <v>210.88</v>
      </c>
      <c r="F47" s="96">
        <f t="shared" si="3"/>
        <v>42.176</v>
      </c>
    </row>
    <row r="48" s="83" customFormat="1" ht="17" customHeight="1" spans="1:6">
      <c r="A48" s="95">
        <v>40</v>
      </c>
      <c r="B48" s="99" t="s">
        <v>1249</v>
      </c>
      <c r="C48" s="183" t="s">
        <v>1211</v>
      </c>
      <c r="D48" s="99">
        <v>7</v>
      </c>
      <c r="E48" s="96">
        <f t="shared" si="2"/>
        <v>224</v>
      </c>
      <c r="F48" s="96">
        <f t="shared" si="3"/>
        <v>44.8</v>
      </c>
    </row>
    <row r="49" s="84" customFormat="1" ht="19" customHeight="1" spans="1:6">
      <c r="A49" s="95">
        <v>41</v>
      </c>
      <c r="B49" s="99" t="s">
        <v>1250</v>
      </c>
      <c r="C49" s="183" t="s">
        <v>1211</v>
      </c>
      <c r="D49" s="99">
        <v>5.8</v>
      </c>
      <c r="E49" s="184">
        <f t="shared" si="2"/>
        <v>185.6</v>
      </c>
      <c r="F49" s="184">
        <f t="shared" si="3"/>
        <v>37.12</v>
      </c>
    </row>
    <row r="50" s="84" customFormat="1" ht="19" customHeight="1" spans="1:6">
      <c r="A50" s="95">
        <v>42</v>
      </c>
      <c r="B50" s="99" t="s">
        <v>1251</v>
      </c>
      <c r="C50" s="183" t="s">
        <v>1211</v>
      </c>
      <c r="D50" s="99">
        <v>3.9</v>
      </c>
      <c r="E50" s="96">
        <f t="shared" si="2"/>
        <v>124.8</v>
      </c>
      <c r="F50" s="96">
        <f t="shared" si="3"/>
        <v>24.96</v>
      </c>
    </row>
    <row r="51" s="84" customFormat="1" ht="19" customHeight="1" spans="1:6">
      <c r="A51" s="95">
        <v>43</v>
      </c>
      <c r="B51" s="99" t="s">
        <v>1252</v>
      </c>
      <c r="C51" s="183" t="s">
        <v>1211</v>
      </c>
      <c r="D51" s="99">
        <v>5.84</v>
      </c>
      <c r="E51" s="96">
        <f t="shared" si="2"/>
        <v>186.88</v>
      </c>
      <c r="F51" s="96">
        <f t="shared" si="3"/>
        <v>37.376</v>
      </c>
    </row>
    <row r="52" s="84" customFormat="1" ht="19" customHeight="1" spans="1:6">
      <c r="A52" s="95">
        <v>44</v>
      </c>
      <c r="B52" s="99" t="s">
        <v>1253</v>
      </c>
      <c r="C52" s="183" t="s">
        <v>1211</v>
      </c>
      <c r="D52" s="99">
        <v>4</v>
      </c>
      <c r="E52" s="96">
        <f t="shared" si="2"/>
        <v>128</v>
      </c>
      <c r="F52" s="96">
        <f t="shared" si="3"/>
        <v>25.6</v>
      </c>
    </row>
    <row r="53" s="84" customFormat="1" ht="19" customHeight="1" spans="1:6">
      <c r="A53" s="95">
        <v>45</v>
      </c>
      <c r="B53" s="99" t="s">
        <v>1254</v>
      </c>
      <c r="C53" s="183" t="s">
        <v>1211</v>
      </c>
      <c r="D53" s="99">
        <v>6</v>
      </c>
      <c r="E53" s="96">
        <f t="shared" si="2"/>
        <v>192</v>
      </c>
      <c r="F53" s="96">
        <f t="shared" si="3"/>
        <v>38.4</v>
      </c>
    </row>
    <row r="54" s="84" customFormat="1" ht="19" customHeight="1" spans="1:6">
      <c r="A54" s="95">
        <v>46</v>
      </c>
      <c r="B54" s="99" t="s">
        <v>1255</v>
      </c>
      <c r="C54" s="183" t="s">
        <v>1211</v>
      </c>
      <c r="D54" s="99">
        <v>5.8</v>
      </c>
      <c r="E54" s="96">
        <f t="shared" si="2"/>
        <v>185.6</v>
      </c>
      <c r="F54" s="96">
        <f t="shared" si="3"/>
        <v>37.12</v>
      </c>
    </row>
    <row r="55" s="84" customFormat="1" ht="19" customHeight="1" spans="1:6">
      <c r="A55" s="95">
        <v>47</v>
      </c>
      <c r="B55" s="99" t="s">
        <v>1256</v>
      </c>
      <c r="C55" s="183" t="s">
        <v>1211</v>
      </c>
      <c r="D55" s="99">
        <v>7.78</v>
      </c>
      <c r="E55" s="184">
        <f t="shared" si="2"/>
        <v>248.96</v>
      </c>
      <c r="F55" s="184">
        <f t="shared" si="3"/>
        <v>49.792</v>
      </c>
    </row>
    <row r="56" s="84" customFormat="1" ht="19" customHeight="1" spans="1:6">
      <c r="A56" s="95">
        <v>48</v>
      </c>
      <c r="B56" s="99" t="s">
        <v>1257</v>
      </c>
      <c r="C56" s="183" t="s">
        <v>1211</v>
      </c>
      <c r="D56" s="99">
        <v>4.86</v>
      </c>
      <c r="E56" s="96">
        <f t="shared" si="2"/>
        <v>155.52</v>
      </c>
      <c r="F56" s="96">
        <f t="shared" si="3"/>
        <v>31.104</v>
      </c>
    </row>
    <row r="57" s="84" customFormat="1" ht="19" customHeight="1" spans="1:6">
      <c r="A57" s="95">
        <v>49</v>
      </c>
      <c r="B57" s="99" t="s">
        <v>1258</v>
      </c>
      <c r="C57" s="183" t="s">
        <v>1211</v>
      </c>
      <c r="D57" s="99">
        <v>10</v>
      </c>
      <c r="E57" s="96">
        <f t="shared" si="2"/>
        <v>320</v>
      </c>
      <c r="F57" s="96">
        <f t="shared" si="3"/>
        <v>64</v>
      </c>
    </row>
    <row r="58" s="84" customFormat="1" ht="19" customHeight="1" spans="1:6">
      <c r="A58" s="95">
        <v>50</v>
      </c>
      <c r="B58" s="99" t="s">
        <v>1259</v>
      </c>
      <c r="C58" s="183" t="s">
        <v>1211</v>
      </c>
      <c r="D58" s="99">
        <v>4.83</v>
      </c>
      <c r="E58" s="184">
        <f t="shared" si="2"/>
        <v>154.56</v>
      </c>
      <c r="F58" s="184">
        <f t="shared" si="3"/>
        <v>30.912</v>
      </c>
    </row>
    <row r="59" s="84" customFormat="1" ht="19" customHeight="1" spans="1:6">
      <c r="A59" s="99"/>
      <c r="B59" s="99" t="s">
        <v>22</v>
      </c>
      <c r="C59" s="183"/>
      <c r="D59" s="99">
        <v>277.16</v>
      </c>
      <c r="E59" s="96">
        <f t="shared" si="2"/>
        <v>8869.12</v>
      </c>
      <c r="F59" s="96">
        <f t="shared" si="3"/>
        <v>1773.824</v>
      </c>
    </row>
    <row r="60" s="84" customFormat="1" spans="1:6">
      <c r="A60" s="103"/>
      <c r="B60" s="104"/>
      <c r="C60" s="105"/>
      <c r="D60" s="104"/>
      <c r="E60" s="104"/>
      <c r="F60" s="104"/>
    </row>
    <row r="61" s="84" customFormat="1" spans="1:6">
      <c r="A61" s="104"/>
      <c r="B61" s="104"/>
      <c r="C61" s="105"/>
      <c r="D61" s="104"/>
      <c r="E61" s="104"/>
      <c r="F61" s="104"/>
    </row>
    <row r="62" s="84" customFormat="1" spans="1:6">
      <c r="A62" s="104"/>
      <c r="B62" s="104"/>
      <c r="C62" s="105"/>
      <c r="D62" s="104"/>
      <c r="E62" s="105"/>
      <c r="F62" s="104"/>
    </row>
    <row r="63" s="84" customFormat="1" spans="1:6">
      <c r="A63" s="104"/>
      <c r="B63" s="104"/>
      <c r="C63" s="105"/>
      <c r="D63" s="104"/>
      <c r="E63" s="104"/>
      <c r="F63" s="104"/>
    </row>
    <row r="64" s="84" customFormat="1" spans="1:6">
      <c r="A64" s="104"/>
      <c r="B64" s="104"/>
      <c r="C64" s="105"/>
      <c r="D64" s="104"/>
      <c r="E64" s="104"/>
      <c r="F64" s="104"/>
    </row>
    <row r="65" s="84" customFormat="1" spans="1:6">
      <c r="A65" s="104"/>
      <c r="B65" s="104"/>
      <c r="C65" s="105"/>
      <c r="D65" s="104"/>
      <c r="E65" s="104"/>
      <c r="F65" s="104"/>
    </row>
    <row r="66" s="84" customFormat="1" spans="1:6">
      <c r="A66" s="104"/>
      <c r="B66" s="104"/>
      <c r="C66" s="105"/>
      <c r="D66" s="104"/>
      <c r="E66" s="104"/>
      <c r="F66" s="104"/>
    </row>
  </sheetData>
  <autoFilter xmlns:etc="http://www.wps.cn/officeDocument/2017/etCustomData" ref="A1:F66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6"/>
  </conditionalFormatting>
  <conditionalFormatting sqref="B9:B44">
    <cfRule type="duplicateValues" dxfId="0" priority="5"/>
  </conditionalFormatting>
  <conditionalFormatting sqref="B10:B17">
    <cfRule type="duplicateValues" dxfId="0" priority="9"/>
  </conditionalFormatting>
  <conditionalFormatting sqref="B29:B44">
    <cfRule type="duplicateValues" dxfId="0" priority="11"/>
  </conditionalFormatting>
  <conditionalFormatting sqref="B45:B59">
    <cfRule type="duplicateValues" dxfId="0" priority="1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F35"/>
  <sheetViews>
    <sheetView topLeftCell="A16" workbookViewId="0">
      <selection activeCell="H46" sqref="H46"/>
    </sheetView>
  </sheetViews>
  <sheetFormatPr defaultColWidth="9" defaultRowHeight="11.25" outlineLevelCol="5"/>
  <cols>
    <col min="1" max="1" width="4.13333333333333" style="18" customWidth="1"/>
    <col min="2" max="2" width="20.375" style="18" customWidth="1"/>
    <col min="3" max="3" width="32.625" style="21" customWidth="1"/>
    <col min="4" max="4" width="30.25" style="18" customWidth="1"/>
    <col min="5" max="5" width="20.125" style="18" customWidth="1"/>
    <col min="6" max="6" width="28.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1260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1261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9" customFormat="1" ht="17" customHeight="1" spans="1:6">
      <c r="A9" s="11">
        <v>1</v>
      </c>
      <c r="B9" s="54" t="s">
        <v>1240</v>
      </c>
      <c r="C9" s="55" t="s">
        <v>1262</v>
      </c>
      <c r="D9" s="58">
        <v>3</v>
      </c>
      <c r="E9" s="66">
        <f>D9*32</f>
        <v>96</v>
      </c>
      <c r="F9" s="66">
        <f>D9*6.4</f>
        <v>19.2</v>
      </c>
    </row>
    <row r="10" s="39" customFormat="1" ht="17" customHeight="1" spans="1:6">
      <c r="A10" s="11">
        <v>2</v>
      </c>
      <c r="B10" s="54" t="s">
        <v>1263</v>
      </c>
      <c r="C10" s="55" t="s">
        <v>1262</v>
      </c>
      <c r="D10" s="58">
        <v>5</v>
      </c>
      <c r="E10" s="66">
        <f t="shared" ref="E10:E27" si="0">D10*32</f>
        <v>160</v>
      </c>
      <c r="F10" s="66">
        <f t="shared" ref="F10:F27" si="1">D10*6.4</f>
        <v>32</v>
      </c>
    </row>
    <row r="11" s="39" customFormat="1" ht="17" customHeight="1" spans="1:6">
      <c r="A11" s="11">
        <v>3</v>
      </c>
      <c r="B11" s="54" t="s">
        <v>1264</v>
      </c>
      <c r="C11" s="55" t="s">
        <v>1262</v>
      </c>
      <c r="D11" s="58">
        <v>3</v>
      </c>
      <c r="E11" s="66">
        <f t="shared" si="0"/>
        <v>96</v>
      </c>
      <c r="F11" s="66">
        <f t="shared" si="1"/>
        <v>19.2</v>
      </c>
    </row>
    <row r="12" s="39" customFormat="1" ht="17" customHeight="1" spans="1:6">
      <c r="A12" s="11">
        <v>4</v>
      </c>
      <c r="B12" s="54" t="s">
        <v>1265</v>
      </c>
      <c r="C12" s="55" t="s">
        <v>1262</v>
      </c>
      <c r="D12" s="58">
        <v>6</v>
      </c>
      <c r="E12" s="66">
        <f t="shared" si="0"/>
        <v>192</v>
      </c>
      <c r="F12" s="66">
        <f t="shared" si="1"/>
        <v>38.4</v>
      </c>
    </row>
    <row r="13" s="39" customFormat="1" ht="17" customHeight="1" spans="1:6">
      <c r="A13" s="11">
        <v>5</v>
      </c>
      <c r="B13" s="54" t="s">
        <v>1266</v>
      </c>
      <c r="C13" s="55" t="s">
        <v>1262</v>
      </c>
      <c r="D13" s="58">
        <v>7</v>
      </c>
      <c r="E13" s="66">
        <f t="shared" si="0"/>
        <v>224</v>
      </c>
      <c r="F13" s="66">
        <f t="shared" si="1"/>
        <v>44.8</v>
      </c>
    </row>
    <row r="14" s="39" customFormat="1" ht="17" customHeight="1" spans="1:6">
      <c r="A14" s="11">
        <v>6</v>
      </c>
      <c r="B14" s="54" t="s">
        <v>1267</v>
      </c>
      <c r="C14" s="55" t="s">
        <v>1262</v>
      </c>
      <c r="D14" s="58">
        <v>2.5</v>
      </c>
      <c r="E14" s="66">
        <f t="shared" si="0"/>
        <v>80</v>
      </c>
      <c r="F14" s="66">
        <f t="shared" si="1"/>
        <v>16</v>
      </c>
    </row>
    <row r="15" s="39" customFormat="1" ht="17" customHeight="1" spans="1:6">
      <c r="A15" s="11">
        <v>7</v>
      </c>
      <c r="B15" s="54" t="s">
        <v>1268</v>
      </c>
      <c r="C15" s="55" t="s">
        <v>1262</v>
      </c>
      <c r="D15" s="58">
        <v>1.5</v>
      </c>
      <c r="E15" s="66">
        <f t="shared" si="0"/>
        <v>48</v>
      </c>
      <c r="F15" s="66">
        <f t="shared" si="1"/>
        <v>9.6</v>
      </c>
    </row>
    <row r="16" s="39" customFormat="1" ht="17" customHeight="1" spans="1:6">
      <c r="A16" s="11">
        <v>8</v>
      </c>
      <c r="B16" s="54" t="s">
        <v>1269</v>
      </c>
      <c r="C16" s="55" t="s">
        <v>1262</v>
      </c>
      <c r="D16" s="58">
        <v>6</v>
      </c>
      <c r="E16" s="66">
        <f t="shared" si="0"/>
        <v>192</v>
      </c>
      <c r="F16" s="66">
        <f t="shared" si="1"/>
        <v>38.4</v>
      </c>
    </row>
    <row r="17" s="39" customFormat="1" ht="17" customHeight="1" spans="1:6">
      <c r="A17" s="11">
        <v>9</v>
      </c>
      <c r="B17" s="54" t="s">
        <v>1270</v>
      </c>
      <c r="C17" s="55" t="s">
        <v>1262</v>
      </c>
      <c r="D17" s="58">
        <v>7</v>
      </c>
      <c r="E17" s="66">
        <f t="shared" si="0"/>
        <v>224</v>
      </c>
      <c r="F17" s="66">
        <f t="shared" si="1"/>
        <v>44.8</v>
      </c>
    </row>
    <row r="18" s="39" customFormat="1" ht="17" customHeight="1" spans="1:6">
      <c r="A18" s="11">
        <v>10</v>
      </c>
      <c r="B18" s="54" t="s">
        <v>1271</v>
      </c>
      <c r="C18" s="55" t="s">
        <v>1262</v>
      </c>
      <c r="D18" s="58">
        <v>6</v>
      </c>
      <c r="E18" s="66">
        <f t="shared" si="0"/>
        <v>192</v>
      </c>
      <c r="F18" s="66">
        <f t="shared" si="1"/>
        <v>38.4</v>
      </c>
    </row>
    <row r="19" s="39" customFormat="1" ht="17" customHeight="1" spans="1:6">
      <c r="A19" s="11">
        <v>11</v>
      </c>
      <c r="B19" s="12" t="s">
        <v>1272</v>
      </c>
      <c r="C19" s="55" t="s">
        <v>1262</v>
      </c>
      <c r="D19" s="77">
        <v>11</v>
      </c>
      <c r="E19" s="66">
        <f t="shared" si="0"/>
        <v>352</v>
      </c>
      <c r="F19" s="66">
        <f t="shared" si="1"/>
        <v>70.4</v>
      </c>
    </row>
    <row r="20" s="39" customFormat="1" ht="17" customHeight="1" spans="1:6">
      <c r="A20" s="11">
        <v>12</v>
      </c>
      <c r="B20" s="12" t="s">
        <v>1273</v>
      </c>
      <c r="C20" s="55" t="s">
        <v>1262</v>
      </c>
      <c r="D20" s="77">
        <v>3</v>
      </c>
      <c r="E20" s="66">
        <f t="shared" si="0"/>
        <v>96</v>
      </c>
      <c r="F20" s="66">
        <f t="shared" si="1"/>
        <v>19.2</v>
      </c>
    </row>
    <row r="21" s="39" customFormat="1" ht="17" customHeight="1" spans="1:6">
      <c r="A21" s="11">
        <v>13</v>
      </c>
      <c r="B21" s="12" t="s">
        <v>308</v>
      </c>
      <c r="C21" s="55" t="s">
        <v>1262</v>
      </c>
      <c r="D21" s="77">
        <v>4</v>
      </c>
      <c r="E21" s="66">
        <f t="shared" si="0"/>
        <v>128</v>
      </c>
      <c r="F21" s="66">
        <f t="shared" si="1"/>
        <v>25.6</v>
      </c>
    </row>
    <row r="22" s="39" customFormat="1" ht="17" customHeight="1" spans="1:6">
      <c r="A22" s="11">
        <v>14</v>
      </c>
      <c r="B22" s="12" t="s">
        <v>1274</v>
      </c>
      <c r="C22" s="55" t="s">
        <v>1262</v>
      </c>
      <c r="D22" s="77">
        <v>5</v>
      </c>
      <c r="E22" s="66">
        <f t="shared" si="0"/>
        <v>160</v>
      </c>
      <c r="F22" s="66">
        <f t="shared" si="1"/>
        <v>32</v>
      </c>
    </row>
    <row r="23" s="39" customFormat="1" ht="17" customHeight="1" spans="1:6">
      <c r="A23" s="11">
        <v>15</v>
      </c>
      <c r="B23" s="12" t="s">
        <v>1275</v>
      </c>
      <c r="C23" s="55" t="s">
        <v>1262</v>
      </c>
      <c r="D23" s="12">
        <v>5.5</v>
      </c>
      <c r="E23" s="66">
        <f t="shared" si="0"/>
        <v>176</v>
      </c>
      <c r="F23" s="66">
        <f t="shared" si="1"/>
        <v>35.2</v>
      </c>
    </row>
    <row r="24" s="39" customFormat="1" ht="17" customHeight="1" spans="1:6">
      <c r="A24" s="11">
        <v>16</v>
      </c>
      <c r="B24" s="12" t="s">
        <v>1276</v>
      </c>
      <c r="C24" s="55" t="s">
        <v>1262</v>
      </c>
      <c r="D24" s="12">
        <v>6</v>
      </c>
      <c r="E24" s="66">
        <f t="shared" si="0"/>
        <v>192</v>
      </c>
      <c r="F24" s="66">
        <f t="shared" si="1"/>
        <v>38.4</v>
      </c>
    </row>
    <row r="25" s="39" customFormat="1" ht="17" customHeight="1" spans="1:6">
      <c r="A25" s="11">
        <v>17</v>
      </c>
      <c r="B25" s="12" t="s">
        <v>1277</v>
      </c>
      <c r="C25" s="55" t="s">
        <v>1262</v>
      </c>
      <c r="D25" s="12">
        <v>1</v>
      </c>
      <c r="E25" s="66">
        <f t="shared" si="0"/>
        <v>32</v>
      </c>
      <c r="F25" s="66">
        <f t="shared" si="1"/>
        <v>6.4</v>
      </c>
    </row>
    <row r="26" s="39" customFormat="1" ht="17" customHeight="1" spans="1:6">
      <c r="A26" s="11">
        <v>18</v>
      </c>
      <c r="B26" s="12" t="s">
        <v>1278</v>
      </c>
      <c r="C26" s="55" t="s">
        <v>1262</v>
      </c>
      <c r="D26" s="12">
        <v>2</v>
      </c>
      <c r="E26" s="66">
        <f t="shared" si="0"/>
        <v>64</v>
      </c>
      <c r="F26" s="66">
        <f t="shared" si="1"/>
        <v>12.8</v>
      </c>
    </row>
    <row r="27" s="39" customFormat="1" ht="17" customHeight="1" spans="1:6">
      <c r="A27" s="70"/>
      <c r="B27" s="12" t="s">
        <v>22</v>
      </c>
      <c r="C27" s="12"/>
      <c r="D27" s="12">
        <v>84.5</v>
      </c>
      <c r="E27" s="66">
        <f t="shared" si="0"/>
        <v>2704</v>
      </c>
      <c r="F27" s="66">
        <f t="shared" si="1"/>
        <v>540.8</v>
      </c>
    </row>
    <row r="28" s="33" customFormat="1" spans="1:6">
      <c r="A28" s="18"/>
      <c r="B28" s="18"/>
      <c r="C28" s="21"/>
      <c r="D28" s="18"/>
      <c r="E28" s="18"/>
      <c r="F28" s="18"/>
    </row>
    <row r="29" s="34" customFormat="1" spans="1:6">
      <c r="A29" s="30"/>
      <c r="B29" s="31"/>
      <c r="C29" s="32"/>
      <c r="D29" s="31"/>
      <c r="E29" s="31"/>
      <c r="F29" s="31"/>
    </row>
    <row r="30" s="34" customFormat="1" spans="1:6">
      <c r="A30" s="31"/>
      <c r="B30" s="31"/>
      <c r="C30" s="32"/>
      <c r="D30" s="31"/>
      <c r="E30" s="31"/>
      <c r="F30" s="31"/>
    </row>
    <row r="31" s="34" customFormat="1" spans="1:6">
      <c r="A31" s="31"/>
      <c r="B31" s="31"/>
      <c r="C31" s="32"/>
      <c r="D31" s="31"/>
      <c r="E31" s="32"/>
      <c r="F31" s="31"/>
    </row>
    <row r="32" s="34" customFormat="1" spans="1:6">
      <c r="A32" s="31"/>
      <c r="B32" s="31"/>
      <c r="C32" s="32"/>
      <c r="D32" s="31"/>
      <c r="E32" s="31"/>
      <c r="F32" s="31"/>
    </row>
    <row r="33" s="34" customFormat="1" spans="1:6">
      <c r="A33" s="31"/>
      <c r="B33" s="31"/>
      <c r="C33" s="32"/>
      <c r="D33" s="31"/>
      <c r="E33" s="31"/>
      <c r="F33" s="31"/>
    </row>
    <row r="34" s="34" customFormat="1" spans="1:6">
      <c r="A34" s="31"/>
      <c r="B34" s="31"/>
      <c r="C34" s="32"/>
      <c r="D34" s="31"/>
      <c r="E34" s="31"/>
      <c r="F34" s="31"/>
    </row>
    <row r="35" s="34" customFormat="1" spans="1:6">
      <c r="A35" s="31"/>
      <c r="B35" s="31"/>
      <c r="C35" s="32"/>
      <c r="D35" s="31"/>
      <c r="E35" s="31"/>
      <c r="F35" s="31"/>
    </row>
  </sheetData>
  <autoFilter xmlns:etc="http://www.wps.cn/officeDocument/2017/etCustomData" ref="A1:F3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0:B15">
    <cfRule type="duplicateValues" dxfId="0" priority="5"/>
  </conditionalFormatting>
  <conditionalFormatting sqref="B16:B18">
    <cfRule type="duplicateValues" dxfId="0" priority="8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F62"/>
  <sheetViews>
    <sheetView topLeftCell="A26" workbookViewId="0">
      <selection activeCell="E61" sqref="E61"/>
    </sheetView>
  </sheetViews>
  <sheetFormatPr defaultColWidth="9" defaultRowHeight="11.25" outlineLevelCol="5"/>
  <cols>
    <col min="1" max="1" width="4.13333333333333" style="1" customWidth="1"/>
    <col min="2" max="2" width="24.5" style="1" customWidth="1"/>
    <col min="3" max="3" width="22.75" style="4" customWidth="1"/>
    <col min="4" max="4" width="28" style="1" customWidth="1"/>
    <col min="5" max="5" width="24" style="1" customWidth="1"/>
    <col min="6" max="6" width="33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1279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1280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>
        <v>1</v>
      </c>
      <c r="B9" s="54" t="s">
        <v>1281</v>
      </c>
      <c r="C9" s="55" t="s">
        <v>1282</v>
      </c>
      <c r="D9" s="58">
        <v>9</v>
      </c>
      <c r="E9" s="66">
        <f>D9*32</f>
        <v>288</v>
      </c>
      <c r="F9" s="66">
        <f>D9*6.4</f>
        <v>57.6</v>
      </c>
    </row>
    <row r="10" s="39" customFormat="1" ht="17" customHeight="1" spans="1:6">
      <c r="A10" s="11">
        <v>2</v>
      </c>
      <c r="B10" s="54" t="s">
        <v>1283</v>
      </c>
      <c r="C10" s="55" t="s">
        <v>1282</v>
      </c>
      <c r="D10" s="58">
        <v>2</v>
      </c>
      <c r="E10" s="66">
        <f t="shared" ref="E10:E54" si="0">D10*32</f>
        <v>64</v>
      </c>
      <c r="F10" s="66">
        <f t="shared" ref="F10:F54" si="1">D10*6.4</f>
        <v>12.8</v>
      </c>
    </row>
    <row r="11" s="39" customFormat="1" ht="17" customHeight="1" spans="1:6">
      <c r="A11" s="11">
        <v>3</v>
      </c>
      <c r="B11" s="54" t="s">
        <v>1284</v>
      </c>
      <c r="C11" s="55" t="s">
        <v>1282</v>
      </c>
      <c r="D11" s="58">
        <v>2</v>
      </c>
      <c r="E11" s="66">
        <f t="shared" si="0"/>
        <v>64</v>
      </c>
      <c r="F11" s="66">
        <f t="shared" si="1"/>
        <v>12.8</v>
      </c>
    </row>
    <row r="12" s="39" customFormat="1" ht="17" customHeight="1" spans="1:6">
      <c r="A12" s="11">
        <v>4</v>
      </c>
      <c r="B12" s="54" t="s">
        <v>1285</v>
      </c>
      <c r="C12" s="55" t="s">
        <v>1282</v>
      </c>
      <c r="D12" s="58">
        <v>1</v>
      </c>
      <c r="E12" s="66">
        <f t="shared" si="0"/>
        <v>32</v>
      </c>
      <c r="F12" s="66">
        <f t="shared" si="1"/>
        <v>6.4</v>
      </c>
    </row>
    <row r="13" s="39" customFormat="1" ht="17" customHeight="1" spans="1:6">
      <c r="A13" s="11">
        <v>5</v>
      </c>
      <c r="B13" s="54" t="s">
        <v>1286</v>
      </c>
      <c r="C13" s="55" t="s">
        <v>1282</v>
      </c>
      <c r="D13" s="58">
        <v>1</v>
      </c>
      <c r="E13" s="66">
        <f t="shared" si="0"/>
        <v>32</v>
      </c>
      <c r="F13" s="66">
        <f t="shared" si="1"/>
        <v>6.4</v>
      </c>
    </row>
    <row r="14" s="39" customFormat="1" ht="17" customHeight="1" spans="1:6">
      <c r="A14" s="11">
        <v>6</v>
      </c>
      <c r="B14" s="54" t="s">
        <v>1287</v>
      </c>
      <c r="C14" s="55" t="s">
        <v>1282</v>
      </c>
      <c r="D14" s="58">
        <v>4.5</v>
      </c>
      <c r="E14" s="66">
        <f t="shared" si="0"/>
        <v>144</v>
      </c>
      <c r="F14" s="66">
        <f t="shared" si="1"/>
        <v>28.8</v>
      </c>
    </row>
    <row r="15" s="39" customFormat="1" ht="17" customHeight="1" spans="1:6">
      <c r="A15" s="11">
        <v>7</v>
      </c>
      <c r="B15" s="54" t="s">
        <v>1288</v>
      </c>
      <c r="C15" s="55" t="s">
        <v>1282</v>
      </c>
      <c r="D15" s="58">
        <v>8</v>
      </c>
      <c r="E15" s="66">
        <f t="shared" si="0"/>
        <v>256</v>
      </c>
      <c r="F15" s="66">
        <f t="shared" si="1"/>
        <v>51.2</v>
      </c>
    </row>
    <row r="16" s="39" customFormat="1" ht="17" customHeight="1" spans="1:6">
      <c r="A16" s="11">
        <v>8</v>
      </c>
      <c r="B16" s="54" t="s">
        <v>1289</v>
      </c>
      <c r="C16" s="55" t="s">
        <v>1282</v>
      </c>
      <c r="D16" s="58">
        <v>11</v>
      </c>
      <c r="E16" s="66">
        <f t="shared" si="0"/>
        <v>352</v>
      </c>
      <c r="F16" s="66">
        <f t="shared" si="1"/>
        <v>70.4</v>
      </c>
    </row>
    <row r="17" s="39" customFormat="1" ht="17" customHeight="1" spans="1:6">
      <c r="A17" s="11">
        <v>9</v>
      </c>
      <c r="B17" s="54" t="s">
        <v>1290</v>
      </c>
      <c r="C17" s="55" t="s">
        <v>1282</v>
      </c>
      <c r="D17" s="58">
        <v>12</v>
      </c>
      <c r="E17" s="66">
        <f t="shared" si="0"/>
        <v>384</v>
      </c>
      <c r="F17" s="66">
        <f t="shared" si="1"/>
        <v>76.8</v>
      </c>
    </row>
    <row r="18" s="39" customFormat="1" ht="17" customHeight="1" spans="1:6">
      <c r="A18" s="11">
        <v>10</v>
      </c>
      <c r="B18" s="54" t="s">
        <v>1291</v>
      </c>
      <c r="C18" s="55" t="s">
        <v>1282</v>
      </c>
      <c r="D18" s="58">
        <v>5</v>
      </c>
      <c r="E18" s="66">
        <f t="shared" si="0"/>
        <v>160</v>
      </c>
      <c r="F18" s="66">
        <f t="shared" si="1"/>
        <v>32</v>
      </c>
    </row>
    <row r="19" s="39" customFormat="1" ht="17" customHeight="1" spans="1:6">
      <c r="A19" s="11">
        <v>11</v>
      </c>
      <c r="B19" s="54" t="s">
        <v>1292</v>
      </c>
      <c r="C19" s="55" t="s">
        <v>1282</v>
      </c>
      <c r="D19" s="58">
        <v>8</v>
      </c>
      <c r="E19" s="66">
        <f t="shared" si="0"/>
        <v>256</v>
      </c>
      <c r="F19" s="66">
        <f t="shared" si="1"/>
        <v>51.2</v>
      </c>
    </row>
    <row r="20" s="39" customFormat="1" ht="17" customHeight="1" spans="1:6">
      <c r="A20" s="11">
        <v>12</v>
      </c>
      <c r="B20" s="54" t="s">
        <v>1293</v>
      </c>
      <c r="C20" s="55" t="s">
        <v>1282</v>
      </c>
      <c r="D20" s="58">
        <v>7</v>
      </c>
      <c r="E20" s="66">
        <f t="shared" si="0"/>
        <v>224</v>
      </c>
      <c r="F20" s="66">
        <f t="shared" si="1"/>
        <v>44.8</v>
      </c>
    </row>
    <row r="21" s="39" customFormat="1" ht="17" customHeight="1" spans="1:6">
      <c r="A21" s="11">
        <v>13</v>
      </c>
      <c r="B21" s="54" t="s">
        <v>1294</v>
      </c>
      <c r="C21" s="55" t="s">
        <v>1282</v>
      </c>
      <c r="D21" s="58">
        <v>2</v>
      </c>
      <c r="E21" s="66">
        <f t="shared" si="0"/>
        <v>64</v>
      </c>
      <c r="F21" s="66">
        <f t="shared" si="1"/>
        <v>12.8</v>
      </c>
    </row>
    <row r="22" s="39" customFormat="1" ht="17" customHeight="1" spans="1:6">
      <c r="A22" s="11">
        <v>14</v>
      </c>
      <c r="B22" s="54" t="s">
        <v>1295</v>
      </c>
      <c r="C22" s="55" t="s">
        <v>1282</v>
      </c>
      <c r="D22" s="58">
        <v>8</v>
      </c>
      <c r="E22" s="66">
        <f t="shared" si="0"/>
        <v>256</v>
      </c>
      <c r="F22" s="66">
        <f t="shared" si="1"/>
        <v>51.2</v>
      </c>
    </row>
    <row r="23" s="39" customFormat="1" ht="17" customHeight="1" spans="1:6">
      <c r="A23" s="11">
        <v>15</v>
      </c>
      <c r="B23" s="54" t="s">
        <v>1296</v>
      </c>
      <c r="C23" s="55" t="s">
        <v>1282</v>
      </c>
      <c r="D23" s="58">
        <v>13</v>
      </c>
      <c r="E23" s="66">
        <f t="shared" si="0"/>
        <v>416</v>
      </c>
      <c r="F23" s="66">
        <f t="shared" si="1"/>
        <v>83.2</v>
      </c>
    </row>
    <row r="24" s="39" customFormat="1" ht="17" customHeight="1" spans="1:6">
      <c r="A24" s="11">
        <v>16</v>
      </c>
      <c r="B24" s="54" t="s">
        <v>1297</v>
      </c>
      <c r="C24" s="55" t="s">
        <v>1282</v>
      </c>
      <c r="D24" s="58">
        <v>14.5</v>
      </c>
      <c r="E24" s="66">
        <f t="shared" si="0"/>
        <v>464</v>
      </c>
      <c r="F24" s="66">
        <f t="shared" si="1"/>
        <v>92.8</v>
      </c>
    </row>
    <row r="25" s="39" customFormat="1" ht="17" customHeight="1" spans="1:6">
      <c r="A25" s="11">
        <v>17</v>
      </c>
      <c r="B25" s="54" t="s">
        <v>1298</v>
      </c>
      <c r="C25" s="55" t="s">
        <v>1282</v>
      </c>
      <c r="D25" s="58">
        <v>3</v>
      </c>
      <c r="E25" s="66">
        <f t="shared" si="0"/>
        <v>96</v>
      </c>
      <c r="F25" s="66">
        <f t="shared" si="1"/>
        <v>19.2</v>
      </c>
    </row>
    <row r="26" s="39" customFormat="1" ht="17" customHeight="1" spans="1:6">
      <c r="A26" s="11">
        <v>18</v>
      </c>
      <c r="B26" s="54" t="s">
        <v>1299</v>
      </c>
      <c r="C26" s="55" t="s">
        <v>1282</v>
      </c>
      <c r="D26" s="58">
        <v>6</v>
      </c>
      <c r="E26" s="66">
        <f t="shared" si="0"/>
        <v>192</v>
      </c>
      <c r="F26" s="66">
        <f t="shared" si="1"/>
        <v>38.4</v>
      </c>
    </row>
    <row r="27" s="39" customFormat="1" ht="17" customHeight="1" spans="1:6">
      <c r="A27" s="11">
        <v>19</v>
      </c>
      <c r="B27" s="54" t="s">
        <v>1300</v>
      </c>
      <c r="C27" s="55" t="s">
        <v>1282</v>
      </c>
      <c r="D27" s="58">
        <v>12.5</v>
      </c>
      <c r="E27" s="66">
        <f t="shared" si="0"/>
        <v>400</v>
      </c>
      <c r="F27" s="66">
        <f t="shared" si="1"/>
        <v>80</v>
      </c>
    </row>
    <row r="28" s="39" customFormat="1" ht="17" customHeight="1" spans="1:6">
      <c r="A28" s="11">
        <v>20</v>
      </c>
      <c r="B28" s="54" t="s">
        <v>1301</v>
      </c>
      <c r="C28" s="55" t="s">
        <v>1282</v>
      </c>
      <c r="D28" s="58">
        <v>4</v>
      </c>
      <c r="E28" s="66">
        <f t="shared" si="0"/>
        <v>128</v>
      </c>
      <c r="F28" s="66">
        <f t="shared" si="1"/>
        <v>25.6</v>
      </c>
    </row>
    <row r="29" s="39" customFormat="1" ht="17" customHeight="1" spans="1:6">
      <c r="A29" s="11">
        <v>21</v>
      </c>
      <c r="B29" s="54" t="s">
        <v>1302</v>
      </c>
      <c r="C29" s="55" t="s">
        <v>1282</v>
      </c>
      <c r="D29" s="58">
        <v>5.5</v>
      </c>
      <c r="E29" s="66">
        <f t="shared" si="0"/>
        <v>176</v>
      </c>
      <c r="F29" s="66">
        <f t="shared" si="1"/>
        <v>35.2</v>
      </c>
    </row>
    <row r="30" s="39" customFormat="1" ht="17" customHeight="1" spans="1:6">
      <c r="A30" s="11">
        <v>22</v>
      </c>
      <c r="B30" s="54" t="s">
        <v>1303</v>
      </c>
      <c r="C30" s="55" t="s">
        <v>1282</v>
      </c>
      <c r="D30" s="58">
        <v>17</v>
      </c>
      <c r="E30" s="66">
        <f t="shared" si="0"/>
        <v>544</v>
      </c>
      <c r="F30" s="66">
        <f t="shared" si="1"/>
        <v>108.8</v>
      </c>
    </row>
    <row r="31" s="39" customFormat="1" ht="17" customHeight="1" spans="1:6">
      <c r="A31" s="11">
        <v>23</v>
      </c>
      <c r="B31" s="54" t="s">
        <v>1304</v>
      </c>
      <c r="C31" s="55" t="s">
        <v>1282</v>
      </c>
      <c r="D31" s="58">
        <v>4</v>
      </c>
      <c r="E31" s="66">
        <f t="shared" si="0"/>
        <v>128</v>
      </c>
      <c r="F31" s="66">
        <f t="shared" si="1"/>
        <v>25.6</v>
      </c>
    </row>
    <row r="32" s="39" customFormat="1" ht="17" customHeight="1" spans="1:6">
      <c r="A32" s="11">
        <v>24</v>
      </c>
      <c r="B32" s="54" t="s">
        <v>1305</v>
      </c>
      <c r="C32" s="55" t="s">
        <v>1282</v>
      </c>
      <c r="D32" s="58">
        <v>3</v>
      </c>
      <c r="E32" s="66">
        <f t="shared" si="0"/>
        <v>96</v>
      </c>
      <c r="F32" s="66">
        <f t="shared" si="1"/>
        <v>19.2</v>
      </c>
    </row>
    <row r="33" s="39" customFormat="1" ht="17" customHeight="1" spans="1:6">
      <c r="A33" s="11">
        <v>25</v>
      </c>
      <c r="B33" s="54" t="s">
        <v>1306</v>
      </c>
      <c r="C33" s="55" t="s">
        <v>1282</v>
      </c>
      <c r="D33" s="58">
        <v>9</v>
      </c>
      <c r="E33" s="66">
        <f t="shared" si="0"/>
        <v>288</v>
      </c>
      <c r="F33" s="66">
        <f t="shared" si="1"/>
        <v>57.6</v>
      </c>
    </row>
    <row r="34" s="39" customFormat="1" ht="17" customHeight="1" spans="1:6">
      <c r="A34" s="11">
        <v>26</v>
      </c>
      <c r="B34" s="54" t="s">
        <v>1307</v>
      </c>
      <c r="C34" s="55" t="s">
        <v>1282</v>
      </c>
      <c r="D34" s="58">
        <v>12</v>
      </c>
      <c r="E34" s="66">
        <f t="shared" si="0"/>
        <v>384</v>
      </c>
      <c r="F34" s="66">
        <f t="shared" si="1"/>
        <v>76.8</v>
      </c>
    </row>
    <row r="35" s="39" customFormat="1" ht="17" customHeight="1" spans="1:6">
      <c r="A35" s="11">
        <v>27</v>
      </c>
      <c r="B35" s="54" t="s">
        <v>1308</v>
      </c>
      <c r="C35" s="55" t="s">
        <v>1282</v>
      </c>
      <c r="D35" s="58">
        <v>3</v>
      </c>
      <c r="E35" s="66">
        <f t="shared" si="0"/>
        <v>96</v>
      </c>
      <c r="F35" s="66">
        <f t="shared" si="1"/>
        <v>19.2</v>
      </c>
    </row>
    <row r="36" s="39" customFormat="1" ht="17" customHeight="1" spans="1:6">
      <c r="A36" s="11">
        <v>28</v>
      </c>
      <c r="B36" s="54" t="s">
        <v>1309</v>
      </c>
      <c r="C36" s="55" t="s">
        <v>1282</v>
      </c>
      <c r="D36" s="58">
        <v>8</v>
      </c>
      <c r="E36" s="66">
        <f t="shared" si="0"/>
        <v>256</v>
      </c>
      <c r="F36" s="66">
        <f t="shared" si="1"/>
        <v>51.2</v>
      </c>
    </row>
    <row r="37" s="39" customFormat="1" ht="17" customHeight="1" spans="1:6">
      <c r="A37" s="11">
        <v>29</v>
      </c>
      <c r="B37" s="54" t="s">
        <v>1310</v>
      </c>
      <c r="C37" s="55" t="s">
        <v>1282</v>
      </c>
      <c r="D37" s="58">
        <v>2</v>
      </c>
      <c r="E37" s="66">
        <f t="shared" si="0"/>
        <v>64</v>
      </c>
      <c r="F37" s="66">
        <f t="shared" si="1"/>
        <v>12.8</v>
      </c>
    </row>
    <row r="38" s="39" customFormat="1" ht="17" customHeight="1" spans="1:6">
      <c r="A38" s="11">
        <v>30</v>
      </c>
      <c r="B38" s="54" t="s">
        <v>1311</v>
      </c>
      <c r="C38" s="55" t="s">
        <v>1282</v>
      </c>
      <c r="D38" s="58">
        <v>3</v>
      </c>
      <c r="E38" s="66">
        <f t="shared" si="0"/>
        <v>96</v>
      </c>
      <c r="F38" s="66">
        <f t="shared" si="1"/>
        <v>19.2</v>
      </c>
    </row>
    <row r="39" s="39" customFormat="1" ht="17" customHeight="1" spans="1:6">
      <c r="A39" s="11">
        <v>31</v>
      </c>
      <c r="B39" s="54" t="s">
        <v>1312</v>
      </c>
      <c r="C39" s="55" t="s">
        <v>1282</v>
      </c>
      <c r="D39" s="58">
        <v>7.5</v>
      </c>
      <c r="E39" s="66">
        <f t="shared" si="0"/>
        <v>240</v>
      </c>
      <c r="F39" s="66">
        <f t="shared" si="1"/>
        <v>48</v>
      </c>
    </row>
    <row r="40" s="39" customFormat="1" ht="17" customHeight="1" spans="1:6">
      <c r="A40" s="11">
        <v>32</v>
      </c>
      <c r="B40" s="54" t="s">
        <v>1313</v>
      </c>
      <c r="C40" s="55" t="s">
        <v>1282</v>
      </c>
      <c r="D40" s="58">
        <v>7.5</v>
      </c>
      <c r="E40" s="66">
        <f t="shared" si="0"/>
        <v>240</v>
      </c>
      <c r="F40" s="66">
        <f t="shared" si="1"/>
        <v>48</v>
      </c>
    </row>
    <row r="41" s="39" customFormat="1" ht="17" customHeight="1" spans="1:6">
      <c r="A41" s="11">
        <v>33</v>
      </c>
      <c r="B41" s="54" t="s">
        <v>1314</v>
      </c>
      <c r="C41" s="55" t="s">
        <v>1282</v>
      </c>
      <c r="D41" s="58">
        <v>5</v>
      </c>
      <c r="E41" s="66">
        <f t="shared" si="0"/>
        <v>160</v>
      </c>
      <c r="F41" s="66">
        <f t="shared" si="1"/>
        <v>32</v>
      </c>
    </row>
    <row r="42" s="39" customFormat="1" ht="17" customHeight="1" spans="1:6">
      <c r="A42" s="11">
        <v>34</v>
      </c>
      <c r="B42" s="54" t="s">
        <v>1315</v>
      </c>
      <c r="C42" s="55" t="s">
        <v>1282</v>
      </c>
      <c r="D42" s="58">
        <v>7</v>
      </c>
      <c r="E42" s="66">
        <f t="shared" si="0"/>
        <v>224</v>
      </c>
      <c r="F42" s="66">
        <f t="shared" si="1"/>
        <v>44.8</v>
      </c>
    </row>
    <row r="43" s="39" customFormat="1" ht="17" customHeight="1" spans="1:6">
      <c r="A43" s="11">
        <v>35</v>
      </c>
      <c r="B43" s="54" t="s">
        <v>1316</v>
      </c>
      <c r="C43" s="55" t="s">
        <v>1282</v>
      </c>
      <c r="D43" s="58">
        <v>13.5</v>
      </c>
      <c r="E43" s="66">
        <f t="shared" si="0"/>
        <v>432</v>
      </c>
      <c r="F43" s="66">
        <f t="shared" si="1"/>
        <v>86.4</v>
      </c>
    </row>
    <row r="44" s="39" customFormat="1" ht="17" customHeight="1" spans="1:6">
      <c r="A44" s="11">
        <v>36</v>
      </c>
      <c r="B44" s="54" t="s">
        <v>1317</v>
      </c>
      <c r="C44" s="13" t="s">
        <v>1282</v>
      </c>
      <c r="D44" s="58">
        <v>7.5</v>
      </c>
      <c r="E44" s="66">
        <f t="shared" si="0"/>
        <v>240</v>
      </c>
      <c r="F44" s="66">
        <f t="shared" si="1"/>
        <v>48</v>
      </c>
    </row>
    <row r="45" s="39" customFormat="1" ht="17" customHeight="1" spans="1:6">
      <c r="A45" s="11">
        <v>37</v>
      </c>
      <c r="B45" s="54" t="s">
        <v>1318</v>
      </c>
      <c r="C45" s="13" t="s">
        <v>1282</v>
      </c>
      <c r="D45" s="58">
        <v>3</v>
      </c>
      <c r="E45" s="66">
        <f t="shared" si="0"/>
        <v>96</v>
      </c>
      <c r="F45" s="66">
        <f t="shared" si="1"/>
        <v>19.2</v>
      </c>
    </row>
    <row r="46" s="39" customFormat="1" ht="17" customHeight="1" spans="1:6">
      <c r="A46" s="11">
        <v>38</v>
      </c>
      <c r="B46" s="54" t="s">
        <v>1319</v>
      </c>
      <c r="C46" s="13" t="s">
        <v>1282</v>
      </c>
      <c r="D46" s="58">
        <v>3</v>
      </c>
      <c r="E46" s="66">
        <f t="shared" si="0"/>
        <v>96</v>
      </c>
      <c r="F46" s="66">
        <f t="shared" si="1"/>
        <v>19.2</v>
      </c>
    </row>
    <row r="47" s="39" customFormat="1" ht="17" customHeight="1" spans="1:6">
      <c r="A47" s="11">
        <v>39</v>
      </c>
      <c r="B47" s="68" t="s">
        <v>1320</v>
      </c>
      <c r="C47" s="13" t="s">
        <v>1282</v>
      </c>
      <c r="D47" s="77">
        <v>9</v>
      </c>
      <c r="E47" s="66">
        <f t="shared" si="0"/>
        <v>288</v>
      </c>
      <c r="F47" s="66">
        <f t="shared" si="1"/>
        <v>57.6</v>
      </c>
    </row>
    <row r="48" s="39" customFormat="1" ht="17" customHeight="1" spans="1:6">
      <c r="A48" s="11">
        <v>40</v>
      </c>
      <c r="B48" s="12" t="s">
        <v>1321</v>
      </c>
      <c r="C48" s="13" t="s">
        <v>1282</v>
      </c>
      <c r="D48" s="12">
        <v>2</v>
      </c>
      <c r="E48" s="66">
        <f t="shared" si="0"/>
        <v>64</v>
      </c>
      <c r="F48" s="66">
        <f t="shared" si="1"/>
        <v>12.8</v>
      </c>
    </row>
    <row r="49" s="39" customFormat="1" ht="17" customHeight="1" spans="1:6">
      <c r="A49" s="11">
        <v>41</v>
      </c>
      <c r="B49" s="12" t="s">
        <v>1322</v>
      </c>
      <c r="C49" s="13" t="s">
        <v>1282</v>
      </c>
      <c r="D49" s="12">
        <v>2</v>
      </c>
      <c r="E49" s="66">
        <f t="shared" si="0"/>
        <v>64</v>
      </c>
      <c r="F49" s="66">
        <f t="shared" si="1"/>
        <v>12.8</v>
      </c>
    </row>
    <row r="50" s="39" customFormat="1" ht="17" customHeight="1" spans="1:6">
      <c r="A50" s="11">
        <v>42</v>
      </c>
      <c r="B50" s="12" t="s">
        <v>1323</v>
      </c>
      <c r="C50" s="13" t="s">
        <v>1282</v>
      </c>
      <c r="D50" s="12">
        <v>3</v>
      </c>
      <c r="E50" s="66">
        <f t="shared" si="0"/>
        <v>96</v>
      </c>
      <c r="F50" s="66">
        <f t="shared" si="1"/>
        <v>19.2</v>
      </c>
    </row>
    <row r="51" s="39" customFormat="1" ht="17" customHeight="1" spans="1:6">
      <c r="A51" s="11">
        <v>43</v>
      </c>
      <c r="B51" s="12" t="s">
        <v>1324</v>
      </c>
      <c r="C51" s="13" t="s">
        <v>1282</v>
      </c>
      <c r="D51" s="12">
        <v>6</v>
      </c>
      <c r="E51" s="66">
        <f t="shared" si="0"/>
        <v>192</v>
      </c>
      <c r="F51" s="66">
        <f t="shared" si="1"/>
        <v>38.4</v>
      </c>
    </row>
    <row r="52" s="39" customFormat="1" ht="17" customHeight="1" spans="1:6">
      <c r="A52" s="11">
        <v>44</v>
      </c>
      <c r="B52" s="12" t="s">
        <v>1325</v>
      </c>
      <c r="C52" s="13" t="s">
        <v>1282</v>
      </c>
      <c r="D52" s="12">
        <v>4.5</v>
      </c>
      <c r="E52" s="66">
        <f t="shared" si="0"/>
        <v>144</v>
      </c>
      <c r="F52" s="66">
        <f t="shared" si="1"/>
        <v>28.8</v>
      </c>
    </row>
    <row r="53" s="39" customFormat="1" ht="17" customHeight="1" spans="1:6">
      <c r="A53" s="11">
        <v>45</v>
      </c>
      <c r="B53" s="12" t="s">
        <v>1065</v>
      </c>
      <c r="C53" s="13" t="s">
        <v>1282</v>
      </c>
      <c r="D53" s="12">
        <v>10</v>
      </c>
      <c r="E53" s="66">
        <f t="shared" si="0"/>
        <v>320</v>
      </c>
      <c r="F53" s="66">
        <f t="shared" si="1"/>
        <v>64</v>
      </c>
    </row>
    <row r="54" s="39" customFormat="1" ht="17" customHeight="1" spans="1:6">
      <c r="A54" s="70"/>
      <c r="B54" s="12" t="s">
        <v>22</v>
      </c>
      <c r="C54" s="12"/>
      <c r="D54" s="12">
        <v>290.5</v>
      </c>
      <c r="E54" s="66">
        <f t="shared" si="0"/>
        <v>9296</v>
      </c>
      <c r="F54" s="66">
        <f t="shared" si="1"/>
        <v>1859.2</v>
      </c>
    </row>
    <row r="55" s="39" customFormat="1" spans="1:6">
      <c r="A55" s="1"/>
      <c r="B55" s="1"/>
      <c r="C55" s="4"/>
      <c r="D55" s="1"/>
      <c r="E55" s="1"/>
      <c r="F55" s="1"/>
    </row>
    <row r="56" s="40" customFormat="1" spans="1:6">
      <c r="A56" s="59"/>
      <c r="B56" s="60"/>
      <c r="C56" s="61"/>
      <c r="D56" s="60"/>
      <c r="E56" s="60"/>
      <c r="F56" s="60"/>
    </row>
    <row r="57" s="40" customFormat="1" spans="1:6">
      <c r="A57" s="60"/>
      <c r="B57" s="60"/>
      <c r="C57" s="61"/>
      <c r="D57" s="60"/>
      <c r="E57" s="60"/>
      <c r="F57" s="60"/>
    </row>
    <row r="58" s="40" customFormat="1" spans="1:6">
      <c r="A58" s="60"/>
      <c r="B58" s="60"/>
      <c r="C58" s="61"/>
      <c r="D58" s="60"/>
      <c r="E58" s="61"/>
      <c r="F58" s="60"/>
    </row>
    <row r="59" s="40" customFormat="1" spans="1:6">
      <c r="A59" s="60"/>
      <c r="B59" s="60"/>
      <c r="C59" s="61"/>
      <c r="D59" s="60"/>
      <c r="E59" s="60"/>
      <c r="F59" s="60"/>
    </row>
    <row r="60" s="40" customFormat="1" spans="1:6">
      <c r="A60" s="60"/>
      <c r="B60" s="60"/>
      <c r="C60" s="61"/>
      <c r="D60" s="60"/>
      <c r="E60" s="60"/>
      <c r="F60" s="60"/>
    </row>
    <row r="61" s="40" customFormat="1" spans="1:6">
      <c r="A61" s="60"/>
      <c r="B61" s="60"/>
      <c r="C61" s="61"/>
      <c r="D61" s="60"/>
      <c r="E61" s="60"/>
      <c r="F61" s="60"/>
    </row>
    <row r="62" s="40" customFormat="1" spans="1:6">
      <c r="A62" s="60"/>
      <c r="B62" s="60"/>
      <c r="C62" s="61"/>
      <c r="D62" s="60"/>
      <c r="E62" s="60"/>
      <c r="F62" s="60"/>
    </row>
  </sheetData>
  <autoFilter xmlns:etc="http://www.wps.cn/officeDocument/2017/etCustomData" ref="A1:F62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39">
    <cfRule type="duplicateValues" dxfId="0" priority="7"/>
  </conditionalFormatting>
  <conditionalFormatting sqref="B9:B46">
    <cfRule type="duplicateValues" dxfId="0" priority="6"/>
  </conditionalFormatting>
  <conditionalFormatting sqref="B40:B46">
    <cfRule type="duplicateValues" dxfId="0" priority="9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F55"/>
  <sheetViews>
    <sheetView workbookViewId="0">
      <selection activeCell="F52" sqref="F52"/>
    </sheetView>
  </sheetViews>
  <sheetFormatPr defaultColWidth="9" defaultRowHeight="11.25" outlineLevelCol="5"/>
  <cols>
    <col min="1" max="1" width="4.13333333333333" style="1" customWidth="1"/>
    <col min="2" max="2" width="15.125" style="1" customWidth="1"/>
    <col min="3" max="3" width="32.5" style="4" customWidth="1"/>
    <col min="4" max="4" width="36.5" style="1" customWidth="1"/>
    <col min="5" max="5" width="27.125" style="1" customWidth="1"/>
    <col min="6" max="6" width="39.12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1326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1327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>
        <v>1</v>
      </c>
      <c r="B9" s="54" t="s">
        <v>1328</v>
      </c>
      <c r="C9" s="55" t="s">
        <v>1329</v>
      </c>
      <c r="D9" s="58">
        <v>3.2</v>
      </c>
      <c r="E9" s="66">
        <f>D9*32</f>
        <v>102.4</v>
      </c>
      <c r="F9" s="66">
        <f>D9*6.4</f>
        <v>20.48</v>
      </c>
    </row>
    <row r="10" s="39" customFormat="1" ht="17" customHeight="1" spans="1:6">
      <c r="A10" s="11">
        <v>2</v>
      </c>
      <c r="B10" s="54" t="s">
        <v>1330</v>
      </c>
      <c r="C10" s="55" t="s">
        <v>1329</v>
      </c>
      <c r="D10" s="58">
        <v>1.2</v>
      </c>
      <c r="E10" s="66">
        <f t="shared" ref="E10:E47" si="0">D10*32</f>
        <v>38.4</v>
      </c>
      <c r="F10" s="66">
        <f t="shared" ref="F10:F47" si="1">D10*6.4</f>
        <v>7.68</v>
      </c>
    </row>
    <row r="11" s="39" customFormat="1" ht="17" customHeight="1" spans="1:6">
      <c r="A11" s="11">
        <v>3</v>
      </c>
      <c r="B11" s="54" t="s">
        <v>1331</v>
      </c>
      <c r="C11" s="55" t="s">
        <v>1329</v>
      </c>
      <c r="D11" s="58">
        <v>2.5</v>
      </c>
      <c r="E11" s="66">
        <f t="shared" si="0"/>
        <v>80</v>
      </c>
      <c r="F11" s="66">
        <f t="shared" si="1"/>
        <v>16</v>
      </c>
    </row>
    <row r="12" s="39" customFormat="1" ht="17" customHeight="1" spans="1:6">
      <c r="A12" s="11">
        <v>4</v>
      </c>
      <c r="B12" s="54" t="s">
        <v>1332</v>
      </c>
      <c r="C12" s="55" t="s">
        <v>1329</v>
      </c>
      <c r="D12" s="58">
        <v>1.2</v>
      </c>
      <c r="E12" s="66">
        <f t="shared" si="0"/>
        <v>38.4</v>
      </c>
      <c r="F12" s="66">
        <f t="shared" si="1"/>
        <v>7.68</v>
      </c>
    </row>
    <row r="13" s="39" customFormat="1" ht="17" customHeight="1" spans="1:6">
      <c r="A13" s="11">
        <v>5</v>
      </c>
      <c r="B13" s="54" t="s">
        <v>1333</v>
      </c>
      <c r="C13" s="55" t="s">
        <v>1329</v>
      </c>
      <c r="D13" s="58">
        <v>1.05</v>
      </c>
      <c r="E13" s="66">
        <f t="shared" si="0"/>
        <v>33.6</v>
      </c>
      <c r="F13" s="66">
        <f t="shared" si="1"/>
        <v>6.72</v>
      </c>
    </row>
    <row r="14" s="39" customFormat="1" ht="17" customHeight="1" spans="1:6">
      <c r="A14" s="11">
        <v>6</v>
      </c>
      <c r="B14" s="54" t="s">
        <v>1334</v>
      </c>
      <c r="C14" s="55" t="s">
        <v>1329</v>
      </c>
      <c r="D14" s="58">
        <v>3.05</v>
      </c>
      <c r="E14" s="66">
        <f t="shared" si="0"/>
        <v>97.6</v>
      </c>
      <c r="F14" s="66">
        <f t="shared" si="1"/>
        <v>19.52</v>
      </c>
    </row>
    <row r="15" s="39" customFormat="1" ht="17" customHeight="1" spans="1:6">
      <c r="A15" s="11">
        <v>7</v>
      </c>
      <c r="B15" s="54" t="s">
        <v>1335</v>
      </c>
      <c r="C15" s="55" t="s">
        <v>1329</v>
      </c>
      <c r="D15" s="58">
        <v>3.5</v>
      </c>
      <c r="E15" s="66">
        <f t="shared" si="0"/>
        <v>112</v>
      </c>
      <c r="F15" s="66">
        <f t="shared" si="1"/>
        <v>22.4</v>
      </c>
    </row>
    <row r="16" s="39" customFormat="1" ht="17" customHeight="1" spans="1:6">
      <c r="A16" s="11">
        <v>8</v>
      </c>
      <c r="B16" s="54" t="s">
        <v>1336</v>
      </c>
      <c r="C16" s="55" t="s">
        <v>1329</v>
      </c>
      <c r="D16" s="58">
        <v>2.5</v>
      </c>
      <c r="E16" s="66">
        <f t="shared" si="0"/>
        <v>80</v>
      </c>
      <c r="F16" s="66">
        <f t="shared" si="1"/>
        <v>16</v>
      </c>
    </row>
    <row r="17" s="39" customFormat="1" ht="17" customHeight="1" spans="1:6">
      <c r="A17" s="11">
        <v>9</v>
      </c>
      <c r="B17" s="54" t="s">
        <v>1337</v>
      </c>
      <c r="C17" s="55" t="s">
        <v>1329</v>
      </c>
      <c r="D17" s="58">
        <v>4.5</v>
      </c>
      <c r="E17" s="66">
        <f t="shared" si="0"/>
        <v>144</v>
      </c>
      <c r="F17" s="66">
        <f t="shared" si="1"/>
        <v>28.8</v>
      </c>
    </row>
    <row r="18" s="39" customFormat="1" ht="17" customHeight="1" spans="1:6">
      <c r="A18" s="11">
        <v>10</v>
      </c>
      <c r="B18" s="54" t="s">
        <v>1338</v>
      </c>
      <c r="C18" s="55" t="s">
        <v>1329</v>
      </c>
      <c r="D18" s="58">
        <v>1</v>
      </c>
      <c r="E18" s="66">
        <f t="shared" si="0"/>
        <v>32</v>
      </c>
      <c r="F18" s="66">
        <f t="shared" si="1"/>
        <v>6.4</v>
      </c>
    </row>
    <row r="19" s="39" customFormat="1" ht="17" customHeight="1" spans="1:6">
      <c r="A19" s="11">
        <v>11</v>
      </c>
      <c r="B19" s="54" t="s">
        <v>1339</v>
      </c>
      <c r="C19" s="55" t="s">
        <v>1329</v>
      </c>
      <c r="D19" s="58">
        <v>2.1</v>
      </c>
      <c r="E19" s="66">
        <f t="shared" si="0"/>
        <v>67.2</v>
      </c>
      <c r="F19" s="66">
        <f t="shared" si="1"/>
        <v>13.44</v>
      </c>
    </row>
    <row r="20" s="39" customFormat="1" ht="18" customHeight="1" spans="1:6">
      <c r="A20" s="11">
        <v>12</v>
      </c>
      <c r="B20" s="54" t="s">
        <v>1340</v>
      </c>
      <c r="C20" s="55" t="s">
        <v>1329</v>
      </c>
      <c r="D20" s="58">
        <v>2.8</v>
      </c>
      <c r="E20" s="66">
        <f t="shared" si="0"/>
        <v>89.6</v>
      </c>
      <c r="F20" s="66">
        <f t="shared" si="1"/>
        <v>17.92</v>
      </c>
    </row>
    <row r="21" s="39" customFormat="1" ht="17" customHeight="1" spans="1:6">
      <c r="A21" s="11">
        <v>13</v>
      </c>
      <c r="B21" s="54" t="s">
        <v>1341</v>
      </c>
      <c r="C21" s="13" t="s">
        <v>1329</v>
      </c>
      <c r="D21" s="58">
        <v>4.8</v>
      </c>
      <c r="E21" s="66">
        <f t="shared" si="0"/>
        <v>153.6</v>
      </c>
      <c r="F21" s="66">
        <f t="shared" si="1"/>
        <v>30.72</v>
      </c>
    </row>
    <row r="22" s="39" customFormat="1" ht="17" customHeight="1" spans="1:6">
      <c r="A22" s="11">
        <v>14</v>
      </c>
      <c r="B22" s="54" t="s">
        <v>1342</v>
      </c>
      <c r="C22" s="13" t="s">
        <v>1329</v>
      </c>
      <c r="D22" s="58">
        <v>2</v>
      </c>
      <c r="E22" s="66">
        <f t="shared" si="0"/>
        <v>64</v>
      </c>
      <c r="F22" s="66">
        <f t="shared" si="1"/>
        <v>12.8</v>
      </c>
    </row>
    <row r="23" s="39" customFormat="1" ht="17" customHeight="1" spans="1:6">
      <c r="A23" s="11">
        <v>15</v>
      </c>
      <c r="B23" s="54" t="s">
        <v>1343</v>
      </c>
      <c r="C23" s="55" t="s">
        <v>1329</v>
      </c>
      <c r="D23" s="58">
        <v>4.2</v>
      </c>
      <c r="E23" s="66">
        <f t="shared" si="0"/>
        <v>134.4</v>
      </c>
      <c r="F23" s="66">
        <f t="shared" si="1"/>
        <v>26.88</v>
      </c>
    </row>
    <row r="24" s="39" customFormat="1" ht="17" customHeight="1" spans="1:6">
      <c r="A24" s="11">
        <v>16</v>
      </c>
      <c r="B24" s="54" t="s">
        <v>1344</v>
      </c>
      <c r="C24" s="55" t="s">
        <v>1329</v>
      </c>
      <c r="D24" s="58">
        <v>1.1</v>
      </c>
      <c r="E24" s="66">
        <f t="shared" si="0"/>
        <v>35.2</v>
      </c>
      <c r="F24" s="66">
        <f t="shared" si="1"/>
        <v>7.04</v>
      </c>
    </row>
    <row r="25" s="39" customFormat="1" ht="17" customHeight="1" spans="1:6">
      <c r="A25" s="11">
        <v>17</v>
      </c>
      <c r="B25" s="54" t="s">
        <v>1345</v>
      </c>
      <c r="C25" s="55" t="s">
        <v>1329</v>
      </c>
      <c r="D25" s="58">
        <v>2.4</v>
      </c>
      <c r="E25" s="66">
        <f t="shared" si="0"/>
        <v>76.8</v>
      </c>
      <c r="F25" s="66">
        <f t="shared" si="1"/>
        <v>15.36</v>
      </c>
    </row>
    <row r="26" s="39" customFormat="1" ht="17" customHeight="1" spans="1:6">
      <c r="A26" s="11">
        <v>18</v>
      </c>
      <c r="B26" s="54" t="s">
        <v>1346</v>
      </c>
      <c r="C26" s="55" t="s">
        <v>1329</v>
      </c>
      <c r="D26" s="58">
        <v>6</v>
      </c>
      <c r="E26" s="66">
        <f t="shared" si="0"/>
        <v>192</v>
      </c>
      <c r="F26" s="66">
        <f t="shared" si="1"/>
        <v>38.4</v>
      </c>
    </row>
    <row r="27" s="39" customFormat="1" ht="17" customHeight="1" spans="1:6">
      <c r="A27" s="11">
        <v>19</v>
      </c>
      <c r="B27" s="54" t="s">
        <v>1347</v>
      </c>
      <c r="C27" s="55" t="s">
        <v>1329</v>
      </c>
      <c r="D27" s="58">
        <v>1</v>
      </c>
      <c r="E27" s="66">
        <f t="shared" si="0"/>
        <v>32</v>
      </c>
      <c r="F27" s="66">
        <f t="shared" si="1"/>
        <v>6.4</v>
      </c>
    </row>
    <row r="28" s="39" customFormat="1" ht="17" customHeight="1" spans="1:6">
      <c r="A28" s="11">
        <v>20</v>
      </c>
      <c r="B28" s="54" t="s">
        <v>1348</v>
      </c>
      <c r="C28" s="55" t="s">
        <v>1329</v>
      </c>
      <c r="D28" s="58">
        <v>3</v>
      </c>
      <c r="E28" s="66">
        <f t="shared" si="0"/>
        <v>96</v>
      </c>
      <c r="F28" s="66">
        <f t="shared" si="1"/>
        <v>19.2</v>
      </c>
    </row>
    <row r="29" s="39" customFormat="1" ht="17" customHeight="1" spans="1:6">
      <c r="A29" s="11">
        <v>21</v>
      </c>
      <c r="B29" s="54" t="s">
        <v>1349</v>
      </c>
      <c r="C29" s="55" t="s">
        <v>1329</v>
      </c>
      <c r="D29" s="58">
        <v>0.5</v>
      </c>
      <c r="E29" s="66">
        <f t="shared" si="0"/>
        <v>16</v>
      </c>
      <c r="F29" s="66">
        <f t="shared" si="1"/>
        <v>3.2</v>
      </c>
    </row>
    <row r="30" s="39" customFormat="1" ht="17" customHeight="1" spans="1:6">
      <c r="A30" s="11">
        <v>22</v>
      </c>
      <c r="B30" s="54" t="s">
        <v>1350</v>
      </c>
      <c r="C30" s="55" t="s">
        <v>1329</v>
      </c>
      <c r="D30" s="58">
        <v>2.2</v>
      </c>
      <c r="E30" s="66">
        <f t="shared" si="0"/>
        <v>70.4</v>
      </c>
      <c r="F30" s="66">
        <f t="shared" si="1"/>
        <v>14.08</v>
      </c>
    </row>
    <row r="31" s="39" customFormat="1" ht="17" customHeight="1" spans="1:6">
      <c r="A31" s="11">
        <v>23</v>
      </c>
      <c r="B31" s="12" t="s">
        <v>1351</v>
      </c>
      <c r="C31" s="55" t="s">
        <v>1329</v>
      </c>
      <c r="D31" s="77">
        <v>2.4</v>
      </c>
      <c r="E31" s="66">
        <f t="shared" si="0"/>
        <v>76.8</v>
      </c>
      <c r="F31" s="66">
        <f t="shared" si="1"/>
        <v>15.36</v>
      </c>
    </row>
    <row r="32" s="39" customFormat="1" ht="17" customHeight="1" spans="1:6">
      <c r="A32" s="11">
        <v>24</v>
      </c>
      <c r="B32" s="68" t="s">
        <v>1352</v>
      </c>
      <c r="C32" s="55" t="s">
        <v>1329</v>
      </c>
      <c r="D32" s="12">
        <v>5.2</v>
      </c>
      <c r="E32" s="66">
        <f t="shared" si="0"/>
        <v>166.4</v>
      </c>
      <c r="F32" s="66">
        <f t="shared" si="1"/>
        <v>33.28</v>
      </c>
    </row>
    <row r="33" s="39" customFormat="1" ht="17" customHeight="1" spans="1:6">
      <c r="A33" s="11">
        <v>25</v>
      </c>
      <c r="B33" s="68" t="s">
        <v>1353</v>
      </c>
      <c r="C33" s="55" t="s">
        <v>1329</v>
      </c>
      <c r="D33" s="12">
        <v>2.5</v>
      </c>
      <c r="E33" s="66">
        <f t="shared" si="0"/>
        <v>80</v>
      </c>
      <c r="F33" s="66">
        <f t="shared" si="1"/>
        <v>16</v>
      </c>
    </row>
    <row r="34" s="39" customFormat="1" ht="17" customHeight="1" spans="1:6">
      <c r="A34" s="11">
        <v>26</v>
      </c>
      <c r="B34" s="68" t="s">
        <v>1354</v>
      </c>
      <c r="C34" s="55" t="s">
        <v>1329</v>
      </c>
      <c r="D34" s="12">
        <v>2.5</v>
      </c>
      <c r="E34" s="66">
        <f t="shared" si="0"/>
        <v>80</v>
      </c>
      <c r="F34" s="66">
        <f t="shared" si="1"/>
        <v>16</v>
      </c>
    </row>
    <row r="35" s="39" customFormat="1" ht="17" customHeight="1" spans="1:6">
      <c r="A35" s="11">
        <v>27</v>
      </c>
      <c r="B35" s="68" t="s">
        <v>1355</v>
      </c>
      <c r="C35" s="55" t="s">
        <v>1329</v>
      </c>
      <c r="D35" s="12">
        <v>4</v>
      </c>
      <c r="E35" s="66">
        <f t="shared" si="0"/>
        <v>128</v>
      </c>
      <c r="F35" s="66">
        <f t="shared" si="1"/>
        <v>25.6</v>
      </c>
    </row>
    <row r="36" s="39" customFormat="1" ht="17" customHeight="1" spans="1:6">
      <c r="A36" s="11">
        <v>28</v>
      </c>
      <c r="B36" s="12" t="s">
        <v>1356</v>
      </c>
      <c r="C36" s="55" t="s">
        <v>1329</v>
      </c>
      <c r="D36" s="12">
        <v>0.9</v>
      </c>
      <c r="E36" s="66">
        <f t="shared" si="0"/>
        <v>28.8</v>
      </c>
      <c r="F36" s="66">
        <f t="shared" si="1"/>
        <v>5.76</v>
      </c>
    </row>
    <row r="37" s="39" customFormat="1" ht="17" customHeight="1" spans="1:6">
      <c r="A37" s="11">
        <v>29</v>
      </c>
      <c r="B37" s="12" t="s">
        <v>1357</v>
      </c>
      <c r="C37" s="55" t="s">
        <v>1329</v>
      </c>
      <c r="D37" s="12">
        <v>1.2</v>
      </c>
      <c r="E37" s="66">
        <f t="shared" si="0"/>
        <v>38.4</v>
      </c>
      <c r="F37" s="66">
        <f t="shared" si="1"/>
        <v>7.68</v>
      </c>
    </row>
    <row r="38" s="39" customFormat="1" ht="17" customHeight="1" spans="1:6">
      <c r="A38" s="11">
        <v>30</v>
      </c>
      <c r="B38" s="12" t="s">
        <v>1358</v>
      </c>
      <c r="C38" s="55" t="s">
        <v>1329</v>
      </c>
      <c r="D38" s="12">
        <v>1</v>
      </c>
      <c r="E38" s="66">
        <f t="shared" si="0"/>
        <v>32</v>
      </c>
      <c r="F38" s="66">
        <f t="shared" si="1"/>
        <v>6.4</v>
      </c>
    </row>
    <row r="39" s="39" customFormat="1" ht="17" customHeight="1" spans="1:6">
      <c r="A39" s="11">
        <v>31</v>
      </c>
      <c r="B39" s="12" t="s">
        <v>1359</v>
      </c>
      <c r="C39" s="55" t="s">
        <v>1329</v>
      </c>
      <c r="D39" s="12">
        <v>2</v>
      </c>
      <c r="E39" s="66">
        <f t="shared" si="0"/>
        <v>64</v>
      </c>
      <c r="F39" s="66">
        <f t="shared" si="1"/>
        <v>12.8</v>
      </c>
    </row>
    <row r="40" s="39" customFormat="1" ht="17" customHeight="1" spans="1:6">
      <c r="A40" s="11">
        <v>32</v>
      </c>
      <c r="B40" s="12" t="s">
        <v>1360</v>
      </c>
      <c r="C40" s="55" t="s">
        <v>1329</v>
      </c>
      <c r="D40" s="12">
        <v>1.7</v>
      </c>
      <c r="E40" s="66">
        <f t="shared" si="0"/>
        <v>54.4</v>
      </c>
      <c r="F40" s="66">
        <f t="shared" si="1"/>
        <v>10.88</v>
      </c>
    </row>
    <row r="41" s="39" customFormat="1" ht="17" customHeight="1" spans="1:6">
      <c r="A41" s="11">
        <v>33</v>
      </c>
      <c r="B41" s="12" t="s">
        <v>1361</v>
      </c>
      <c r="C41" s="55" t="s">
        <v>1329</v>
      </c>
      <c r="D41" s="12">
        <v>1</v>
      </c>
      <c r="E41" s="66">
        <f t="shared" si="0"/>
        <v>32</v>
      </c>
      <c r="F41" s="66">
        <f t="shared" si="1"/>
        <v>6.4</v>
      </c>
    </row>
    <row r="42" s="39" customFormat="1" ht="17" customHeight="1" spans="1:6">
      <c r="A42" s="11">
        <v>34</v>
      </c>
      <c r="B42" s="12" t="s">
        <v>1362</v>
      </c>
      <c r="C42" s="55" t="s">
        <v>1329</v>
      </c>
      <c r="D42" s="12">
        <v>2.1</v>
      </c>
      <c r="E42" s="66">
        <f t="shared" si="0"/>
        <v>67.2</v>
      </c>
      <c r="F42" s="66">
        <f t="shared" si="1"/>
        <v>13.44</v>
      </c>
    </row>
    <row r="43" s="39" customFormat="1" ht="17" customHeight="1" spans="1:6">
      <c r="A43" s="11">
        <v>35</v>
      </c>
      <c r="B43" s="12" t="s">
        <v>1363</v>
      </c>
      <c r="C43" s="55" t="s">
        <v>1329</v>
      </c>
      <c r="D43" s="12">
        <v>2.5</v>
      </c>
      <c r="E43" s="66">
        <f t="shared" si="0"/>
        <v>80</v>
      </c>
      <c r="F43" s="66">
        <f t="shared" si="1"/>
        <v>16</v>
      </c>
    </row>
    <row r="44" s="39" customFormat="1" ht="17" customHeight="1" spans="1:6">
      <c r="A44" s="11">
        <v>36</v>
      </c>
      <c r="B44" s="12" t="s">
        <v>1364</v>
      </c>
      <c r="C44" s="55" t="s">
        <v>1329</v>
      </c>
      <c r="D44" s="12">
        <v>2.5</v>
      </c>
      <c r="E44" s="66">
        <f t="shared" si="0"/>
        <v>80</v>
      </c>
      <c r="F44" s="66">
        <f t="shared" si="1"/>
        <v>16</v>
      </c>
    </row>
    <row r="45" s="39" customFormat="1" ht="17" customHeight="1" spans="1:6">
      <c r="A45" s="11">
        <v>37</v>
      </c>
      <c r="B45" s="12" t="s">
        <v>1365</v>
      </c>
      <c r="C45" s="55" t="s">
        <v>1329</v>
      </c>
      <c r="D45" s="12">
        <v>0.89</v>
      </c>
      <c r="E45" s="66">
        <f t="shared" si="0"/>
        <v>28.48</v>
      </c>
      <c r="F45" s="66">
        <f t="shared" si="1"/>
        <v>5.696</v>
      </c>
    </row>
    <row r="46" s="39" customFormat="1" ht="17" customHeight="1" spans="1:6">
      <c r="A46" s="11">
        <v>38</v>
      </c>
      <c r="B46" s="12" t="s">
        <v>1366</v>
      </c>
      <c r="C46" s="55" t="s">
        <v>1329</v>
      </c>
      <c r="D46" s="12">
        <v>25</v>
      </c>
      <c r="E46" s="66">
        <f t="shared" si="0"/>
        <v>800</v>
      </c>
      <c r="F46" s="66">
        <f t="shared" si="1"/>
        <v>160</v>
      </c>
    </row>
    <row r="47" s="39" customFormat="1" ht="17" customHeight="1" spans="1:6">
      <c r="A47" s="70"/>
      <c r="B47" s="12" t="s">
        <v>22</v>
      </c>
      <c r="C47" s="12"/>
      <c r="D47" s="12">
        <v>113.19</v>
      </c>
      <c r="E47" s="66">
        <f t="shared" si="0"/>
        <v>3622.08</v>
      </c>
      <c r="F47" s="66">
        <f t="shared" si="1"/>
        <v>724.416</v>
      </c>
    </row>
    <row r="48" s="39" customFormat="1" spans="1:6">
      <c r="A48" s="1"/>
      <c r="B48" s="1"/>
      <c r="C48" s="4"/>
      <c r="D48" s="1"/>
      <c r="E48" s="1"/>
      <c r="F48" s="1"/>
    </row>
    <row r="49" s="40" customFormat="1" spans="1:6">
      <c r="A49" s="59"/>
      <c r="B49" s="60"/>
      <c r="C49" s="61"/>
      <c r="D49" s="60"/>
      <c r="E49" s="60"/>
      <c r="F49" s="60"/>
    </row>
    <row r="50" s="40" customFormat="1" spans="1:6">
      <c r="A50" s="60"/>
      <c r="B50" s="60"/>
      <c r="C50" s="61"/>
      <c r="D50" s="60"/>
      <c r="E50" s="60"/>
      <c r="F50" s="60"/>
    </row>
    <row r="51" s="40" customFormat="1" spans="1:6">
      <c r="A51" s="60"/>
      <c r="B51" s="60"/>
      <c r="C51" s="61"/>
      <c r="D51" s="60"/>
      <c r="E51" s="61"/>
      <c r="F51" s="60"/>
    </row>
    <row r="52" s="40" customFormat="1" spans="1:6">
      <c r="A52" s="60"/>
      <c r="B52" s="60"/>
      <c r="C52" s="61"/>
      <c r="D52" s="60"/>
      <c r="E52" s="60"/>
      <c r="F52" s="60"/>
    </row>
    <row r="53" s="40" customFormat="1" spans="1:6">
      <c r="A53" s="60"/>
      <c r="B53" s="60"/>
      <c r="C53" s="61"/>
      <c r="D53" s="60"/>
      <c r="E53" s="60"/>
      <c r="F53" s="60"/>
    </row>
    <row r="54" s="40" customFormat="1" spans="1:6">
      <c r="A54" s="60"/>
      <c r="B54" s="60"/>
      <c r="C54" s="61"/>
      <c r="D54" s="60"/>
      <c r="E54" s="60"/>
      <c r="F54" s="60"/>
    </row>
    <row r="55" s="40" customFormat="1" spans="1:6">
      <c r="A55" s="60"/>
      <c r="B55" s="60"/>
      <c r="C55" s="61"/>
      <c r="D55" s="60"/>
      <c r="E55" s="60"/>
      <c r="F55" s="60"/>
    </row>
  </sheetData>
  <autoFilter xmlns:etc="http://www.wps.cn/officeDocument/2017/etCustomData" ref="A1:F5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0">
    <cfRule type="duplicateValues" dxfId="0" priority="8"/>
  </conditionalFormatting>
  <conditionalFormatting sqref="B9:B30">
    <cfRule type="duplicateValues" dxfId="0" priority="7"/>
  </conditionalFormatting>
  <conditionalFormatting sqref="B21:B30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O78"/>
  <sheetViews>
    <sheetView workbookViewId="0">
      <selection activeCell="F80" sqref="F80"/>
    </sheetView>
  </sheetViews>
  <sheetFormatPr defaultColWidth="9" defaultRowHeight="11.25"/>
  <cols>
    <col min="1" max="1" width="4.13333333333333" style="1" customWidth="1"/>
    <col min="2" max="2" width="22.625" style="1" customWidth="1"/>
    <col min="3" max="3" width="22.875" style="4" customWidth="1"/>
    <col min="4" max="4" width="22.25" style="1" customWidth="1"/>
    <col min="5" max="5" width="27.375" style="1" customWidth="1"/>
    <col min="6" max="6" width="29.37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1367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1368</v>
      </c>
      <c r="B7" s="8"/>
      <c r="C7" s="8"/>
      <c r="D7" s="8"/>
      <c r="E7" s="8"/>
      <c r="F7" s="8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6" t="s">
        <v>9</v>
      </c>
      <c r="E8" s="46" t="s">
        <v>10</v>
      </c>
      <c r="F8" s="46" t="s">
        <v>11</v>
      </c>
    </row>
    <row r="9" s="39" customFormat="1" ht="17" customHeight="1" spans="1:6">
      <c r="A9" s="48">
        <v>1</v>
      </c>
      <c r="B9" s="54" t="s">
        <v>449</v>
      </c>
      <c r="C9" s="55" t="s">
        <v>1369</v>
      </c>
      <c r="D9" s="58">
        <v>3.5</v>
      </c>
      <c r="E9" s="54">
        <f>D9*32</f>
        <v>112</v>
      </c>
      <c r="F9" s="54">
        <f>D9*6.4</f>
        <v>22.4</v>
      </c>
    </row>
    <row r="10" s="39" customFormat="1" ht="17" customHeight="1" spans="1:6">
      <c r="A10" s="48">
        <v>2</v>
      </c>
      <c r="B10" s="54" t="s">
        <v>1370</v>
      </c>
      <c r="C10" s="55" t="s">
        <v>1369</v>
      </c>
      <c r="D10" s="58">
        <v>3.5</v>
      </c>
      <c r="E10" s="54">
        <f t="shared" ref="E10:E41" si="0">D10*32</f>
        <v>112</v>
      </c>
      <c r="F10" s="54">
        <f t="shared" ref="F10:F41" si="1">D10*6.4</f>
        <v>22.4</v>
      </c>
    </row>
    <row r="11" s="39" customFormat="1" ht="17" customHeight="1" spans="1:6">
      <c r="A11" s="48">
        <v>3</v>
      </c>
      <c r="B11" s="54" t="s">
        <v>1371</v>
      </c>
      <c r="C11" s="55" t="s">
        <v>1369</v>
      </c>
      <c r="D11" s="58">
        <v>4.5</v>
      </c>
      <c r="E11" s="54">
        <f t="shared" si="0"/>
        <v>144</v>
      </c>
      <c r="F11" s="54">
        <f t="shared" si="1"/>
        <v>28.8</v>
      </c>
    </row>
    <row r="12" s="39" customFormat="1" ht="17" customHeight="1" spans="1:6">
      <c r="A12" s="48">
        <v>4</v>
      </c>
      <c r="B12" s="54" t="s">
        <v>1372</v>
      </c>
      <c r="C12" s="55" t="s">
        <v>1369</v>
      </c>
      <c r="D12" s="58">
        <v>1.5</v>
      </c>
      <c r="E12" s="54">
        <f t="shared" si="0"/>
        <v>48</v>
      </c>
      <c r="F12" s="54">
        <f t="shared" si="1"/>
        <v>9.6</v>
      </c>
    </row>
    <row r="13" s="39" customFormat="1" ht="17" customHeight="1" spans="1:6">
      <c r="A13" s="48">
        <v>5</v>
      </c>
      <c r="B13" s="54" t="s">
        <v>1373</v>
      </c>
      <c r="C13" s="55" t="s">
        <v>1369</v>
      </c>
      <c r="D13" s="58">
        <v>3</v>
      </c>
      <c r="E13" s="54">
        <f t="shared" si="0"/>
        <v>96</v>
      </c>
      <c r="F13" s="54">
        <f t="shared" si="1"/>
        <v>19.2</v>
      </c>
    </row>
    <row r="14" s="39" customFormat="1" ht="17" customHeight="1" spans="1:6">
      <c r="A14" s="48">
        <v>6</v>
      </c>
      <c r="B14" s="54" t="s">
        <v>1374</v>
      </c>
      <c r="C14" s="55" t="s">
        <v>1369</v>
      </c>
      <c r="D14" s="58">
        <v>1.5</v>
      </c>
      <c r="E14" s="54">
        <f t="shared" si="0"/>
        <v>48</v>
      </c>
      <c r="F14" s="54">
        <f t="shared" si="1"/>
        <v>9.6</v>
      </c>
    </row>
    <row r="15" s="39" customFormat="1" ht="17" customHeight="1" spans="1:6">
      <c r="A15" s="48">
        <v>7</v>
      </c>
      <c r="B15" s="54" t="s">
        <v>1375</v>
      </c>
      <c r="C15" s="55" t="s">
        <v>1369</v>
      </c>
      <c r="D15" s="58">
        <v>1.5</v>
      </c>
      <c r="E15" s="54">
        <f t="shared" si="0"/>
        <v>48</v>
      </c>
      <c r="F15" s="54">
        <f t="shared" si="1"/>
        <v>9.6</v>
      </c>
    </row>
    <row r="16" s="39" customFormat="1" ht="17" customHeight="1" spans="1:6">
      <c r="A16" s="48">
        <v>8</v>
      </c>
      <c r="B16" s="54" t="s">
        <v>1376</v>
      </c>
      <c r="C16" s="55" t="s">
        <v>1369</v>
      </c>
      <c r="D16" s="58">
        <v>1.2</v>
      </c>
      <c r="E16" s="54">
        <f t="shared" si="0"/>
        <v>38.4</v>
      </c>
      <c r="F16" s="54">
        <f t="shared" si="1"/>
        <v>7.68</v>
      </c>
    </row>
    <row r="17" s="39" customFormat="1" ht="17" customHeight="1" spans="1:6">
      <c r="A17" s="48">
        <v>9</v>
      </c>
      <c r="B17" s="54" t="s">
        <v>1377</v>
      </c>
      <c r="C17" s="55" t="s">
        <v>1369</v>
      </c>
      <c r="D17" s="58">
        <v>4.5</v>
      </c>
      <c r="E17" s="54">
        <f t="shared" si="0"/>
        <v>144</v>
      </c>
      <c r="F17" s="54">
        <f t="shared" si="1"/>
        <v>28.8</v>
      </c>
    </row>
    <row r="18" s="39" customFormat="1" ht="17" customHeight="1" spans="1:6">
      <c r="A18" s="48">
        <v>10</v>
      </c>
      <c r="B18" s="54" t="s">
        <v>1378</v>
      </c>
      <c r="C18" s="55" t="s">
        <v>1369</v>
      </c>
      <c r="D18" s="58">
        <v>3</v>
      </c>
      <c r="E18" s="54">
        <f t="shared" si="0"/>
        <v>96</v>
      </c>
      <c r="F18" s="54">
        <f t="shared" si="1"/>
        <v>19.2</v>
      </c>
    </row>
    <row r="19" s="39" customFormat="1" ht="17" customHeight="1" spans="1:6">
      <c r="A19" s="48">
        <v>11</v>
      </c>
      <c r="B19" s="54" t="s">
        <v>1379</v>
      </c>
      <c r="C19" s="55" t="s">
        <v>1369</v>
      </c>
      <c r="D19" s="58">
        <v>6</v>
      </c>
      <c r="E19" s="54">
        <f t="shared" si="0"/>
        <v>192</v>
      </c>
      <c r="F19" s="54">
        <f t="shared" si="1"/>
        <v>38.4</v>
      </c>
    </row>
    <row r="20" s="39" customFormat="1" ht="17" customHeight="1" spans="1:6">
      <c r="A20" s="48">
        <v>12</v>
      </c>
      <c r="B20" s="54" t="s">
        <v>1380</v>
      </c>
      <c r="C20" s="55" t="s">
        <v>1369</v>
      </c>
      <c r="D20" s="58">
        <v>5</v>
      </c>
      <c r="E20" s="54">
        <f t="shared" si="0"/>
        <v>160</v>
      </c>
      <c r="F20" s="54">
        <f t="shared" si="1"/>
        <v>32</v>
      </c>
    </row>
    <row r="21" s="39" customFormat="1" ht="17" customHeight="1" spans="1:6">
      <c r="A21" s="48">
        <v>13</v>
      </c>
      <c r="B21" s="54" t="s">
        <v>1381</v>
      </c>
      <c r="C21" s="55" t="s">
        <v>1369</v>
      </c>
      <c r="D21" s="58">
        <v>4</v>
      </c>
      <c r="E21" s="54">
        <f t="shared" si="0"/>
        <v>128</v>
      </c>
      <c r="F21" s="54">
        <f t="shared" si="1"/>
        <v>25.6</v>
      </c>
    </row>
    <row r="22" s="39" customFormat="1" ht="17" customHeight="1" spans="1:6">
      <c r="A22" s="48">
        <v>14</v>
      </c>
      <c r="B22" s="54" t="s">
        <v>1382</v>
      </c>
      <c r="C22" s="55" t="s">
        <v>1369</v>
      </c>
      <c r="D22" s="58">
        <v>6</v>
      </c>
      <c r="E22" s="54">
        <f t="shared" si="0"/>
        <v>192</v>
      </c>
      <c r="F22" s="54">
        <f t="shared" si="1"/>
        <v>38.4</v>
      </c>
    </row>
    <row r="23" s="39" customFormat="1" ht="17" customHeight="1" spans="1:6">
      <c r="A23" s="48">
        <v>15</v>
      </c>
      <c r="B23" s="54" t="s">
        <v>1383</v>
      </c>
      <c r="C23" s="55" t="s">
        <v>1369</v>
      </c>
      <c r="D23" s="58">
        <v>2.5</v>
      </c>
      <c r="E23" s="54">
        <f t="shared" si="0"/>
        <v>80</v>
      </c>
      <c r="F23" s="54">
        <f t="shared" si="1"/>
        <v>16</v>
      </c>
    </row>
    <row r="24" s="39" customFormat="1" ht="17" customHeight="1" spans="1:6">
      <c r="A24" s="48">
        <v>16</v>
      </c>
      <c r="B24" s="54" t="s">
        <v>1384</v>
      </c>
      <c r="C24" s="55" t="s">
        <v>1369</v>
      </c>
      <c r="D24" s="58">
        <v>6</v>
      </c>
      <c r="E24" s="54">
        <f t="shared" si="0"/>
        <v>192</v>
      </c>
      <c r="F24" s="54">
        <f t="shared" si="1"/>
        <v>38.4</v>
      </c>
    </row>
    <row r="25" s="39" customFormat="1" ht="17" customHeight="1" spans="1:6">
      <c r="A25" s="48">
        <v>17</v>
      </c>
      <c r="B25" s="54" t="s">
        <v>1385</v>
      </c>
      <c r="C25" s="55" t="s">
        <v>1369</v>
      </c>
      <c r="D25" s="58">
        <v>7.5</v>
      </c>
      <c r="E25" s="54">
        <f t="shared" si="0"/>
        <v>240</v>
      </c>
      <c r="F25" s="54">
        <f t="shared" si="1"/>
        <v>48</v>
      </c>
    </row>
    <row r="26" s="39" customFormat="1" ht="17" customHeight="1" spans="1:6">
      <c r="A26" s="48">
        <v>18</v>
      </c>
      <c r="B26" s="54" t="s">
        <v>1386</v>
      </c>
      <c r="C26" s="55" t="s">
        <v>1369</v>
      </c>
      <c r="D26" s="58">
        <v>26</v>
      </c>
      <c r="E26" s="54">
        <f t="shared" si="0"/>
        <v>832</v>
      </c>
      <c r="F26" s="54">
        <f t="shared" si="1"/>
        <v>166.4</v>
      </c>
    </row>
    <row r="27" s="39" customFormat="1" ht="17" customHeight="1" spans="1:6">
      <c r="A27" s="48">
        <v>19</v>
      </c>
      <c r="B27" s="54" t="s">
        <v>1387</v>
      </c>
      <c r="C27" s="55" t="s">
        <v>1369</v>
      </c>
      <c r="D27" s="58">
        <v>2</v>
      </c>
      <c r="E27" s="54">
        <f t="shared" si="0"/>
        <v>64</v>
      </c>
      <c r="F27" s="54">
        <f t="shared" si="1"/>
        <v>12.8</v>
      </c>
    </row>
    <row r="28" s="39" customFormat="1" ht="17" customHeight="1" spans="1:6">
      <c r="A28" s="48">
        <v>20</v>
      </c>
      <c r="B28" s="54" t="s">
        <v>1388</v>
      </c>
      <c r="C28" s="55" t="s">
        <v>1369</v>
      </c>
      <c r="D28" s="58">
        <v>4</v>
      </c>
      <c r="E28" s="54">
        <f t="shared" si="0"/>
        <v>128</v>
      </c>
      <c r="F28" s="54">
        <f t="shared" si="1"/>
        <v>25.6</v>
      </c>
    </row>
    <row r="29" s="39" customFormat="1" ht="17" customHeight="1" spans="1:6">
      <c r="A29" s="48">
        <v>21</v>
      </c>
      <c r="B29" s="54" t="s">
        <v>1389</v>
      </c>
      <c r="C29" s="55" t="s">
        <v>1369</v>
      </c>
      <c r="D29" s="58">
        <v>1.2</v>
      </c>
      <c r="E29" s="54">
        <f t="shared" si="0"/>
        <v>38.4</v>
      </c>
      <c r="F29" s="54">
        <f t="shared" si="1"/>
        <v>7.68</v>
      </c>
    </row>
    <row r="30" s="39" customFormat="1" ht="17" customHeight="1" spans="1:6">
      <c r="A30" s="48">
        <v>22</v>
      </c>
      <c r="B30" s="54" t="s">
        <v>1390</v>
      </c>
      <c r="C30" s="55" t="s">
        <v>1369</v>
      </c>
      <c r="D30" s="58">
        <v>4.5</v>
      </c>
      <c r="E30" s="54">
        <f t="shared" si="0"/>
        <v>144</v>
      </c>
      <c r="F30" s="54">
        <f t="shared" si="1"/>
        <v>28.8</v>
      </c>
    </row>
    <row r="31" s="39" customFormat="1" ht="17" customHeight="1" spans="1:6">
      <c r="A31" s="48">
        <v>23</v>
      </c>
      <c r="B31" s="54" t="s">
        <v>1391</v>
      </c>
      <c r="C31" s="55" t="s">
        <v>1369</v>
      </c>
      <c r="D31" s="58">
        <v>6.5</v>
      </c>
      <c r="E31" s="54">
        <f t="shared" si="0"/>
        <v>208</v>
      </c>
      <c r="F31" s="54">
        <f t="shared" si="1"/>
        <v>41.6</v>
      </c>
    </row>
    <row r="32" s="39" customFormat="1" ht="17" customHeight="1" spans="1:6">
      <c r="A32" s="48">
        <v>24</v>
      </c>
      <c r="B32" s="54" t="s">
        <v>1392</v>
      </c>
      <c r="C32" s="55" t="s">
        <v>1369</v>
      </c>
      <c r="D32" s="58">
        <v>5.6</v>
      </c>
      <c r="E32" s="54">
        <f t="shared" si="0"/>
        <v>179.2</v>
      </c>
      <c r="F32" s="54">
        <f t="shared" si="1"/>
        <v>35.84</v>
      </c>
    </row>
    <row r="33" s="39" customFormat="1" ht="17" customHeight="1" spans="1:6">
      <c r="A33" s="48">
        <v>25</v>
      </c>
      <c r="B33" s="54" t="s">
        <v>1393</v>
      </c>
      <c r="C33" s="55" t="s">
        <v>1369</v>
      </c>
      <c r="D33" s="58">
        <v>3</v>
      </c>
      <c r="E33" s="54">
        <f t="shared" si="0"/>
        <v>96</v>
      </c>
      <c r="F33" s="54">
        <f t="shared" si="1"/>
        <v>19.2</v>
      </c>
    </row>
    <row r="34" s="39" customFormat="1" ht="17" customHeight="1" spans="1:6">
      <c r="A34" s="48">
        <v>26</v>
      </c>
      <c r="B34" s="54" t="s">
        <v>1394</v>
      </c>
      <c r="C34" s="55" t="s">
        <v>1369</v>
      </c>
      <c r="D34" s="58">
        <v>5</v>
      </c>
      <c r="E34" s="54">
        <f t="shared" si="0"/>
        <v>160</v>
      </c>
      <c r="F34" s="54">
        <f t="shared" si="1"/>
        <v>32</v>
      </c>
    </row>
    <row r="35" s="39" customFormat="1" ht="17" customHeight="1" spans="1:6">
      <c r="A35" s="48">
        <v>27</v>
      </c>
      <c r="B35" s="54" t="s">
        <v>1395</v>
      </c>
      <c r="C35" s="55" t="s">
        <v>1369</v>
      </c>
      <c r="D35" s="58">
        <v>7.5</v>
      </c>
      <c r="E35" s="54">
        <f t="shared" si="0"/>
        <v>240</v>
      </c>
      <c r="F35" s="54">
        <f t="shared" si="1"/>
        <v>48</v>
      </c>
    </row>
    <row r="36" s="39" customFormat="1" ht="17" customHeight="1" spans="1:6">
      <c r="A36" s="48">
        <v>28</v>
      </c>
      <c r="B36" s="54" t="s">
        <v>1396</v>
      </c>
      <c r="C36" s="55" t="s">
        <v>1369</v>
      </c>
      <c r="D36" s="58">
        <v>8</v>
      </c>
      <c r="E36" s="54">
        <f t="shared" si="0"/>
        <v>256</v>
      </c>
      <c r="F36" s="54">
        <f t="shared" si="1"/>
        <v>51.2</v>
      </c>
    </row>
    <row r="37" s="39" customFormat="1" ht="17" customHeight="1" spans="1:6">
      <c r="A37" s="48">
        <v>29</v>
      </c>
      <c r="B37" s="54" t="s">
        <v>1397</v>
      </c>
      <c r="C37" s="55" t="s">
        <v>1369</v>
      </c>
      <c r="D37" s="58">
        <v>1</v>
      </c>
      <c r="E37" s="54">
        <f t="shared" si="0"/>
        <v>32</v>
      </c>
      <c r="F37" s="54">
        <f t="shared" si="1"/>
        <v>6.4</v>
      </c>
    </row>
    <row r="38" s="39" customFormat="1" ht="17" customHeight="1" spans="1:6">
      <c r="A38" s="48">
        <v>30</v>
      </c>
      <c r="B38" s="54" t="s">
        <v>1398</v>
      </c>
      <c r="C38" s="55" t="s">
        <v>1369</v>
      </c>
      <c r="D38" s="58">
        <v>1.5</v>
      </c>
      <c r="E38" s="54">
        <f t="shared" si="0"/>
        <v>48</v>
      </c>
      <c r="F38" s="54">
        <f t="shared" si="1"/>
        <v>9.6</v>
      </c>
    </row>
    <row r="39" s="39" customFormat="1" ht="17" customHeight="1" spans="1:6">
      <c r="A39" s="48">
        <v>31</v>
      </c>
      <c r="B39" s="140" t="s">
        <v>1399</v>
      </c>
      <c r="C39" s="178" t="s">
        <v>1369</v>
      </c>
      <c r="D39" s="179">
        <v>10</v>
      </c>
      <c r="E39" s="54">
        <f t="shared" si="0"/>
        <v>320</v>
      </c>
      <c r="F39" s="54">
        <f t="shared" si="1"/>
        <v>64</v>
      </c>
    </row>
    <row r="40" s="177" customFormat="1" ht="17" customHeight="1" spans="1:15">
      <c r="A40" s="48">
        <v>32</v>
      </c>
      <c r="B40" s="54" t="s">
        <v>1400</v>
      </c>
      <c r="C40" s="13" t="s">
        <v>1369</v>
      </c>
      <c r="D40" s="58">
        <v>2</v>
      </c>
      <c r="E40" s="54">
        <f t="shared" si="0"/>
        <v>64</v>
      </c>
      <c r="F40" s="54">
        <f t="shared" si="1"/>
        <v>12.8</v>
      </c>
      <c r="G40" s="39"/>
      <c r="H40" s="39"/>
      <c r="I40" s="39"/>
      <c r="J40" s="39"/>
      <c r="K40" s="39"/>
      <c r="L40" s="39"/>
      <c r="M40" s="39"/>
      <c r="N40" s="39"/>
      <c r="O40" s="180"/>
    </row>
    <row r="41" s="177" customFormat="1" ht="17" customHeight="1" spans="1:15">
      <c r="A41" s="48">
        <v>33</v>
      </c>
      <c r="B41" s="54" t="s">
        <v>1401</v>
      </c>
      <c r="C41" s="13" t="s">
        <v>1369</v>
      </c>
      <c r="D41" s="58">
        <v>5</v>
      </c>
      <c r="E41" s="54">
        <f t="shared" si="0"/>
        <v>160</v>
      </c>
      <c r="F41" s="54">
        <f t="shared" si="1"/>
        <v>32</v>
      </c>
      <c r="G41" s="39"/>
      <c r="H41" s="39"/>
      <c r="I41" s="39"/>
      <c r="J41" s="39"/>
      <c r="K41" s="39"/>
      <c r="L41" s="39"/>
      <c r="M41" s="39"/>
      <c r="N41" s="39"/>
      <c r="O41" s="180"/>
    </row>
    <row r="42" s="177" customFormat="1" ht="17" customHeight="1" spans="1:15">
      <c r="A42" s="48">
        <v>34</v>
      </c>
      <c r="B42" s="54" t="s">
        <v>1402</v>
      </c>
      <c r="C42" s="13" t="s">
        <v>1369</v>
      </c>
      <c r="D42" s="58">
        <v>1.5</v>
      </c>
      <c r="E42" s="54">
        <f t="shared" ref="E42:E71" si="2">D42*32</f>
        <v>48</v>
      </c>
      <c r="F42" s="54">
        <f t="shared" ref="F42:F71" si="3">D42*6.4</f>
        <v>9.6</v>
      </c>
      <c r="G42" s="39"/>
      <c r="H42" s="39"/>
      <c r="I42" s="39"/>
      <c r="J42" s="39"/>
      <c r="K42" s="39"/>
      <c r="L42" s="39"/>
      <c r="M42" s="39"/>
      <c r="N42" s="39"/>
      <c r="O42" s="180"/>
    </row>
    <row r="43" s="177" customFormat="1" ht="17" customHeight="1" spans="1:15">
      <c r="A43" s="48">
        <v>35</v>
      </c>
      <c r="B43" s="54" t="s">
        <v>1403</v>
      </c>
      <c r="C43" s="13" t="s">
        <v>1369</v>
      </c>
      <c r="D43" s="58">
        <v>4</v>
      </c>
      <c r="E43" s="54">
        <f t="shared" si="2"/>
        <v>128</v>
      </c>
      <c r="F43" s="54">
        <f t="shared" si="3"/>
        <v>25.6</v>
      </c>
      <c r="G43" s="39"/>
      <c r="H43" s="39"/>
      <c r="I43" s="39"/>
      <c r="J43" s="39"/>
      <c r="K43" s="39"/>
      <c r="L43" s="39"/>
      <c r="M43" s="39"/>
      <c r="N43" s="39"/>
      <c r="O43" s="180"/>
    </row>
    <row r="44" s="177" customFormat="1" ht="17" customHeight="1" spans="1:15">
      <c r="A44" s="48">
        <v>36</v>
      </c>
      <c r="B44" s="54" t="s">
        <v>56</v>
      </c>
      <c r="C44" s="13" t="s">
        <v>1369</v>
      </c>
      <c r="D44" s="58">
        <v>8</v>
      </c>
      <c r="E44" s="54">
        <f t="shared" si="2"/>
        <v>256</v>
      </c>
      <c r="F44" s="54">
        <f t="shared" si="3"/>
        <v>51.2</v>
      </c>
      <c r="G44" s="39"/>
      <c r="H44" s="39"/>
      <c r="I44" s="39"/>
      <c r="J44" s="39"/>
      <c r="K44" s="39"/>
      <c r="L44" s="39"/>
      <c r="M44" s="39"/>
      <c r="N44" s="39"/>
      <c r="O44" s="180"/>
    </row>
    <row r="45" s="177" customFormat="1" ht="17" customHeight="1" spans="1:15">
      <c r="A45" s="48">
        <v>37</v>
      </c>
      <c r="B45" s="54" t="s">
        <v>1404</v>
      </c>
      <c r="C45" s="13" t="s">
        <v>1369</v>
      </c>
      <c r="D45" s="58">
        <v>4</v>
      </c>
      <c r="E45" s="54">
        <f t="shared" si="2"/>
        <v>128</v>
      </c>
      <c r="F45" s="54">
        <f t="shared" si="3"/>
        <v>25.6</v>
      </c>
      <c r="G45" s="39"/>
      <c r="H45" s="39"/>
      <c r="I45" s="39"/>
      <c r="J45" s="39"/>
      <c r="K45" s="39"/>
      <c r="L45" s="39"/>
      <c r="M45" s="39"/>
      <c r="N45" s="39"/>
      <c r="O45" s="180"/>
    </row>
    <row r="46" s="177" customFormat="1" ht="17" customHeight="1" spans="1:15">
      <c r="A46" s="48">
        <v>38</v>
      </c>
      <c r="B46" s="54" t="s">
        <v>1405</v>
      </c>
      <c r="C46" s="13" t="s">
        <v>1369</v>
      </c>
      <c r="D46" s="58">
        <v>4</v>
      </c>
      <c r="E46" s="54">
        <f t="shared" si="2"/>
        <v>128</v>
      </c>
      <c r="F46" s="54">
        <f t="shared" si="3"/>
        <v>25.6</v>
      </c>
      <c r="G46" s="39"/>
      <c r="H46" s="39"/>
      <c r="I46" s="39"/>
      <c r="J46" s="39"/>
      <c r="K46" s="39"/>
      <c r="L46" s="39"/>
      <c r="M46" s="39"/>
      <c r="N46" s="39"/>
      <c r="O46" s="180"/>
    </row>
    <row r="47" s="177" customFormat="1" ht="17" customHeight="1" spans="1:15">
      <c r="A47" s="48">
        <v>39</v>
      </c>
      <c r="B47" s="54" t="s">
        <v>101</v>
      </c>
      <c r="C47" s="13" t="s">
        <v>1369</v>
      </c>
      <c r="D47" s="58">
        <v>2.5</v>
      </c>
      <c r="E47" s="54">
        <f t="shared" si="2"/>
        <v>80</v>
      </c>
      <c r="F47" s="54">
        <f t="shared" si="3"/>
        <v>16</v>
      </c>
      <c r="G47" s="39"/>
      <c r="H47" s="39"/>
      <c r="I47" s="39"/>
      <c r="J47" s="39"/>
      <c r="K47" s="39"/>
      <c r="L47" s="39"/>
      <c r="M47" s="39"/>
      <c r="N47" s="39"/>
      <c r="O47" s="180"/>
    </row>
    <row r="48" s="177" customFormat="1" ht="17" customHeight="1" spans="1:15">
      <c r="A48" s="48">
        <v>40</v>
      </c>
      <c r="B48" s="54" t="s">
        <v>1406</v>
      </c>
      <c r="C48" s="13" t="s">
        <v>1369</v>
      </c>
      <c r="D48" s="58">
        <v>3.5</v>
      </c>
      <c r="E48" s="54">
        <f t="shared" si="2"/>
        <v>112</v>
      </c>
      <c r="F48" s="54">
        <f t="shared" si="3"/>
        <v>22.4</v>
      </c>
      <c r="G48" s="39"/>
      <c r="H48" s="39"/>
      <c r="I48" s="39"/>
      <c r="J48" s="39"/>
      <c r="K48" s="39"/>
      <c r="L48" s="39"/>
      <c r="M48" s="39"/>
      <c r="N48" s="39"/>
      <c r="O48" s="180"/>
    </row>
    <row r="49" s="177" customFormat="1" ht="17" customHeight="1" spans="1:15">
      <c r="A49" s="48">
        <v>41</v>
      </c>
      <c r="B49" s="54" t="s">
        <v>1407</v>
      </c>
      <c r="C49" s="13" t="s">
        <v>1369</v>
      </c>
      <c r="D49" s="58">
        <v>1</v>
      </c>
      <c r="E49" s="54">
        <f t="shared" si="2"/>
        <v>32</v>
      </c>
      <c r="F49" s="54">
        <f t="shared" si="3"/>
        <v>6.4</v>
      </c>
      <c r="G49" s="39"/>
      <c r="H49" s="39"/>
      <c r="I49" s="39"/>
      <c r="J49" s="39"/>
      <c r="K49" s="39"/>
      <c r="L49" s="39"/>
      <c r="M49" s="39"/>
      <c r="N49" s="39"/>
      <c r="O49" s="180"/>
    </row>
    <row r="50" s="177" customFormat="1" ht="17" customHeight="1" spans="1:15">
      <c r="A50" s="48">
        <v>42</v>
      </c>
      <c r="B50" s="54" t="s">
        <v>1408</v>
      </c>
      <c r="C50" s="13" t="s">
        <v>1369</v>
      </c>
      <c r="D50" s="58">
        <v>3</v>
      </c>
      <c r="E50" s="54">
        <f t="shared" si="2"/>
        <v>96</v>
      </c>
      <c r="F50" s="54">
        <f t="shared" si="3"/>
        <v>19.2</v>
      </c>
      <c r="G50" s="39"/>
      <c r="H50" s="39"/>
      <c r="I50" s="39"/>
      <c r="J50" s="39"/>
      <c r="K50" s="39"/>
      <c r="L50" s="39"/>
      <c r="M50" s="39"/>
      <c r="N50" s="39"/>
      <c r="O50" s="180"/>
    </row>
    <row r="51" s="177" customFormat="1" ht="17" customHeight="1" spans="1:15">
      <c r="A51" s="48">
        <v>43</v>
      </c>
      <c r="B51" s="12" t="s">
        <v>1409</v>
      </c>
      <c r="C51" s="76" t="s">
        <v>1369</v>
      </c>
      <c r="D51" s="12">
        <v>18</v>
      </c>
      <c r="E51" s="54">
        <f t="shared" si="2"/>
        <v>576</v>
      </c>
      <c r="F51" s="54">
        <f t="shared" si="3"/>
        <v>115.2</v>
      </c>
      <c r="G51" s="39"/>
      <c r="H51" s="39"/>
      <c r="I51" s="39"/>
      <c r="J51" s="39"/>
      <c r="K51" s="39"/>
      <c r="L51" s="39"/>
      <c r="M51" s="39"/>
      <c r="N51" s="39"/>
      <c r="O51" s="180"/>
    </row>
    <row r="52" s="177" customFormat="1" ht="17" customHeight="1" spans="1:15">
      <c r="A52" s="48">
        <v>44</v>
      </c>
      <c r="B52" s="12" t="s">
        <v>1410</v>
      </c>
      <c r="C52" s="76" t="s">
        <v>1369</v>
      </c>
      <c r="D52" s="12">
        <v>5</v>
      </c>
      <c r="E52" s="54">
        <f t="shared" si="2"/>
        <v>160</v>
      </c>
      <c r="F52" s="54">
        <f t="shared" si="3"/>
        <v>32</v>
      </c>
      <c r="G52" s="39"/>
      <c r="H52" s="39"/>
      <c r="I52" s="39"/>
      <c r="J52" s="39"/>
      <c r="K52" s="39"/>
      <c r="L52" s="39"/>
      <c r="M52" s="39"/>
      <c r="N52" s="39"/>
      <c r="O52" s="180"/>
    </row>
    <row r="53" s="177" customFormat="1" ht="17" customHeight="1" spans="1:15">
      <c r="A53" s="48">
        <v>45</v>
      </c>
      <c r="B53" s="12" t="s">
        <v>1411</v>
      </c>
      <c r="C53" s="76" t="s">
        <v>1369</v>
      </c>
      <c r="D53" s="12">
        <v>5.5</v>
      </c>
      <c r="E53" s="54">
        <f t="shared" si="2"/>
        <v>176</v>
      </c>
      <c r="F53" s="54">
        <f t="shared" si="3"/>
        <v>35.2</v>
      </c>
      <c r="G53" s="39"/>
      <c r="H53" s="39"/>
      <c r="I53" s="39"/>
      <c r="J53" s="39"/>
      <c r="K53" s="39"/>
      <c r="L53" s="39"/>
      <c r="M53" s="39"/>
      <c r="N53" s="39"/>
      <c r="O53" s="180"/>
    </row>
    <row r="54" s="177" customFormat="1" ht="17" customHeight="1" spans="1:15">
      <c r="A54" s="48">
        <v>46</v>
      </c>
      <c r="B54" s="12" t="s">
        <v>1412</v>
      </c>
      <c r="C54" s="76" t="s">
        <v>1369</v>
      </c>
      <c r="D54" s="12">
        <v>5</v>
      </c>
      <c r="E54" s="54">
        <f t="shared" si="2"/>
        <v>160</v>
      </c>
      <c r="F54" s="54">
        <f t="shared" si="3"/>
        <v>32</v>
      </c>
      <c r="G54" s="39"/>
      <c r="H54" s="39"/>
      <c r="I54" s="39"/>
      <c r="J54" s="39"/>
      <c r="K54" s="39"/>
      <c r="L54" s="39"/>
      <c r="M54" s="39"/>
      <c r="N54" s="39"/>
      <c r="O54" s="180"/>
    </row>
    <row r="55" s="177" customFormat="1" ht="17" customHeight="1" spans="1:15">
      <c r="A55" s="48">
        <v>47</v>
      </c>
      <c r="B55" s="12" t="s">
        <v>403</v>
      </c>
      <c r="C55" s="76" t="s">
        <v>1369</v>
      </c>
      <c r="D55" s="12">
        <v>5</v>
      </c>
      <c r="E55" s="54">
        <f t="shared" si="2"/>
        <v>160</v>
      </c>
      <c r="F55" s="54">
        <f t="shared" si="3"/>
        <v>32</v>
      </c>
      <c r="G55" s="39"/>
      <c r="H55" s="39"/>
      <c r="I55" s="39"/>
      <c r="J55" s="39"/>
      <c r="K55" s="39"/>
      <c r="L55" s="39"/>
      <c r="M55" s="39"/>
      <c r="N55" s="39"/>
      <c r="O55" s="180"/>
    </row>
    <row r="56" s="177" customFormat="1" ht="17" customHeight="1" spans="1:15">
      <c r="A56" s="48">
        <v>48</v>
      </c>
      <c r="B56" s="12" t="s">
        <v>1413</v>
      </c>
      <c r="C56" s="76" t="s">
        <v>1369</v>
      </c>
      <c r="D56" s="12">
        <v>4</v>
      </c>
      <c r="E56" s="54">
        <f t="shared" si="2"/>
        <v>128</v>
      </c>
      <c r="F56" s="54">
        <f t="shared" si="3"/>
        <v>25.6</v>
      </c>
      <c r="G56" s="39"/>
      <c r="H56" s="39"/>
      <c r="I56" s="39"/>
      <c r="J56" s="39"/>
      <c r="K56" s="39"/>
      <c r="L56" s="39"/>
      <c r="M56" s="39"/>
      <c r="N56" s="39"/>
      <c r="O56" s="180"/>
    </row>
    <row r="57" s="177" customFormat="1" ht="17" customHeight="1" spans="1:15">
      <c r="A57" s="48">
        <v>49</v>
      </c>
      <c r="B57" s="12" t="s">
        <v>1414</v>
      </c>
      <c r="C57" s="76" t="s">
        <v>1369</v>
      </c>
      <c r="D57" s="12">
        <v>44</v>
      </c>
      <c r="E57" s="54">
        <f t="shared" si="2"/>
        <v>1408</v>
      </c>
      <c r="F57" s="54">
        <f t="shared" si="3"/>
        <v>281.6</v>
      </c>
      <c r="G57" s="39"/>
      <c r="H57" s="39"/>
      <c r="I57" s="39"/>
      <c r="J57" s="39"/>
      <c r="K57" s="39"/>
      <c r="L57" s="39"/>
      <c r="M57" s="39"/>
      <c r="N57" s="39"/>
      <c r="O57" s="180"/>
    </row>
    <row r="58" s="177" customFormat="1" ht="17" customHeight="1" spans="1:15">
      <c r="A58" s="48">
        <v>50</v>
      </c>
      <c r="B58" s="12" t="s">
        <v>1415</v>
      </c>
      <c r="C58" s="76" t="s">
        <v>1369</v>
      </c>
      <c r="D58" s="12">
        <v>1</v>
      </c>
      <c r="E58" s="54">
        <f t="shared" si="2"/>
        <v>32</v>
      </c>
      <c r="F58" s="54">
        <f t="shared" si="3"/>
        <v>6.4</v>
      </c>
      <c r="G58" s="39"/>
      <c r="H58" s="39"/>
      <c r="I58" s="39"/>
      <c r="J58" s="39"/>
      <c r="K58" s="39"/>
      <c r="L58" s="39"/>
      <c r="M58" s="39"/>
      <c r="N58" s="39"/>
      <c r="O58" s="180"/>
    </row>
    <row r="59" s="39" customFormat="1" ht="21" customHeight="1" spans="1:6">
      <c r="A59" s="48">
        <v>51</v>
      </c>
      <c r="B59" s="12" t="s">
        <v>1416</v>
      </c>
      <c r="C59" s="76" t="s">
        <v>1369</v>
      </c>
      <c r="D59" s="12">
        <v>3</v>
      </c>
      <c r="E59" s="54">
        <f t="shared" si="2"/>
        <v>96</v>
      </c>
      <c r="F59" s="54">
        <f t="shared" si="3"/>
        <v>19.2</v>
      </c>
    </row>
    <row r="60" s="39" customFormat="1" ht="21" customHeight="1" spans="1:6">
      <c r="A60" s="48">
        <v>52</v>
      </c>
      <c r="B60" s="12" t="s">
        <v>1417</v>
      </c>
      <c r="C60" s="76" t="s">
        <v>1369</v>
      </c>
      <c r="D60" s="12">
        <v>2.5</v>
      </c>
      <c r="E60" s="54">
        <f t="shared" si="2"/>
        <v>80</v>
      </c>
      <c r="F60" s="54">
        <f t="shared" si="3"/>
        <v>16</v>
      </c>
    </row>
    <row r="61" s="39" customFormat="1" ht="21" customHeight="1" spans="1:6">
      <c r="A61" s="48">
        <v>53</v>
      </c>
      <c r="B61" s="12" t="s">
        <v>1418</v>
      </c>
      <c r="C61" s="76" t="s">
        <v>1369</v>
      </c>
      <c r="D61" s="12">
        <v>1.5</v>
      </c>
      <c r="E61" s="54">
        <f t="shared" si="2"/>
        <v>48</v>
      </c>
      <c r="F61" s="54">
        <f t="shared" si="3"/>
        <v>9.6</v>
      </c>
    </row>
    <row r="62" s="39" customFormat="1" ht="21" customHeight="1" spans="1:6">
      <c r="A62" s="48">
        <v>54</v>
      </c>
      <c r="B62" s="12" t="s">
        <v>1419</v>
      </c>
      <c r="C62" s="76" t="s">
        <v>1369</v>
      </c>
      <c r="D62" s="12">
        <v>4.3</v>
      </c>
      <c r="E62" s="54">
        <f t="shared" si="2"/>
        <v>137.6</v>
      </c>
      <c r="F62" s="54">
        <f t="shared" si="3"/>
        <v>27.52</v>
      </c>
    </row>
    <row r="63" s="39" customFormat="1" ht="21" customHeight="1" spans="1:6">
      <c r="A63" s="48">
        <v>55</v>
      </c>
      <c r="B63" s="12" t="s">
        <v>1420</v>
      </c>
      <c r="C63" s="76" t="s">
        <v>1369</v>
      </c>
      <c r="D63" s="12">
        <v>4.5</v>
      </c>
      <c r="E63" s="54">
        <f t="shared" si="2"/>
        <v>144</v>
      </c>
      <c r="F63" s="54">
        <f t="shared" si="3"/>
        <v>28.8</v>
      </c>
    </row>
    <row r="64" s="39" customFormat="1" ht="21" customHeight="1" spans="1:6">
      <c r="A64" s="48">
        <v>56</v>
      </c>
      <c r="B64" s="12" t="s">
        <v>1421</v>
      </c>
      <c r="C64" s="76" t="s">
        <v>1369</v>
      </c>
      <c r="D64" s="12">
        <v>3</v>
      </c>
      <c r="E64" s="54">
        <f t="shared" si="2"/>
        <v>96</v>
      </c>
      <c r="F64" s="54">
        <f t="shared" si="3"/>
        <v>19.2</v>
      </c>
    </row>
    <row r="65" s="39" customFormat="1" ht="21" customHeight="1" spans="1:6">
      <c r="A65" s="48">
        <v>57</v>
      </c>
      <c r="B65" s="12" t="s">
        <v>1422</v>
      </c>
      <c r="C65" s="76" t="s">
        <v>1369</v>
      </c>
      <c r="D65" s="12">
        <v>14</v>
      </c>
      <c r="E65" s="54">
        <f t="shared" si="2"/>
        <v>448</v>
      </c>
      <c r="F65" s="54">
        <f t="shared" si="3"/>
        <v>89.6</v>
      </c>
    </row>
    <row r="66" s="39" customFormat="1" ht="21" customHeight="1" spans="1:6">
      <c r="A66" s="48">
        <v>58</v>
      </c>
      <c r="B66" s="12" t="s">
        <v>1423</v>
      </c>
      <c r="C66" s="76" t="s">
        <v>1369</v>
      </c>
      <c r="D66" s="12">
        <v>8</v>
      </c>
      <c r="E66" s="54">
        <f t="shared" si="2"/>
        <v>256</v>
      </c>
      <c r="F66" s="54">
        <f t="shared" si="3"/>
        <v>51.2</v>
      </c>
    </row>
    <row r="67" s="39" customFormat="1" ht="21" customHeight="1" spans="1:6">
      <c r="A67" s="48">
        <v>59</v>
      </c>
      <c r="B67" s="12" t="s">
        <v>1424</v>
      </c>
      <c r="C67" s="76" t="s">
        <v>1369</v>
      </c>
      <c r="D67" s="12">
        <v>1</v>
      </c>
      <c r="E67" s="54">
        <f t="shared" si="2"/>
        <v>32</v>
      </c>
      <c r="F67" s="54">
        <f t="shared" si="3"/>
        <v>6.4</v>
      </c>
    </row>
    <row r="68" s="39" customFormat="1" ht="21" customHeight="1" spans="1:6">
      <c r="A68" s="48">
        <v>60</v>
      </c>
      <c r="B68" s="12" t="s">
        <v>1425</v>
      </c>
      <c r="C68" s="76" t="s">
        <v>1369</v>
      </c>
      <c r="D68" s="12">
        <v>6.5</v>
      </c>
      <c r="E68" s="54">
        <f t="shared" si="2"/>
        <v>208</v>
      </c>
      <c r="F68" s="54">
        <f t="shared" si="3"/>
        <v>41.6</v>
      </c>
    </row>
    <row r="69" s="39" customFormat="1" ht="21" customHeight="1" spans="1:6">
      <c r="A69" s="48">
        <v>61</v>
      </c>
      <c r="B69" s="12" t="s">
        <v>1426</v>
      </c>
      <c r="C69" s="76" t="s">
        <v>1369</v>
      </c>
      <c r="D69" s="12">
        <v>4</v>
      </c>
      <c r="E69" s="54">
        <f t="shared" si="2"/>
        <v>128</v>
      </c>
      <c r="F69" s="54">
        <f t="shared" si="3"/>
        <v>25.6</v>
      </c>
    </row>
    <row r="70" s="39" customFormat="1" ht="21" customHeight="1" spans="1:6">
      <c r="A70" s="48">
        <v>62</v>
      </c>
      <c r="B70" s="12" t="s">
        <v>1427</v>
      </c>
      <c r="C70" s="76" t="s">
        <v>1369</v>
      </c>
      <c r="D70" s="12">
        <v>8</v>
      </c>
      <c r="E70" s="54">
        <f t="shared" si="2"/>
        <v>256</v>
      </c>
      <c r="F70" s="54">
        <f t="shared" si="3"/>
        <v>51.2</v>
      </c>
    </row>
    <row r="71" s="39" customFormat="1" ht="21" customHeight="1" spans="1:6">
      <c r="A71" s="48"/>
      <c r="B71" s="12" t="s">
        <v>22</v>
      </c>
      <c r="C71" s="76"/>
      <c r="D71" s="12">
        <v>336.8</v>
      </c>
      <c r="E71" s="54">
        <f t="shared" si="2"/>
        <v>10777.6</v>
      </c>
      <c r="F71" s="54">
        <f t="shared" si="3"/>
        <v>2155.52</v>
      </c>
    </row>
    <row r="72" s="40" customFormat="1" spans="1:6">
      <c r="A72" s="59"/>
      <c r="B72" s="60"/>
      <c r="C72" s="61"/>
      <c r="D72" s="60"/>
      <c r="E72" s="181"/>
      <c r="F72" s="181"/>
    </row>
    <row r="73" s="40" customFormat="1" spans="1:6">
      <c r="A73" s="60"/>
      <c r="B73" s="60"/>
      <c r="C73" s="61"/>
      <c r="D73" s="60"/>
      <c r="E73" s="182"/>
      <c r="F73" s="182"/>
    </row>
    <row r="74" s="40" customFormat="1" spans="1:6">
      <c r="A74" s="60"/>
      <c r="B74" s="60"/>
      <c r="C74" s="61"/>
      <c r="D74" s="60"/>
      <c r="E74" s="61" t="s">
        <v>23</v>
      </c>
      <c r="F74" s="182"/>
    </row>
    <row r="75" s="40" customFormat="1" spans="1:6">
      <c r="A75" s="60"/>
      <c r="B75" s="60"/>
      <c r="C75" s="61"/>
      <c r="D75" s="60"/>
      <c r="E75" s="60"/>
      <c r="F75" s="60"/>
    </row>
    <row r="76" s="40" customFormat="1" spans="1:6">
      <c r="A76" s="60"/>
      <c r="B76" s="60"/>
      <c r="C76" s="61"/>
      <c r="D76" s="60"/>
      <c r="E76" s="60"/>
      <c r="F76" s="60"/>
    </row>
    <row r="77" s="40" customFormat="1" spans="1:6">
      <c r="A77" s="60"/>
      <c r="B77" s="60"/>
      <c r="C77" s="61"/>
      <c r="D77" s="60"/>
      <c r="E77" s="60"/>
      <c r="F77" s="60"/>
    </row>
    <row r="78" s="40" customFormat="1" spans="1:6">
      <c r="A78" s="60"/>
      <c r="B78" s="60"/>
      <c r="C78" s="61"/>
      <c r="D78" s="60"/>
      <c r="E78" s="60"/>
      <c r="F78" s="60"/>
    </row>
  </sheetData>
  <autoFilter xmlns:etc="http://www.wps.cn/officeDocument/2017/etCustomData" ref="A1:F7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6">
    <cfRule type="duplicateValues" dxfId="0" priority="40"/>
  </conditionalFormatting>
  <conditionalFormatting sqref="B9:B37">
    <cfRule type="duplicateValues" dxfId="0" priority="38"/>
  </conditionalFormatting>
  <conditionalFormatting sqref="B9:B50">
    <cfRule type="duplicateValues" dxfId="0" priority="23"/>
  </conditionalFormatting>
  <conditionalFormatting sqref="B17:B37">
    <cfRule type="duplicateValues" dxfId="0" priority="45"/>
  </conditionalFormatting>
  <conditionalFormatting sqref="B39:B43 B45:B50">
    <cfRule type="duplicateValues" dxfId="0" priority="4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F48"/>
  <sheetViews>
    <sheetView workbookViewId="0">
      <selection activeCell="E50" sqref="E50"/>
    </sheetView>
  </sheetViews>
  <sheetFormatPr defaultColWidth="9" defaultRowHeight="11.25" outlineLevelCol="5"/>
  <cols>
    <col min="1" max="1" width="4.13333333333333" style="85" customWidth="1"/>
    <col min="2" max="2" width="24.5" style="85" customWidth="1"/>
    <col min="3" max="3" width="27.875" style="86" customWidth="1"/>
    <col min="4" max="4" width="26" style="85" customWidth="1"/>
    <col min="5" max="5" width="26.75" style="85" customWidth="1"/>
    <col min="6" max="6" width="29.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1428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1429</v>
      </c>
      <c r="B7" s="92"/>
      <c r="C7" s="92"/>
      <c r="D7" s="92"/>
      <c r="E7" s="92"/>
      <c r="F7" s="92"/>
    </row>
    <row r="8" s="83" customFormat="1" ht="35" customHeight="1" spans="1:6">
      <c r="A8" s="132" t="s">
        <v>6</v>
      </c>
      <c r="B8" s="132" t="s">
        <v>7</v>
      </c>
      <c r="C8" s="132" t="s">
        <v>8</v>
      </c>
      <c r="D8" s="132" t="s">
        <v>9</v>
      </c>
      <c r="E8" s="132" t="s">
        <v>10</v>
      </c>
      <c r="F8" s="132" t="s">
        <v>11</v>
      </c>
    </row>
    <row r="9" s="83" customFormat="1" ht="17" customHeight="1" spans="1:6">
      <c r="A9" s="95" t="s">
        <v>611</v>
      </c>
      <c r="B9" s="96" t="s">
        <v>1430</v>
      </c>
      <c r="C9" s="97" t="s">
        <v>1431</v>
      </c>
      <c r="D9" s="98">
        <v>1</v>
      </c>
      <c r="E9" s="133">
        <f>D9*32</f>
        <v>32</v>
      </c>
      <c r="F9" s="133">
        <f>D9*6.4</f>
        <v>6.4</v>
      </c>
    </row>
    <row r="10" s="83" customFormat="1" ht="17" customHeight="1" spans="1:6">
      <c r="A10" s="95" t="s">
        <v>614</v>
      </c>
      <c r="B10" s="96" t="s">
        <v>1432</v>
      </c>
      <c r="C10" s="97" t="s">
        <v>1431</v>
      </c>
      <c r="D10" s="98">
        <v>1</v>
      </c>
      <c r="E10" s="133">
        <f t="shared" ref="E10:E39" si="0">D10*32</f>
        <v>32</v>
      </c>
      <c r="F10" s="133">
        <f t="shared" ref="F10:F39" si="1">D10*6.4</f>
        <v>6.4</v>
      </c>
    </row>
    <row r="11" s="83" customFormat="1" ht="17" customHeight="1" spans="1:6">
      <c r="A11" s="95" t="s">
        <v>616</v>
      </c>
      <c r="B11" s="96" t="s">
        <v>1433</v>
      </c>
      <c r="C11" s="97" t="s">
        <v>1431</v>
      </c>
      <c r="D11" s="98">
        <v>2</v>
      </c>
      <c r="E11" s="133">
        <f t="shared" si="0"/>
        <v>64</v>
      </c>
      <c r="F11" s="133">
        <f t="shared" si="1"/>
        <v>12.8</v>
      </c>
    </row>
    <row r="12" s="83" customFormat="1" ht="17" customHeight="1" spans="1:6">
      <c r="A12" s="95" t="s">
        <v>618</v>
      </c>
      <c r="B12" s="96" t="s">
        <v>1434</v>
      </c>
      <c r="C12" s="97" t="s">
        <v>1431</v>
      </c>
      <c r="D12" s="98">
        <v>6</v>
      </c>
      <c r="E12" s="133">
        <f t="shared" si="0"/>
        <v>192</v>
      </c>
      <c r="F12" s="133">
        <f t="shared" si="1"/>
        <v>38.4</v>
      </c>
    </row>
    <row r="13" s="83" customFormat="1" ht="17" customHeight="1" spans="1:6">
      <c r="A13" s="95" t="s">
        <v>620</v>
      </c>
      <c r="B13" s="96" t="s">
        <v>1435</v>
      </c>
      <c r="C13" s="97" t="s">
        <v>1431</v>
      </c>
      <c r="D13" s="98">
        <v>1.5</v>
      </c>
      <c r="E13" s="133">
        <f t="shared" si="0"/>
        <v>48</v>
      </c>
      <c r="F13" s="133">
        <f t="shared" si="1"/>
        <v>9.6</v>
      </c>
    </row>
    <row r="14" s="83" customFormat="1" ht="17" customHeight="1" spans="1:6">
      <c r="A14" s="95" t="s">
        <v>622</v>
      </c>
      <c r="B14" s="96" t="s">
        <v>1436</v>
      </c>
      <c r="C14" s="97" t="s">
        <v>1431</v>
      </c>
      <c r="D14" s="98">
        <v>1.3</v>
      </c>
      <c r="E14" s="133">
        <f t="shared" si="0"/>
        <v>41.6</v>
      </c>
      <c r="F14" s="133">
        <f t="shared" si="1"/>
        <v>8.32</v>
      </c>
    </row>
    <row r="15" s="83" customFormat="1" ht="17" customHeight="1" spans="1:6">
      <c r="A15" s="95" t="s">
        <v>624</v>
      </c>
      <c r="B15" s="96" t="s">
        <v>1437</v>
      </c>
      <c r="C15" s="97" t="s">
        <v>1431</v>
      </c>
      <c r="D15" s="98">
        <v>0.6</v>
      </c>
      <c r="E15" s="133">
        <f t="shared" si="0"/>
        <v>19.2</v>
      </c>
      <c r="F15" s="133">
        <f t="shared" si="1"/>
        <v>3.84</v>
      </c>
    </row>
    <row r="16" s="83" customFormat="1" ht="17" customHeight="1" spans="1:6">
      <c r="A16" s="95" t="s">
        <v>20</v>
      </c>
      <c r="B16" s="96" t="s">
        <v>1438</v>
      </c>
      <c r="C16" s="97" t="s">
        <v>1431</v>
      </c>
      <c r="D16" s="98">
        <v>3.9</v>
      </c>
      <c r="E16" s="133">
        <f t="shared" si="0"/>
        <v>124.8</v>
      </c>
      <c r="F16" s="133">
        <f t="shared" si="1"/>
        <v>24.96</v>
      </c>
    </row>
    <row r="17" s="83" customFormat="1" ht="17" customHeight="1" spans="1:6">
      <c r="A17" s="95" t="s">
        <v>627</v>
      </c>
      <c r="B17" s="96" t="s">
        <v>1439</v>
      </c>
      <c r="C17" s="97" t="s">
        <v>1431</v>
      </c>
      <c r="D17" s="98">
        <v>5</v>
      </c>
      <c r="E17" s="133">
        <f t="shared" si="0"/>
        <v>160</v>
      </c>
      <c r="F17" s="133">
        <f t="shared" si="1"/>
        <v>32</v>
      </c>
    </row>
    <row r="18" s="83" customFormat="1" ht="17" customHeight="1" spans="1:6">
      <c r="A18" s="95" t="s">
        <v>629</v>
      </c>
      <c r="B18" s="96" t="s">
        <v>1440</v>
      </c>
      <c r="C18" s="97" t="s">
        <v>1431</v>
      </c>
      <c r="D18" s="98">
        <v>5</v>
      </c>
      <c r="E18" s="133">
        <f t="shared" si="0"/>
        <v>160</v>
      </c>
      <c r="F18" s="133">
        <f t="shared" si="1"/>
        <v>32</v>
      </c>
    </row>
    <row r="19" s="83" customFormat="1" ht="17" customHeight="1" spans="1:6">
      <c r="A19" s="95" t="s">
        <v>631</v>
      </c>
      <c r="B19" s="96" t="s">
        <v>1441</v>
      </c>
      <c r="C19" s="97" t="s">
        <v>1431</v>
      </c>
      <c r="D19" s="98">
        <v>5.5</v>
      </c>
      <c r="E19" s="133">
        <f t="shared" si="0"/>
        <v>176</v>
      </c>
      <c r="F19" s="133">
        <f t="shared" si="1"/>
        <v>35.2</v>
      </c>
    </row>
    <row r="20" s="83" customFormat="1" ht="17" customHeight="1" spans="1:6">
      <c r="A20" s="95" t="s">
        <v>633</v>
      </c>
      <c r="B20" s="96" t="s">
        <v>1442</v>
      </c>
      <c r="C20" s="97" t="s">
        <v>1431</v>
      </c>
      <c r="D20" s="98">
        <v>5.5</v>
      </c>
      <c r="E20" s="133">
        <f t="shared" si="0"/>
        <v>176</v>
      </c>
      <c r="F20" s="133">
        <f t="shared" si="1"/>
        <v>35.2</v>
      </c>
    </row>
    <row r="21" s="83" customFormat="1" ht="17" customHeight="1" spans="1:6">
      <c r="A21" s="95" t="s">
        <v>635</v>
      </c>
      <c r="B21" s="96" t="s">
        <v>1443</v>
      </c>
      <c r="C21" s="97" t="s">
        <v>1431</v>
      </c>
      <c r="D21" s="98">
        <v>2.25</v>
      </c>
      <c r="E21" s="133">
        <f t="shared" si="0"/>
        <v>72</v>
      </c>
      <c r="F21" s="133">
        <f t="shared" si="1"/>
        <v>14.4</v>
      </c>
    </row>
    <row r="22" s="83" customFormat="1" ht="17" customHeight="1" spans="1:6">
      <c r="A22" s="95" t="s">
        <v>637</v>
      </c>
      <c r="B22" s="96" t="s">
        <v>1444</v>
      </c>
      <c r="C22" s="97" t="s">
        <v>1431</v>
      </c>
      <c r="D22" s="98">
        <v>2.6</v>
      </c>
      <c r="E22" s="133">
        <f t="shared" si="0"/>
        <v>83.2</v>
      </c>
      <c r="F22" s="133">
        <f t="shared" si="1"/>
        <v>16.64</v>
      </c>
    </row>
    <row r="23" s="83" customFormat="1" ht="17" customHeight="1" spans="1:6">
      <c r="A23" s="95" t="s">
        <v>639</v>
      </c>
      <c r="B23" s="96" t="s">
        <v>1445</v>
      </c>
      <c r="C23" s="97" t="s">
        <v>1431</v>
      </c>
      <c r="D23" s="98">
        <v>4</v>
      </c>
      <c r="E23" s="133">
        <f t="shared" si="0"/>
        <v>128</v>
      </c>
      <c r="F23" s="133">
        <f t="shared" si="1"/>
        <v>25.6</v>
      </c>
    </row>
    <row r="24" s="83" customFormat="1" ht="17" customHeight="1" spans="1:6">
      <c r="A24" s="95" t="s">
        <v>641</v>
      </c>
      <c r="B24" s="96" t="s">
        <v>1446</v>
      </c>
      <c r="C24" s="97" t="s">
        <v>1431</v>
      </c>
      <c r="D24" s="98">
        <v>3.2</v>
      </c>
      <c r="E24" s="133">
        <f t="shared" si="0"/>
        <v>102.4</v>
      </c>
      <c r="F24" s="133">
        <f t="shared" si="1"/>
        <v>20.48</v>
      </c>
    </row>
    <row r="25" s="83" customFormat="1" ht="17" customHeight="1" spans="1:6">
      <c r="A25" s="95" t="s">
        <v>643</v>
      </c>
      <c r="B25" s="96" t="s">
        <v>1447</v>
      </c>
      <c r="C25" s="97" t="s">
        <v>1431</v>
      </c>
      <c r="D25" s="98">
        <v>5</v>
      </c>
      <c r="E25" s="133">
        <f t="shared" si="0"/>
        <v>160</v>
      </c>
      <c r="F25" s="133">
        <f t="shared" si="1"/>
        <v>32</v>
      </c>
    </row>
    <row r="26" s="83" customFormat="1" ht="17" customHeight="1" spans="1:6">
      <c r="A26" s="95" t="s">
        <v>645</v>
      </c>
      <c r="B26" s="96" t="s">
        <v>1448</v>
      </c>
      <c r="C26" s="97" t="s">
        <v>1431</v>
      </c>
      <c r="D26" s="98">
        <v>3</v>
      </c>
      <c r="E26" s="133">
        <f t="shared" si="0"/>
        <v>96</v>
      </c>
      <c r="F26" s="133">
        <f t="shared" si="1"/>
        <v>19.2</v>
      </c>
    </row>
    <row r="27" s="83" customFormat="1" ht="17" customHeight="1" spans="1:6">
      <c r="A27" s="95" t="s">
        <v>647</v>
      </c>
      <c r="B27" s="96" t="s">
        <v>1449</v>
      </c>
      <c r="C27" s="97" t="s">
        <v>1431</v>
      </c>
      <c r="D27" s="98">
        <v>4.7</v>
      </c>
      <c r="E27" s="133">
        <f t="shared" si="0"/>
        <v>150.4</v>
      </c>
      <c r="F27" s="133">
        <f t="shared" si="1"/>
        <v>30.08</v>
      </c>
    </row>
    <row r="28" s="83" customFormat="1" ht="17" customHeight="1" spans="1:6">
      <c r="A28" s="95" t="s">
        <v>649</v>
      </c>
      <c r="B28" s="96" t="s">
        <v>1450</v>
      </c>
      <c r="C28" s="97" t="s">
        <v>1431</v>
      </c>
      <c r="D28" s="98">
        <v>1.5</v>
      </c>
      <c r="E28" s="133">
        <f t="shared" si="0"/>
        <v>48</v>
      </c>
      <c r="F28" s="133">
        <f t="shared" si="1"/>
        <v>9.6</v>
      </c>
    </row>
    <row r="29" s="83" customFormat="1" ht="17" customHeight="1" spans="1:6">
      <c r="A29" s="95" t="s">
        <v>651</v>
      </c>
      <c r="B29" s="96" t="s">
        <v>1451</v>
      </c>
      <c r="C29" s="97" t="s">
        <v>1431</v>
      </c>
      <c r="D29" s="98">
        <v>1.3</v>
      </c>
      <c r="E29" s="133">
        <f t="shared" si="0"/>
        <v>41.6</v>
      </c>
      <c r="F29" s="133">
        <f t="shared" si="1"/>
        <v>8.32</v>
      </c>
    </row>
    <row r="30" s="83" customFormat="1" ht="17" customHeight="1" spans="1:6">
      <c r="A30" s="95" t="s">
        <v>653</v>
      </c>
      <c r="B30" s="174" t="s">
        <v>1452</v>
      </c>
      <c r="C30" s="97" t="s">
        <v>1431</v>
      </c>
      <c r="D30" s="100">
        <v>1.6</v>
      </c>
      <c r="E30" s="133">
        <f t="shared" si="0"/>
        <v>51.2</v>
      </c>
      <c r="F30" s="133">
        <f t="shared" si="1"/>
        <v>10.24</v>
      </c>
    </row>
    <row r="31" s="83" customFormat="1" ht="17" customHeight="1" spans="1:6">
      <c r="A31" s="95" t="s">
        <v>655</v>
      </c>
      <c r="B31" s="99" t="s">
        <v>1453</v>
      </c>
      <c r="C31" s="97" t="s">
        <v>1431</v>
      </c>
      <c r="D31" s="99">
        <v>3.5</v>
      </c>
      <c r="E31" s="133">
        <f t="shared" si="0"/>
        <v>112</v>
      </c>
      <c r="F31" s="133">
        <f t="shared" si="1"/>
        <v>22.4</v>
      </c>
    </row>
    <row r="32" s="83" customFormat="1" ht="17" customHeight="1" spans="1:6">
      <c r="A32" s="95" t="s">
        <v>657</v>
      </c>
      <c r="B32" s="99" t="s">
        <v>1454</v>
      </c>
      <c r="C32" s="97" t="s">
        <v>1431</v>
      </c>
      <c r="D32" s="99">
        <v>2</v>
      </c>
      <c r="E32" s="133">
        <f t="shared" si="0"/>
        <v>64</v>
      </c>
      <c r="F32" s="133">
        <f t="shared" si="1"/>
        <v>12.8</v>
      </c>
    </row>
    <row r="33" s="83" customFormat="1" ht="17" customHeight="1" spans="1:6">
      <c r="A33" s="95" t="s">
        <v>659</v>
      </c>
      <c r="B33" s="101" t="s">
        <v>1455</v>
      </c>
      <c r="C33" s="97" t="s">
        <v>1431</v>
      </c>
      <c r="D33" s="99">
        <v>2</v>
      </c>
      <c r="E33" s="133">
        <f t="shared" si="0"/>
        <v>64</v>
      </c>
      <c r="F33" s="133">
        <f t="shared" si="1"/>
        <v>12.8</v>
      </c>
    </row>
    <row r="34" s="83" customFormat="1" ht="17" customHeight="1" spans="1:6">
      <c r="A34" s="95" t="s">
        <v>661</v>
      </c>
      <c r="B34" s="99" t="s">
        <v>1456</v>
      </c>
      <c r="C34" s="97" t="s">
        <v>1431</v>
      </c>
      <c r="D34" s="99">
        <v>1.4</v>
      </c>
      <c r="E34" s="133">
        <f t="shared" si="0"/>
        <v>44.8</v>
      </c>
      <c r="F34" s="133">
        <f t="shared" si="1"/>
        <v>8.96</v>
      </c>
    </row>
    <row r="35" s="83" customFormat="1" ht="17" customHeight="1" spans="1:6">
      <c r="A35" s="95" t="s">
        <v>663</v>
      </c>
      <c r="B35" s="99" t="s">
        <v>1457</v>
      </c>
      <c r="C35" s="97" t="s">
        <v>1431</v>
      </c>
      <c r="D35" s="99">
        <v>5.5</v>
      </c>
      <c r="E35" s="133">
        <f t="shared" si="0"/>
        <v>176</v>
      </c>
      <c r="F35" s="133">
        <f t="shared" si="1"/>
        <v>35.2</v>
      </c>
    </row>
    <row r="36" s="83" customFormat="1" ht="17" customHeight="1" spans="1:6">
      <c r="A36" s="95" t="s">
        <v>665</v>
      </c>
      <c r="B36" s="99" t="s">
        <v>1458</v>
      </c>
      <c r="C36" s="97" t="s">
        <v>1431</v>
      </c>
      <c r="D36" s="99">
        <v>3</v>
      </c>
      <c r="E36" s="133">
        <f t="shared" si="0"/>
        <v>96</v>
      </c>
      <c r="F36" s="133">
        <f t="shared" si="1"/>
        <v>19.2</v>
      </c>
    </row>
    <row r="37" s="83" customFormat="1" ht="17" customHeight="1" spans="1:6">
      <c r="A37" s="95" t="s">
        <v>667</v>
      </c>
      <c r="B37" s="99" t="s">
        <v>1459</v>
      </c>
      <c r="C37" s="97" t="s">
        <v>1431</v>
      </c>
      <c r="D37" s="99">
        <v>3.3</v>
      </c>
      <c r="E37" s="133">
        <f t="shared" si="0"/>
        <v>105.6</v>
      </c>
      <c r="F37" s="133">
        <f t="shared" si="1"/>
        <v>21.12</v>
      </c>
    </row>
    <row r="38" s="83" customFormat="1" ht="17" customHeight="1" spans="1:6">
      <c r="A38" s="95" t="s">
        <v>669</v>
      </c>
      <c r="B38" s="99" t="s">
        <v>1460</v>
      </c>
      <c r="C38" s="97" t="s">
        <v>1431</v>
      </c>
      <c r="D38" s="99">
        <v>1</v>
      </c>
      <c r="E38" s="133">
        <f t="shared" si="0"/>
        <v>32</v>
      </c>
      <c r="F38" s="133">
        <f t="shared" si="1"/>
        <v>6.4</v>
      </c>
    </row>
    <row r="39" s="83" customFormat="1" ht="17" customHeight="1" spans="1:6">
      <c r="A39" s="134"/>
      <c r="B39" s="99" t="s">
        <v>22</v>
      </c>
      <c r="C39" s="99"/>
      <c r="D39" s="99">
        <v>89.15</v>
      </c>
      <c r="E39" s="133">
        <f t="shared" si="0"/>
        <v>2852.8</v>
      </c>
      <c r="F39" s="133">
        <f t="shared" si="1"/>
        <v>570.56</v>
      </c>
    </row>
    <row r="40" s="83" customFormat="1" spans="1:6">
      <c r="A40" s="175"/>
      <c r="B40" s="175"/>
      <c r="C40" s="176"/>
      <c r="D40" s="175"/>
      <c r="E40" s="175"/>
      <c r="F40" s="175"/>
    </row>
    <row r="41" s="83" customFormat="1" spans="1:6">
      <c r="A41" s="85"/>
      <c r="B41" s="85"/>
      <c r="C41" s="86"/>
      <c r="D41" s="85"/>
      <c r="E41" s="85"/>
      <c r="F41" s="85"/>
    </row>
    <row r="42" s="84" customFormat="1" spans="1:6">
      <c r="A42" s="103"/>
      <c r="B42" s="104"/>
      <c r="C42" s="105"/>
      <c r="D42" s="104"/>
      <c r="E42" s="104"/>
      <c r="F42" s="104"/>
    </row>
    <row r="43" s="84" customFormat="1" spans="1:6">
      <c r="A43" s="104"/>
      <c r="B43" s="104"/>
      <c r="C43" s="105"/>
      <c r="D43" s="104"/>
      <c r="E43" s="104"/>
      <c r="F43" s="104"/>
    </row>
    <row r="44" s="84" customFormat="1" spans="1:6">
      <c r="A44" s="104"/>
      <c r="B44" s="104"/>
      <c r="C44" s="105"/>
      <c r="D44" s="104"/>
      <c r="E44" s="105"/>
      <c r="F44" s="104"/>
    </row>
    <row r="45" s="84" customFormat="1" spans="1:6">
      <c r="A45" s="104"/>
      <c r="B45" s="104"/>
      <c r="C45" s="105"/>
      <c r="D45" s="104"/>
      <c r="E45" s="104"/>
      <c r="F45" s="104"/>
    </row>
    <row r="46" s="84" customFormat="1" spans="1:6">
      <c r="A46" s="104"/>
      <c r="B46" s="104"/>
      <c r="C46" s="105"/>
      <c r="D46" s="104"/>
      <c r="E46" s="104"/>
      <c r="F46" s="104"/>
    </row>
    <row r="47" s="84" customFormat="1" spans="1:6">
      <c r="A47" s="104"/>
      <c r="B47" s="104"/>
      <c r="C47" s="105"/>
      <c r="D47" s="104"/>
      <c r="E47" s="104"/>
      <c r="F47" s="104"/>
    </row>
    <row r="48" s="84" customFormat="1" spans="1:6">
      <c r="A48" s="104"/>
      <c r="B48" s="104"/>
      <c r="C48" s="105"/>
      <c r="D48" s="104"/>
      <c r="E48" s="104"/>
      <c r="F48" s="104"/>
    </row>
  </sheetData>
  <autoFilter xmlns:etc="http://www.wps.cn/officeDocument/2017/etCustomData" ref="A1:F4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6">
    <cfRule type="duplicateValues" dxfId="0" priority="7"/>
  </conditionalFormatting>
  <conditionalFormatting sqref="B27:B29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F75"/>
  <sheetViews>
    <sheetView workbookViewId="0">
      <selection activeCell="E74" sqref="E74"/>
    </sheetView>
  </sheetViews>
  <sheetFormatPr defaultColWidth="9" defaultRowHeight="11.25" outlineLevelCol="5"/>
  <cols>
    <col min="1" max="1" width="4.13333333333333" style="85" customWidth="1"/>
    <col min="2" max="2" width="23" style="85" customWidth="1"/>
    <col min="3" max="3" width="26.25" style="86" customWidth="1"/>
    <col min="4" max="4" width="27.25" style="85" customWidth="1"/>
    <col min="5" max="5" width="29.375" style="85" customWidth="1"/>
    <col min="6" max="6" width="35.62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1461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1462</v>
      </c>
      <c r="B6" s="92"/>
      <c r="C6" s="92"/>
      <c r="D6" s="92"/>
      <c r="E6" s="92"/>
      <c r="F6" s="92"/>
    </row>
    <row r="7" s="83" customFormat="1" ht="16.5" customHeight="1" spans="1:6">
      <c r="A7" s="93" t="s">
        <v>1463</v>
      </c>
      <c r="B7" s="92"/>
      <c r="C7" s="92"/>
      <c r="D7" s="92"/>
      <c r="E7" s="92"/>
      <c r="F7" s="92"/>
    </row>
    <row r="8" s="83" customFormat="1" ht="35" customHeight="1" spans="1:6">
      <c r="A8" s="132" t="s">
        <v>6</v>
      </c>
      <c r="B8" s="132" t="s">
        <v>7</v>
      </c>
      <c r="C8" s="132" t="s">
        <v>8</v>
      </c>
      <c r="D8" s="132" t="s">
        <v>9</v>
      </c>
      <c r="E8" s="132" t="s">
        <v>10</v>
      </c>
      <c r="F8" s="132" t="s">
        <v>11</v>
      </c>
    </row>
    <row r="9" s="83" customFormat="1" ht="17" customHeight="1" spans="1:6">
      <c r="A9" s="95">
        <v>1</v>
      </c>
      <c r="B9" s="96" t="s">
        <v>1464</v>
      </c>
      <c r="C9" s="97" t="s">
        <v>1465</v>
      </c>
      <c r="D9" s="98">
        <v>8</v>
      </c>
      <c r="E9" s="133">
        <f>D9*32</f>
        <v>256</v>
      </c>
      <c r="F9" s="133">
        <f>D9*6.4</f>
        <v>51.2</v>
      </c>
    </row>
    <row r="10" s="83" customFormat="1" ht="17" customHeight="1" spans="1:6">
      <c r="A10" s="95">
        <v>2</v>
      </c>
      <c r="B10" s="96" t="s">
        <v>1466</v>
      </c>
      <c r="C10" s="97" t="s">
        <v>1465</v>
      </c>
      <c r="D10" s="98">
        <v>1.4</v>
      </c>
      <c r="E10" s="133">
        <f t="shared" ref="E10:E41" si="0">D10*32</f>
        <v>44.8</v>
      </c>
      <c r="F10" s="133">
        <f t="shared" ref="F10:F41" si="1">D10*6.4</f>
        <v>8.96</v>
      </c>
    </row>
    <row r="11" s="83" customFormat="1" ht="17" customHeight="1" spans="1:6">
      <c r="A11" s="95">
        <v>3</v>
      </c>
      <c r="B11" s="96" t="s">
        <v>1467</v>
      </c>
      <c r="C11" s="97" t="s">
        <v>1465</v>
      </c>
      <c r="D11" s="98">
        <v>5.5</v>
      </c>
      <c r="E11" s="133">
        <f t="shared" si="0"/>
        <v>176</v>
      </c>
      <c r="F11" s="133">
        <f t="shared" si="1"/>
        <v>35.2</v>
      </c>
    </row>
    <row r="12" s="83" customFormat="1" ht="17" customHeight="1" spans="1:6">
      <c r="A12" s="95">
        <v>4</v>
      </c>
      <c r="B12" s="96" t="s">
        <v>1468</v>
      </c>
      <c r="C12" s="97" t="s">
        <v>1465</v>
      </c>
      <c r="D12" s="98">
        <v>7</v>
      </c>
      <c r="E12" s="133">
        <f t="shared" si="0"/>
        <v>224</v>
      </c>
      <c r="F12" s="133">
        <f t="shared" si="1"/>
        <v>44.8</v>
      </c>
    </row>
    <row r="13" s="83" customFormat="1" ht="17" customHeight="1" spans="1:6">
      <c r="A13" s="95">
        <v>5</v>
      </c>
      <c r="B13" s="96" t="s">
        <v>1469</v>
      </c>
      <c r="C13" s="97" t="s">
        <v>1465</v>
      </c>
      <c r="D13" s="98">
        <v>6</v>
      </c>
      <c r="E13" s="133">
        <f t="shared" si="0"/>
        <v>192</v>
      </c>
      <c r="F13" s="133">
        <f t="shared" si="1"/>
        <v>38.4</v>
      </c>
    </row>
    <row r="14" s="83" customFormat="1" ht="17" customHeight="1" spans="1:6">
      <c r="A14" s="95">
        <v>6</v>
      </c>
      <c r="B14" s="96" t="s">
        <v>1470</v>
      </c>
      <c r="C14" s="97" t="s">
        <v>1465</v>
      </c>
      <c r="D14" s="98">
        <v>1.4</v>
      </c>
      <c r="E14" s="133">
        <f t="shared" si="0"/>
        <v>44.8</v>
      </c>
      <c r="F14" s="133">
        <f t="shared" si="1"/>
        <v>8.96</v>
      </c>
    </row>
    <row r="15" s="83" customFormat="1" ht="17" customHeight="1" spans="1:6">
      <c r="A15" s="95">
        <v>7</v>
      </c>
      <c r="B15" s="96" t="s">
        <v>1471</v>
      </c>
      <c r="C15" s="97" t="s">
        <v>1465</v>
      </c>
      <c r="D15" s="98">
        <v>2.5</v>
      </c>
      <c r="E15" s="133">
        <f t="shared" si="0"/>
        <v>80</v>
      </c>
      <c r="F15" s="133">
        <f t="shared" si="1"/>
        <v>16</v>
      </c>
    </row>
    <row r="16" s="83" customFormat="1" ht="17" customHeight="1" spans="1:6">
      <c r="A16" s="95">
        <v>8</v>
      </c>
      <c r="B16" s="96" t="s">
        <v>1472</v>
      </c>
      <c r="C16" s="97" t="s">
        <v>1465</v>
      </c>
      <c r="D16" s="98">
        <v>7.5</v>
      </c>
      <c r="E16" s="133">
        <f t="shared" si="0"/>
        <v>240</v>
      </c>
      <c r="F16" s="133">
        <f t="shared" si="1"/>
        <v>48</v>
      </c>
    </row>
    <row r="17" s="83" customFormat="1" ht="17" customHeight="1" spans="1:6">
      <c r="A17" s="95">
        <v>9</v>
      </c>
      <c r="B17" s="96" t="s">
        <v>1473</v>
      </c>
      <c r="C17" s="97" t="s">
        <v>1465</v>
      </c>
      <c r="D17" s="98">
        <v>1.5</v>
      </c>
      <c r="E17" s="133">
        <f t="shared" si="0"/>
        <v>48</v>
      </c>
      <c r="F17" s="133">
        <f t="shared" si="1"/>
        <v>9.6</v>
      </c>
    </row>
    <row r="18" s="83" customFormat="1" ht="17" customHeight="1" spans="1:6">
      <c r="A18" s="95">
        <v>10</v>
      </c>
      <c r="B18" s="96" t="s">
        <v>1474</v>
      </c>
      <c r="C18" s="97" t="s">
        <v>1465</v>
      </c>
      <c r="D18" s="98">
        <v>7</v>
      </c>
      <c r="E18" s="133">
        <f t="shared" si="0"/>
        <v>224</v>
      </c>
      <c r="F18" s="133">
        <f t="shared" si="1"/>
        <v>44.8</v>
      </c>
    </row>
    <row r="19" s="83" customFormat="1" ht="17" customHeight="1" spans="1:6">
      <c r="A19" s="95">
        <v>11</v>
      </c>
      <c r="B19" s="96" t="s">
        <v>1475</v>
      </c>
      <c r="C19" s="97" t="s">
        <v>1465</v>
      </c>
      <c r="D19" s="98">
        <v>17</v>
      </c>
      <c r="E19" s="133">
        <f t="shared" si="0"/>
        <v>544</v>
      </c>
      <c r="F19" s="133">
        <f t="shared" si="1"/>
        <v>108.8</v>
      </c>
    </row>
    <row r="20" s="83" customFormat="1" ht="17" customHeight="1" spans="1:6">
      <c r="A20" s="95">
        <v>12</v>
      </c>
      <c r="B20" s="96" t="s">
        <v>1476</v>
      </c>
      <c r="C20" s="97" t="s">
        <v>1465</v>
      </c>
      <c r="D20" s="98">
        <v>3</v>
      </c>
      <c r="E20" s="133">
        <f t="shared" si="0"/>
        <v>96</v>
      </c>
      <c r="F20" s="133">
        <f t="shared" si="1"/>
        <v>19.2</v>
      </c>
    </row>
    <row r="21" s="83" customFormat="1" ht="17" customHeight="1" spans="1:6">
      <c r="A21" s="95">
        <v>13</v>
      </c>
      <c r="B21" s="96" t="s">
        <v>1477</v>
      </c>
      <c r="C21" s="97" t="s">
        <v>1465</v>
      </c>
      <c r="D21" s="98">
        <v>13</v>
      </c>
      <c r="E21" s="133">
        <f t="shared" si="0"/>
        <v>416</v>
      </c>
      <c r="F21" s="133">
        <f t="shared" si="1"/>
        <v>83.2</v>
      </c>
    </row>
    <row r="22" s="83" customFormat="1" ht="17" customHeight="1" spans="1:6">
      <c r="A22" s="95">
        <v>14</v>
      </c>
      <c r="B22" s="96" t="s">
        <v>1478</v>
      </c>
      <c r="C22" s="97" t="s">
        <v>1465</v>
      </c>
      <c r="D22" s="98">
        <v>5.2</v>
      </c>
      <c r="E22" s="133">
        <f t="shared" si="0"/>
        <v>166.4</v>
      </c>
      <c r="F22" s="133">
        <f t="shared" si="1"/>
        <v>33.28</v>
      </c>
    </row>
    <row r="23" s="83" customFormat="1" ht="17" customHeight="1" spans="1:6">
      <c r="A23" s="95">
        <v>15</v>
      </c>
      <c r="B23" s="96" t="s">
        <v>1479</v>
      </c>
      <c r="C23" s="97" t="s">
        <v>1465</v>
      </c>
      <c r="D23" s="98">
        <v>3.3</v>
      </c>
      <c r="E23" s="133">
        <f t="shared" si="0"/>
        <v>105.6</v>
      </c>
      <c r="F23" s="133">
        <f t="shared" si="1"/>
        <v>21.12</v>
      </c>
    </row>
    <row r="24" s="83" customFormat="1" ht="17" customHeight="1" spans="1:6">
      <c r="A24" s="95">
        <v>16</v>
      </c>
      <c r="B24" s="96" t="s">
        <v>1480</v>
      </c>
      <c r="C24" s="97" t="s">
        <v>1465</v>
      </c>
      <c r="D24" s="98">
        <v>10.3</v>
      </c>
      <c r="E24" s="133">
        <f t="shared" si="0"/>
        <v>329.6</v>
      </c>
      <c r="F24" s="133">
        <f t="shared" si="1"/>
        <v>65.92</v>
      </c>
    </row>
    <row r="25" s="83" customFormat="1" ht="17" customHeight="1" spans="1:6">
      <c r="A25" s="95">
        <v>17</v>
      </c>
      <c r="B25" s="96" t="s">
        <v>1481</v>
      </c>
      <c r="C25" s="97" t="s">
        <v>1465</v>
      </c>
      <c r="D25" s="98">
        <v>6</v>
      </c>
      <c r="E25" s="133">
        <f t="shared" si="0"/>
        <v>192</v>
      </c>
      <c r="F25" s="133">
        <f t="shared" si="1"/>
        <v>38.4</v>
      </c>
    </row>
    <row r="26" s="83" customFormat="1" ht="17" customHeight="1" spans="1:6">
      <c r="A26" s="95">
        <v>18</v>
      </c>
      <c r="B26" s="96" t="s">
        <v>1482</v>
      </c>
      <c r="C26" s="97" t="s">
        <v>1465</v>
      </c>
      <c r="D26" s="98">
        <v>4.7</v>
      </c>
      <c r="E26" s="133">
        <f t="shared" si="0"/>
        <v>150.4</v>
      </c>
      <c r="F26" s="133">
        <f t="shared" si="1"/>
        <v>30.08</v>
      </c>
    </row>
    <row r="27" s="83" customFormat="1" ht="17" customHeight="1" spans="1:6">
      <c r="A27" s="95">
        <v>19</v>
      </c>
      <c r="B27" s="96" t="s">
        <v>1483</v>
      </c>
      <c r="C27" s="97" t="s">
        <v>1465</v>
      </c>
      <c r="D27" s="98">
        <v>2.2</v>
      </c>
      <c r="E27" s="133">
        <f t="shared" si="0"/>
        <v>70.4</v>
      </c>
      <c r="F27" s="133">
        <f t="shared" si="1"/>
        <v>14.08</v>
      </c>
    </row>
    <row r="28" s="83" customFormat="1" ht="17" customHeight="1" spans="1:6">
      <c r="A28" s="95">
        <v>20</v>
      </c>
      <c r="B28" s="96" t="s">
        <v>1484</v>
      </c>
      <c r="C28" s="97" t="s">
        <v>1465</v>
      </c>
      <c r="D28" s="98">
        <v>9.5</v>
      </c>
      <c r="E28" s="133">
        <f t="shared" si="0"/>
        <v>304</v>
      </c>
      <c r="F28" s="133">
        <f t="shared" si="1"/>
        <v>60.8</v>
      </c>
    </row>
    <row r="29" s="83" customFormat="1" ht="17" customHeight="1" spans="1:6">
      <c r="A29" s="95">
        <v>21</v>
      </c>
      <c r="B29" s="96" t="s">
        <v>1485</v>
      </c>
      <c r="C29" s="97" t="s">
        <v>1465</v>
      </c>
      <c r="D29" s="98">
        <v>1</v>
      </c>
      <c r="E29" s="133">
        <f t="shared" si="0"/>
        <v>32</v>
      </c>
      <c r="F29" s="133">
        <f t="shared" si="1"/>
        <v>6.4</v>
      </c>
    </row>
    <row r="30" s="83" customFormat="1" ht="17" customHeight="1" spans="1:6">
      <c r="A30" s="95">
        <v>22</v>
      </c>
      <c r="B30" s="96" t="s">
        <v>1486</v>
      </c>
      <c r="C30" s="97" t="s">
        <v>1465</v>
      </c>
      <c r="D30" s="98">
        <v>10.5</v>
      </c>
      <c r="E30" s="133">
        <f t="shared" si="0"/>
        <v>336</v>
      </c>
      <c r="F30" s="133">
        <f t="shared" si="1"/>
        <v>67.2</v>
      </c>
    </row>
    <row r="31" s="83" customFormat="1" ht="17" customHeight="1" spans="1:6">
      <c r="A31" s="95">
        <v>23</v>
      </c>
      <c r="B31" s="96" t="s">
        <v>1487</v>
      </c>
      <c r="C31" s="97" t="s">
        <v>1465</v>
      </c>
      <c r="D31" s="98">
        <v>5</v>
      </c>
      <c r="E31" s="133">
        <f t="shared" si="0"/>
        <v>160</v>
      </c>
      <c r="F31" s="133">
        <f t="shared" si="1"/>
        <v>32</v>
      </c>
    </row>
    <row r="32" s="83" customFormat="1" ht="17" customHeight="1" spans="1:6">
      <c r="A32" s="95">
        <v>24</v>
      </c>
      <c r="B32" s="96" t="s">
        <v>1488</v>
      </c>
      <c r="C32" s="97" t="s">
        <v>1465</v>
      </c>
      <c r="D32" s="98">
        <v>1.4</v>
      </c>
      <c r="E32" s="133">
        <f t="shared" si="0"/>
        <v>44.8</v>
      </c>
      <c r="F32" s="133">
        <f t="shared" si="1"/>
        <v>8.96</v>
      </c>
    </row>
    <row r="33" s="83" customFormat="1" ht="17" customHeight="1" spans="1:6">
      <c r="A33" s="95">
        <v>25</v>
      </c>
      <c r="B33" s="96" t="s">
        <v>1489</v>
      </c>
      <c r="C33" s="97" t="s">
        <v>1465</v>
      </c>
      <c r="D33" s="98">
        <v>5.6</v>
      </c>
      <c r="E33" s="133">
        <f t="shared" si="0"/>
        <v>179.2</v>
      </c>
      <c r="F33" s="133">
        <f t="shared" si="1"/>
        <v>35.84</v>
      </c>
    </row>
    <row r="34" s="83" customFormat="1" ht="17" customHeight="1" spans="1:6">
      <c r="A34" s="95">
        <v>26</v>
      </c>
      <c r="B34" s="96" t="s">
        <v>1490</v>
      </c>
      <c r="C34" s="97" t="s">
        <v>1465</v>
      </c>
      <c r="D34" s="98">
        <v>3</v>
      </c>
      <c r="E34" s="133">
        <f t="shared" si="0"/>
        <v>96</v>
      </c>
      <c r="F34" s="133">
        <f t="shared" si="1"/>
        <v>19.2</v>
      </c>
    </row>
    <row r="35" s="83" customFormat="1" ht="17" customHeight="1" spans="1:6">
      <c r="A35" s="95">
        <v>27</v>
      </c>
      <c r="B35" s="96" t="s">
        <v>1491</v>
      </c>
      <c r="C35" s="97" t="s">
        <v>1465</v>
      </c>
      <c r="D35" s="98">
        <v>4</v>
      </c>
      <c r="E35" s="133">
        <f t="shared" si="0"/>
        <v>128</v>
      </c>
      <c r="F35" s="133">
        <f t="shared" si="1"/>
        <v>25.6</v>
      </c>
    </row>
    <row r="36" s="83" customFormat="1" ht="17" customHeight="1" spans="1:6">
      <c r="A36" s="95">
        <v>28</v>
      </c>
      <c r="B36" s="96" t="s">
        <v>1492</v>
      </c>
      <c r="C36" s="97" t="s">
        <v>1465</v>
      </c>
      <c r="D36" s="98">
        <v>13</v>
      </c>
      <c r="E36" s="133">
        <f t="shared" si="0"/>
        <v>416</v>
      </c>
      <c r="F36" s="133">
        <f t="shared" si="1"/>
        <v>83.2</v>
      </c>
    </row>
    <row r="37" s="83" customFormat="1" ht="17" customHeight="1" spans="1:6">
      <c r="A37" s="95">
        <v>29</v>
      </c>
      <c r="B37" s="96" t="s">
        <v>1493</v>
      </c>
      <c r="C37" s="97" t="s">
        <v>1465</v>
      </c>
      <c r="D37" s="98">
        <v>2.5</v>
      </c>
      <c r="E37" s="133">
        <f t="shared" si="0"/>
        <v>80</v>
      </c>
      <c r="F37" s="133">
        <f t="shared" si="1"/>
        <v>16</v>
      </c>
    </row>
    <row r="38" s="83" customFormat="1" ht="17" customHeight="1" spans="1:6">
      <c r="A38" s="95">
        <v>30</v>
      </c>
      <c r="B38" s="96" t="s">
        <v>1494</v>
      </c>
      <c r="C38" s="97" t="s">
        <v>1465</v>
      </c>
      <c r="D38" s="98">
        <v>2</v>
      </c>
      <c r="E38" s="133">
        <f t="shared" si="0"/>
        <v>64</v>
      </c>
      <c r="F38" s="133">
        <f t="shared" si="1"/>
        <v>12.8</v>
      </c>
    </row>
    <row r="39" s="83" customFormat="1" ht="17" customHeight="1" spans="1:6">
      <c r="A39" s="95">
        <v>31</v>
      </c>
      <c r="B39" s="96" t="s">
        <v>1495</v>
      </c>
      <c r="C39" s="97" t="s">
        <v>1465</v>
      </c>
      <c r="D39" s="98">
        <v>4</v>
      </c>
      <c r="E39" s="133">
        <f t="shared" si="0"/>
        <v>128</v>
      </c>
      <c r="F39" s="133">
        <f t="shared" si="1"/>
        <v>25.6</v>
      </c>
    </row>
    <row r="40" s="83" customFormat="1" ht="17" customHeight="1" spans="1:6">
      <c r="A40" s="95">
        <v>32</v>
      </c>
      <c r="B40" s="96" t="s">
        <v>1496</v>
      </c>
      <c r="C40" s="97" t="s">
        <v>1465</v>
      </c>
      <c r="D40" s="98">
        <v>2.5</v>
      </c>
      <c r="E40" s="133">
        <f t="shared" si="0"/>
        <v>80</v>
      </c>
      <c r="F40" s="133">
        <f t="shared" si="1"/>
        <v>16</v>
      </c>
    </row>
    <row r="41" s="83" customFormat="1" ht="17" customHeight="1" spans="1:6">
      <c r="A41" s="95">
        <v>33</v>
      </c>
      <c r="B41" s="96" t="s">
        <v>1497</v>
      </c>
      <c r="C41" s="97" t="s">
        <v>1465</v>
      </c>
      <c r="D41" s="98">
        <v>6</v>
      </c>
      <c r="E41" s="133">
        <f t="shared" si="0"/>
        <v>192</v>
      </c>
      <c r="F41" s="133">
        <f t="shared" si="1"/>
        <v>38.4</v>
      </c>
    </row>
    <row r="42" s="83" customFormat="1" ht="17" customHeight="1" spans="1:6">
      <c r="A42" s="95">
        <v>34</v>
      </c>
      <c r="B42" s="96" t="s">
        <v>1498</v>
      </c>
      <c r="C42" s="97" t="s">
        <v>1465</v>
      </c>
      <c r="D42" s="98">
        <v>6.8</v>
      </c>
      <c r="E42" s="133">
        <f t="shared" ref="E42:E67" si="2">D42*32</f>
        <v>217.6</v>
      </c>
      <c r="F42" s="133">
        <f t="shared" ref="F42:F67" si="3">D42*6.4</f>
        <v>43.52</v>
      </c>
    </row>
    <row r="43" s="83" customFormat="1" ht="17" customHeight="1" spans="1:6">
      <c r="A43" s="95">
        <v>35</v>
      </c>
      <c r="B43" s="96" t="s">
        <v>1499</v>
      </c>
      <c r="C43" s="97" t="s">
        <v>1465</v>
      </c>
      <c r="D43" s="98">
        <v>4</v>
      </c>
      <c r="E43" s="133">
        <f t="shared" si="2"/>
        <v>128</v>
      </c>
      <c r="F43" s="133">
        <f t="shared" si="3"/>
        <v>25.6</v>
      </c>
    </row>
    <row r="44" s="83" customFormat="1" ht="17" customHeight="1" spans="1:6">
      <c r="A44" s="95">
        <v>36</v>
      </c>
      <c r="B44" s="96" t="s">
        <v>1500</v>
      </c>
      <c r="C44" s="97" t="s">
        <v>1465</v>
      </c>
      <c r="D44" s="100">
        <v>3.3</v>
      </c>
      <c r="E44" s="133">
        <f t="shared" si="2"/>
        <v>105.6</v>
      </c>
      <c r="F44" s="133">
        <f t="shared" si="3"/>
        <v>21.12</v>
      </c>
    </row>
    <row r="45" s="83" customFormat="1" ht="17" customHeight="1" spans="1:6">
      <c r="A45" s="95">
        <v>37</v>
      </c>
      <c r="B45" s="96" t="s">
        <v>1501</v>
      </c>
      <c r="C45" s="97" t="s">
        <v>1465</v>
      </c>
      <c r="D45" s="100">
        <v>3.6</v>
      </c>
      <c r="E45" s="133">
        <f t="shared" si="2"/>
        <v>115.2</v>
      </c>
      <c r="F45" s="133">
        <f t="shared" si="3"/>
        <v>23.04</v>
      </c>
    </row>
    <row r="46" s="83" customFormat="1" ht="17" customHeight="1" spans="1:6">
      <c r="A46" s="95">
        <v>38</v>
      </c>
      <c r="B46" s="96" t="s">
        <v>1502</v>
      </c>
      <c r="C46" s="97" t="s">
        <v>1465</v>
      </c>
      <c r="D46" s="100">
        <v>7.5</v>
      </c>
      <c r="E46" s="133">
        <f t="shared" si="2"/>
        <v>240</v>
      </c>
      <c r="F46" s="133">
        <f t="shared" si="3"/>
        <v>48</v>
      </c>
    </row>
    <row r="47" s="83" customFormat="1" ht="17" customHeight="1" spans="1:6">
      <c r="A47" s="95">
        <v>39</v>
      </c>
      <c r="B47" s="96" t="s">
        <v>1503</v>
      </c>
      <c r="C47" s="97" t="s">
        <v>1465</v>
      </c>
      <c r="D47" s="100">
        <v>5</v>
      </c>
      <c r="E47" s="133">
        <f t="shared" si="2"/>
        <v>160</v>
      </c>
      <c r="F47" s="133">
        <f t="shared" si="3"/>
        <v>32</v>
      </c>
    </row>
    <row r="48" s="83" customFormat="1" ht="17" customHeight="1" spans="1:6">
      <c r="A48" s="95">
        <v>40</v>
      </c>
      <c r="B48" s="96" t="s">
        <v>1504</v>
      </c>
      <c r="C48" s="97" t="s">
        <v>1465</v>
      </c>
      <c r="D48" s="100">
        <v>2</v>
      </c>
      <c r="E48" s="133">
        <f t="shared" si="2"/>
        <v>64</v>
      </c>
      <c r="F48" s="133">
        <f t="shared" si="3"/>
        <v>12.8</v>
      </c>
    </row>
    <row r="49" s="83" customFormat="1" ht="17" customHeight="1" spans="1:6">
      <c r="A49" s="95">
        <v>41</v>
      </c>
      <c r="B49" s="96" t="s">
        <v>1505</v>
      </c>
      <c r="C49" s="97" t="s">
        <v>1465</v>
      </c>
      <c r="D49" s="100">
        <v>2.2</v>
      </c>
      <c r="E49" s="133">
        <f t="shared" si="2"/>
        <v>70.4</v>
      </c>
      <c r="F49" s="133">
        <f t="shared" si="3"/>
        <v>14.08</v>
      </c>
    </row>
    <row r="50" s="83" customFormat="1" ht="17" customHeight="1" spans="1:6">
      <c r="A50" s="95">
        <v>42</v>
      </c>
      <c r="B50" s="96" t="s">
        <v>1506</v>
      </c>
      <c r="C50" s="97" t="s">
        <v>1465</v>
      </c>
      <c r="D50" s="100">
        <v>2</v>
      </c>
      <c r="E50" s="133">
        <f t="shared" si="2"/>
        <v>64</v>
      </c>
      <c r="F50" s="133">
        <f t="shared" si="3"/>
        <v>12.8</v>
      </c>
    </row>
    <row r="51" s="83" customFormat="1" ht="17" customHeight="1" spans="1:6">
      <c r="A51" s="95">
        <v>43</v>
      </c>
      <c r="B51" s="96" t="s">
        <v>1507</v>
      </c>
      <c r="C51" s="97" t="s">
        <v>1465</v>
      </c>
      <c r="D51" s="100">
        <v>1.7</v>
      </c>
      <c r="E51" s="133">
        <f t="shared" si="2"/>
        <v>54.4</v>
      </c>
      <c r="F51" s="133">
        <f t="shared" si="3"/>
        <v>10.88</v>
      </c>
    </row>
    <row r="52" s="83" customFormat="1" ht="17" customHeight="1" spans="1:6">
      <c r="A52" s="95">
        <v>44</v>
      </c>
      <c r="B52" s="96" t="s">
        <v>1508</v>
      </c>
      <c r="C52" s="97" t="s">
        <v>1465</v>
      </c>
      <c r="D52" s="100">
        <v>4</v>
      </c>
      <c r="E52" s="133">
        <f t="shared" si="2"/>
        <v>128</v>
      </c>
      <c r="F52" s="133">
        <f t="shared" si="3"/>
        <v>25.6</v>
      </c>
    </row>
    <row r="53" s="83" customFormat="1" ht="17" customHeight="1" spans="1:6">
      <c r="A53" s="95">
        <v>45</v>
      </c>
      <c r="B53" s="96" t="s">
        <v>1509</v>
      </c>
      <c r="C53" s="97" t="s">
        <v>1465</v>
      </c>
      <c r="D53" s="100">
        <v>4.5</v>
      </c>
      <c r="E53" s="133">
        <f t="shared" si="2"/>
        <v>144</v>
      </c>
      <c r="F53" s="133">
        <f t="shared" si="3"/>
        <v>28.8</v>
      </c>
    </row>
    <row r="54" s="83" customFormat="1" ht="17" customHeight="1" spans="1:6">
      <c r="A54" s="95">
        <v>46</v>
      </c>
      <c r="B54" s="96" t="s">
        <v>1510</v>
      </c>
      <c r="C54" s="97" t="s">
        <v>1465</v>
      </c>
      <c r="D54" s="100">
        <v>8</v>
      </c>
      <c r="E54" s="133">
        <f t="shared" si="2"/>
        <v>256</v>
      </c>
      <c r="F54" s="133">
        <f t="shared" si="3"/>
        <v>51.2</v>
      </c>
    </row>
    <row r="55" s="83" customFormat="1" ht="17" customHeight="1" spans="1:6">
      <c r="A55" s="95">
        <v>47</v>
      </c>
      <c r="B55" s="96" t="s">
        <v>1511</v>
      </c>
      <c r="C55" s="97" t="s">
        <v>1465</v>
      </c>
      <c r="D55" s="100">
        <v>2.5</v>
      </c>
      <c r="E55" s="133">
        <f t="shared" si="2"/>
        <v>80</v>
      </c>
      <c r="F55" s="133">
        <f t="shared" si="3"/>
        <v>16</v>
      </c>
    </row>
    <row r="56" s="83" customFormat="1" ht="17" customHeight="1" spans="1:6">
      <c r="A56" s="95">
        <v>48</v>
      </c>
      <c r="B56" s="96" t="s">
        <v>1512</v>
      </c>
      <c r="C56" s="97" t="s">
        <v>1465</v>
      </c>
      <c r="D56" s="100">
        <v>3</v>
      </c>
      <c r="E56" s="133">
        <f t="shared" si="2"/>
        <v>96</v>
      </c>
      <c r="F56" s="133">
        <f t="shared" si="3"/>
        <v>19.2</v>
      </c>
    </row>
    <row r="57" s="83" customFormat="1" ht="17" customHeight="1" spans="1:6">
      <c r="A57" s="95">
        <v>49</v>
      </c>
      <c r="B57" s="96" t="s">
        <v>1513</v>
      </c>
      <c r="C57" s="97" t="s">
        <v>1465</v>
      </c>
      <c r="D57" s="100">
        <v>1.4</v>
      </c>
      <c r="E57" s="133">
        <f t="shared" si="2"/>
        <v>44.8</v>
      </c>
      <c r="F57" s="133">
        <f t="shared" si="3"/>
        <v>8.96</v>
      </c>
    </row>
    <row r="58" s="83" customFormat="1" ht="17" customHeight="1" spans="1:6">
      <c r="A58" s="95">
        <v>50</v>
      </c>
      <c r="B58" s="101" t="s">
        <v>1514</v>
      </c>
      <c r="C58" s="97" t="s">
        <v>1465</v>
      </c>
      <c r="D58" s="99">
        <v>0.6</v>
      </c>
      <c r="E58" s="133">
        <f t="shared" si="2"/>
        <v>19.2</v>
      </c>
      <c r="F58" s="133">
        <f t="shared" si="3"/>
        <v>3.84</v>
      </c>
    </row>
    <row r="59" s="83" customFormat="1" ht="17" customHeight="1" spans="1:6">
      <c r="A59" s="95">
        <v>51</v>
      </c>
      <c r="B59" s="101" t="s">
        <v>1515</v>
      </c>
      <c r="C59" s="97" t="s">
        <v>1465</v>
      </c>
      <c r="D59" s="99">
        <v>2</v>
      </c>
      <c r="E59" s="133">
        <f t="shared" si="2"/>
        <v>64</v>
      </c>
      <c r="F59" s="133">
        <f t="shared" si="3"/>
        <v>12.8</v>
      </c>
    </row>
    <row r="60" s="83" customFormat="1" ht="17" customHeight="1" spans="1:6">
      <c r="A60" s="95">
        <v>52</v>
      </c>
      <c r="B60" s="101" t="s">
        <v>110</v>
      </c>
      <c r="C60" s="97" t="s">
        <v>1465</v>
      </c>
      <c r="D60" s="99">
        <v>5.2</v>
      </c>
      <c r="E60" s="133">
        <f t="shared" si="2"/>
        <v>166.4</v>
      </c>
      <c r="F60" s="133">
        <f t="shared" si="3"/>
        <v>33.28</v>
      </c>
    </row>
    <row r="61" s="83" customFormat="1" ht="17" customHeight="1" spans="1:6">
      <c r="A61" s="95">
        <v>53</v>
      </c>
      <c r="B61" s="101" t="s">
        <v>1516</v>
      </c>
      <c r="C61" s="97" t="s">
        <v>1465</v>
      </c>
      <c r="D61" s="99">
        <v>2.5</v>
      </c>
      <c r="E61" s="133">
        <f t="shared" si="2"/>
        <v>80</v>
      </c>
      <c r="F61" s="133">
        <f t="shared" si="3"/>
        <v>16</v>
      </c>
    </row>
    <row r="62" s="83" customFormat="1" ht="17" customHeight="1" spans="1:6">
      <c r="A62" s="95">
        <v>54</v>
      </c>
      <c r="B62" s="101" t="s">
        <v>1517</v>
      </c>
      <c r="C62" s="97" t="s">
        <v>1465</v>
      </c>
      <c r="D62" s="99">
        <v>3.6</v>
      </c>
      <c r="E62" s="133">
        <f t="shared" si="2"/>
        <v>115.2</v>
      </c>
      <c r="F62" s="133">
        <f t="shared" si="3"/>
        <v>23.04</v>
      </c>
    </row>
    <row r="63" s="83" customFormat="1" ht="17" customHeight="1" spans="1:6">
      <c r="A63" s="95">
        <v>55</v>
      </c>
      <c r="B63" s="101" t="s">
        <v>1518</v>
      </c>
      <c r="C63" s="97" t="s">
        <v>1465</v>
      </c>
      <c r="D63" s="99">
        <v>3</v>
      </c>
      <c r="E63" s="133">
        <f t="shared" si="2"/>
        <v>96</v>
      </c>
      <c r="F63" s="133">
        <f t="shared" si="3"/>
        <v>19.2</v>
      </c>
    </row>
    <row r="64" s="83" customFormat="1" ht="17" customHeight="1" spans="1:6">
      <c r="A64" s="95">
        <v>56</v>
      </c>
      <c r="B64" s="101" t="s">
        <v>1519</v>
      </c>
      <c r="C64" s="97" t="s">
        <v>1465</v>
      </c>
      <c r="D64" s="99">
        <v>1.2</v>
      </c>
      <c r="E64" s="133">
        <f t="shared" si="2"/>
        <v>38.4</v>
      </c>
      <c r="F64" s="133">
        <f t="shared" si="3"/>
        <v>7.68</v>
      </c>
    </row>
    <row r="65" s="83" customFormat="1" ht="17" customHeight="1" spans="1:6">
      <c r="A65" s="95">
        <v>57</v>
      </c>
      <c r="B65" s="99" t="s">
        <v>1520</v>
      </c>
      <c r="C65" s="97" t="s">
        <v>1465</v>
      </c>
      <c r="D65" s="99">
        <v>5.2</v>
      </c>
      <c r="E65" s="133">
        <f t="shared" si="2"/>
        <v>166.4</v>
      </c>
      <c r="F65" s="133">
        <f t="shared" si="3"/>
        <v>33.28</v>
      </c>
    </row>
    <row r="66" s="83" customFormat="1" ht="17" customHeight="1" spans="1:6">
      <c r="A66" s="95">
        <v>58</v>
      </c>
      <c r="B66" s="99" t="s">
        <v>1521</v>
      </c>
      <c r="C66" s="97" t="s">
        <v>1465</v>
      </c>
      <c r="D66" s="99">
        <v>7.5</v>
      </c>
      <c r="E66" s="133">
        <f t="shared" si="2"/>
        <v>240</v>
      </c>
      <c r="F66" s="133">
        <f t="shared" si="3"/>
        <v>48</v>
      </c>
    </row>
    <row r="67" s="83" customFormat="1" ht="17" customHeight="1" spans="1:6">
      <c r="A67" s="134"/>
      <c r="B67" s="99" t="s">
        <v>22</v>
      </c>
      <c r="C67" s="99"/>
      <c r="D67" s="99">
        <v>274.8</v>
      </c>
      <c r="E67" s="133">
        <f t="shared" si="2"/>
        <v>8793.6</v>
      </c>
      <c r="F67" s="133">
        <f t="shared" si="3"/>
        <v>1758.72</v>
      </c>
    </row>
    <row r="68" s="83" customFormat="1" spans="1:6">
      <c r="A68" s="85"/>
      <c r="B68" s="85"/>
      <c r="C68" s="86"/>
      <c r="D68" s="85"/>
      <c r="E68" s="85"/>
      <c r="F68" s="85"/>
    </row>
    <row r="69" s="84" customFormat="1" spans="1:6">
      <c r="A69" s="103"/>
      <c r="B69" s="104"/>
      <c r="C69" s="105"/>
      <c r="D69" s="104"/>
      <c r="E69" s="104"/>
      <c r="F69" s="104"/>
    </row>
    <row r="70" s="84" customFormat="1" spans="1:6">
      <c r="A70" s="104"/>
      <c r="B70" s="104"/>
      <c r="C70" s="105"/>
      <c r="D70" s="104"/>
      <c r="E70" s="104"/>
      <c r="F70" s="104"/>
    </row>
    <row r="71" s="84" customFormat="1" spans="1:6">
      <c r="A71" s="104"/>
      <c r="B71" s="104"/>
      <c r="C71" s="105"/>
      <c r="D71" s="104"/>
      <c r="E71" s="105"/>
      <c r="F71" s="104"/>
    </row>
    <row r="72" s="84" customFormat="1" spans="1:6">
      <c r="A72" s="104"/>
      <c r="B72" s="104"/>
      <c r="C72" s="105"/>
      <c r="D72" s="104"/>
      <c r="E72" s="104"/>
      <c r="F72" s="104"/>
    </row>
    <row r="73" s="84" customFormat="1" spans="1:6">
      <c r="A73" s="104"/>
      <c r="B73" s="104"/>
      <c r="C73" s="105"/>
      <c r="D73" s="104"/>
      <c r="E73" s="104"/>
      <c r="F73" s="104"/>
    </row>
    <row r="74" s="84" customFormat="1" spans="1:6">
      <c r="A74" s="104"/>
      <c r="B74" s="104"/>
      <c r="C74" s="105"/>
      <c r="D74" s="104"/>
      <c r="E74" s="104"/>
      <c r="F74" s="104"/>
    </row>
    <row r="75" s="84" customFormat="1" spans="1:6">
      <c r="A75" s="104"/>
      <c r="B75" s="104"/>
      <c r="C75" s="105"/>
      <c r="D75" s="104"/>
      <c r="E75" s="104"/>
      <c r="F75" s="104"/>
    </row>
  </sheetData>
  <autoFilter xmlns:etc="http://www.wps.cn/officeDocument/2017/etCustomData" ref="A1:F7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30">
    <cfRule type="duplicateValues" dxfId="0" priority="6"/>
  </conditionalFormatting>
  <conditionalFormatting sqref="B35:B43">
    <cfRule type="duplicateValues" dxfId="0" priority="9"/>
  </conditionalFormatting>
  <conditionalFormatting sqref="B44:B63">
    <cfRule type="duplicateValues" dxfId="0" priority="1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F35"/>
  <sheetViews>
    <sheetView topLeftCell="C1" workbookViewId="0">
      <selection activeCell="F35" sqref="F35"/>
    </sheetView>
  </sheetViews>
  <sheetFormatPr defaultColWidth="9" defaultRowHeight="11.25" outlineLevelCol="5"/>
  <cols>
    <col min="1" max="1" width="4.13333333333333" style="85" customWidth="1"/>
    <col min="2" max="2" width="29.875" style="85" customWidth="1"/>
    <col min="3" max="3" width="27.125" style="86" customWidth="1"/>
    <col min="4" max="4" width="35.125" style="85" customWidth="1"/>
    <col min="5" max="5" width="29.625" style="85" customWidth="1"/>
    <col min="6" max="6" width="43.7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1522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1523</v>
      </c>
      <c r="B7" s="92"/>
      <c r="C7" s="92"/>
      <c r="D7" s="92"/>
      <c r="E7" s="92"/>
      <c r="F7" s="92"/>
    </row>
    <row r="8" s="83" customFormat="1" ht="35" customHeight="1" spans="1:6">
      <c r="A8" s="132" t="s">
        <v>6</v>
      </c>
      <c r="B8" s="132" t="s">
        <v>7</v>
      </c>
      <c r="C8" s="132" t="s">
        <v>8</v>
      </c>
      <c r="D8" s="132" t="s">
        <v>9</v>
      </c>
      <c r="E8" s="132" t="s">
        <v>10</v>
      </c>
      <c r="F8" s="132" t="s">
        <v>11</v>
      </c>
    </row>
    <row r="9" s="83" customFormat="1" ht="17" customHeight="1" spans="1:6">
      <c r="A9" s="95">
        <v>1</v>
      </c>
      <c r="B9" s="96" t="s">
        <v>1524</v>
      </c>
      <c r="C9" s="97" t="s">
        <v>1525</v>
      </c>
      <c r="D9" s="98">
        <v>1.5</v>
      </c>
      <c r="E9" s="133">
        <f>D9*32</f>
        <v>48</v>
      </c>
      <c r="F9" s="133">
        <f>D9*6.4</f>
        <v>9.6</v>
      </c>
    </row>
    <row r="10" s="83" customFormat="1" ht="17" customHeight="1" spans="1:6">
      <c r="A10" s="95">
        <v>2</v>
      </c>
      <c r="B10" s="96" t="s">
        <v>1526</v>
      </c>
      <c r="C10" s="97" t="s">
        <v>1525</v>
      </c>
      <c r="D10" s="98">
        <v>4</v>
      </c>
      <c r="E10" s="133">
        <f t="shared" ref="E10:E27" si="0">D10*32</f>
        <v>128</v>
      </c>
      <c r="F10" s="133">
        <f t="shared" ref="F10:F27" si="1">D10*6.4</f>
        <v>25.6</v>
      </c>
    </row>
    <row r="11" s="83" customFormat="1" ht="17" customHeight="1" spans="1:6">
      <c r="A11" s="95">
        <v>3</v>
      </c>
      <c r="B11" s="96" t="s">
        <v>1527</v>
      </c>
      <c r="C11" s="97" t="s">
        <v>1525</v>
      </c>
      <c r="D11" s="98">
        <v>3.2</v>
      </c>
      <c r="E11" s="133">
        <f t="shared" si="0"/>
        <v>102.4</v>
      </c>
      <c r="F11" s="133">
        <f t="shared" si="1"/>
        <v>20.48</v>
      </c>
    </row>
    <row r="12" s="83" customFormat="1" ht="17" customHeight="1" spans="1:6">
      <c r="A12" s="95">
        <v>4</v>
      </c>
      <c r="B12" s="96" t="s">
        <v>1528</v>
      </c>
      <c r="C12" s="97" t="s">
        <v>1525</v>
      </c>
      <c r="D12" s="98">
        <v>5.1</v>
      </c>
      <c r="E12" s="133">
        <f t="shared" si="0"/>
        <v>163.2</v>
      </c>
      <c r="F12" s="133">
        <f t="shared" si="1"/>
        <v>32.64</v>
      </c>
    </row>
    <row r="13" s="83" customFormat="1" ht="17" customHeight="1" spans="1:6">
      <c r="A13" s="95">
        <v>5</v>
      </c>
      <c r="B13" s="96" t="s">
        <v>1529</v>
      </c>
      <c r="C13" s="97" t="s">
        <v>1525</v>
      </c>
      <c r="D13" s="98">
        <v>2</v>
      </c>
      <c r="E13" s="133">
        <f t="shared" si="0"/>
        <v>64</v>
      </c>
      <c r="F13" s="133">
        <f t="shared" si="1"/>
        <v>12.8</v>
      </c>
    </row>
    <row r="14" s="83" customFormat="1" ht="17" customHeight="1" spans="1:6">
      <c r="A14" s="95">
        <v>6</v>
      </c>
      <c r="B14" s="96" t="s">
        <v>1530</v>
      </c>
      <c r="C14" s="97" t="s">
        <v>1525</v>
      </c>
      <c r="D14" s="98">
        <v>2</v>
      </c>
      <c r="E14" s="133">
        <f t="shared" si="0"/>
        <v>64</v>
      </c>
      <c r="F14" s="133">
        <f t="shared" si="1"/>
        <v>12.8</v>
      </c>
    </row>
    <row r="15" s="83" customFormat="1" ht="17" customHeight="1" spans="1:6">
      <c r="A15" s="95">
        <v>7</v>
      </c>
      <c r="B15" s="96" t="s">
        <v>1531</v>
      </c>
      <c r="C15" s="97" t="s">
        <v>1525</v>
      </c>
      <c r="D15" s="98">
        <v>3.5</v>
      </c>
      <c r="E15" s="133">
        <f t="shared" si="0"/>
        <v>112</v>
      </c>
      <c r="F15" s="133">
        <f t="shared" si="1"/>
        <v>22.4</v>
      </c>
    </row>
    <row r="16" s="83" customFormat="1" ht="17" customHeight="1" spans="1:6">
      <c r="A16" s="95">
        <v>8</v>
      </c>
      <c r="B16" s="96" t="s">
        <v>1532</v>
      </c>
      <c r="C16" s="97" t="s">
        <v>1525</v>
      </c>
      <c r="D16" s="98">
        <v>3</v>
      </c>
      <c r="E16" s="133">
        <f t="shared" si="0"/>
        <v>96</v>
      </c>
      <c r="F16" s="133">
        <f t="shared" si="1"/>
        <v>19.2</v>
      </c>
    </row>
    <row r="17" s="83" customFormat="1" ht="17" customHeight="1" spans="1:6">
      <c r="A17" s="95">
        <v>9</v>
      </c>
      <c r="B17" s="96" t="s">
        <v>1533</v>
      </c>
      <c r="C17" s="97" t="s">
        <v>1525</v>
      </c>
      <c r="D17" s="98">
        <v>4</v>
      </c>
      <c r="E17" s="133">
        <f t="shared" si="0"/>
        <v>128</v>
      </c>
      <c r="F17" s="133">
        <f t="shared" si="1"/>
        <v>25.6</v>
      </c>
    </row>
    <row r="18" s="83" customFormat="1" ht="17" customHeight="1" spans="1:6">
      <c r="A18" s="95">
        <v>10</v>
      </c>
      <c r="B18" s="96" t="s">
        <v>1534</v>
      </c>
      <c r="C18" s="97" t="s">
        <v>1525</v>
      </c>
      <c r="D18" s="98">
        <v>8</v>
      </c>
      <c r="E18" s="133">
        <f t="shared" si="0"/>
        <v>256</v>
      </c>
      <c r="F18" s="133">
        <f t="shared" si="1"/>
        <v>51.2</v>
      </c>
    </row>
    <row r="19" s="83" customFormat="1" ht="17" customHeight="1" spans="1:6">
      <c r="A19" s="95">
        <v>11</v>
      </c>
      <c r="B19" s="96" t="s">
        <v>1535</v>
      </c>
      <c r="C19" s="97" t="s">
        <v>1525</v>
      </c>
      <c r="D19" s="100">
        <v>2.5</v>
      </c>
      <c r="E19" s="133">
        <f t="shared" si="0"/>
        <v>80</v>
      </c>
      <c r="F19" s="133">
        <f t="shared" si="1"/>
        <v>16</v>
      </c>
    </row>
    <row r="20" s="83" customFormat="1" ht="17" customHeight="1" spans="1:6">
      <c r="A20" s="95">
        <v>12</v>
      </c>
      <c r="B20" s="174" t="s">
        <v>1536</v>
      </c>
      <c r="C20" s="97" t="s">
        <v>1525</v>
      </c>
      <c r="D20" s="174">
        <v>1.5</v>
      </c>
      <c r="E20" s="133">
        <f t="shared" si="0"/>
        <v>48</v>
      </c>
      <c r="F20" s="133">
        <f t="shared" si="1"/>
        <v>9.6</v>
      </c>
    </row>
    <row r="21" s="83" customFormat="1" ht="17" customHeight="1" spans="1:6">
      <c r="A21" s="95">
        <v>13</v>
      </c>
      <c r="B21" s="174" t="s">
        <v>1537</v>
      </c>
      <c r="C21" s="97" t="s">
        <v>1525</v>
      </c>
      <c r="D21" s="99">
        <v>3.3</v>
      </c>
      <c r="E21" s="133">
        <f t="shared" si="0"/>
        <v>105.6</v>
      </c>
      <c r="F21" s="133">
        <f t="shared" si="1"/>
        <v>21.12</v>
      </c>
    </row>
    <row r="22" s="83" customFormat="1" ht="17" customHeight="1" spans="1:6">
      <c r="A22" s="95">
        <v>14</v>
      </c>
      <c r="B22" s="99" t="s">
        <v>1538</v>
      </c>
      <c r="C22" s="97" t="s">
        <v>1525</v>
      </c>
      <c r="D22" s="99">
        <v>1.5</v>
      </c>
      <c r="E22" s="133">
        <f t="shared" si="0"/>
        <v>48</v>
      </c>
      <c r="F22" s="133">
        <f t="shared" si="1"/>
        <v>9.6</v>
      </c>
    </row>
    <row r="23" s="83" customFormat="1" ht="17" customHeight="1" spans="1:6">
      <c r="A23" s="95">
        <v>15</v>
      </c>
      <c r="B23" s="99" t="s">
        <v>1539</v>
      </c>
      <c r="C23" s="97" t="s">
        <v>1525</v>
      </c>
      <c r="D23" s="99">
        <v>4</v>
      </c>
      <c r="E23" s="133">
        <f t="shared" si="0"/>
        <v>128</v>
      </c>
      <c r="F23" s="133">
        <f t="shared" si="1"/>
        <v>25.6</v>
      </c>
    </row>
    <row r="24" s="83" customFormat="1" ht="17" customHeight="1" spans="1:6">
      <c r="A24" s="95">
        <v>16</v>
      </c>
      <c r="B24" s="99" t="s">
        <v>1540</v>
      </c>
      <c r="C24" s="97" t="s">
        <v>1525</v>
      </c>
      <c r="D24" s="99">
        <v>4</v>
      </c>
      <c r="E24" s="133">
        <f t="shared" si="0"/>
        <v>128</v>
      </c>
      <c r="F24" s="133">
        <f t="shared" si="1"/>
        <v>25.6</v>
      </c>
    </row>
    <row r="25" s="83" customFormat="1" ht="17" customHeight="1" spans="1:6">
      <c r="A25" s="95">
        <v>17</v>
      </c>
      <c r="B25" s="99" t="s">
        <v>1541</v>
      </c>
      <c r="C25" s="97" t="s">
        <v>1525</v>
      </c>
      <c r="D25" s="99">
        <v>2.6</v>
      </c>
      <c r="E25" s="133">
        <f t="shared" si="0"/>
        <v>83.2</v>
      </c>
      <c r="F25" s="133">
        <f t="shared" si="1"/>
        <v>16.64</v>
      </c>
    </row>
    <row r="26" s="83" customFormat="1" ht="17" customHeight="1" spans="1:6">
      <c r="A26" s="95">
        <v>18</v>
      </c>
      <c r="B26" s="101" t="s">
        <v>1542</v>
      </c>
      <c r="C26" s="97" t="s">
        <v>1525</v>
      </c>
      <c r="D26" s="99">
        <v>1</v>
      </c>
      <c r="E26" s="133">
        <f t="shared" si="0"/>
        <v>32</v>
      </c>
      <c r="F26" s="133">
        <f t="shared" si="1"/>
        <v>6.4</v>
      </c>
    </row>
    <row r="27" s="83" customFormat="1" ht="17" customHeight="1" spans="1:6">
      <c r="A27" s="134"/>
      <c r="B27" s="99" t="s">
        <v>22</v>
      </c>
      <c r="C27" s="99"/>
      <c r="D27" s="99">
        <f>SUM(D9:D26)</f>
        <v>56.7</v>
      </c>
      <c r="E27" s="133">
        <f t="shared" si="0"/>
        <v>1814.4</v>
      </c>
      <c r="F27" s="133">
        <f t="shared" si="1"/>
        <v>362.88</v>
      </c>
    </row>
    <row r="28" s="83" customFormat="1" spans="1:6">
      <c r="A28" s="85"/>
      <c r="B28" s="85"/>
      <c r="C28" s="86"/>
      <c r="D28" s="85"/>
      <c r="E28" s="85"/>
      <c r="F28" s="85"/>
    </row>
    <row r="29" s="84" customFormat="1" spans="1:6">
      <c r="A29" s="103"/>
      <c r="B29" s="104"/>
      <c r="C29" s="105"/>
      <c r="D29" s="104"/>
      <c r="E29" s="104"/>
      <c r="F29" s="104"/>
    </row>
    <row r="30" s="84" customFormat="1" spans="1:6">
      <c r="A30" s="104"/>
      <c r="B30" s="104"/>
      <c r="C30" s="105"/>
      <c r="D30" s="104"/>
      <c r="E30" s="104"/>
      <c r="F30" s="104"/>
    </row>
    <row r="31" s="84" customFormat="1" spans="1:6">
      <c r="A31" s="104"/>
      <c r="B31" s="104"/>
      <c r="C31" s="105"/>
      <c r="D31" s="104"/>
      <c r="E31" s="105"/>
      <c r="F31" s="104"/>
    </row>
    <row r="32" s="84" customFormat="1" spans="1:6">
      <c r="A32" s="104"/>
      <c r="B32" s="104"/>
      <c r="C32" s="105"/>
      <c r="D32" s="104"/>
      <c r="E32" s="104"/>
      <c r="F32" s="104"/>
    </row>
    <row r="33" s="84" customFormat="1" spans="1:6">
      <c r="A33" s="104"/>
      <c r="B33" s="104"/>
      <c r="C33" s="105"/>
      <c r="D33" s="104"/>
      <c r="E33" s="104"/>
      <c r="F33" s="104"/>
    </row>
    <row r="34" s="84" customFormat="1" spans="1:6">
      <c r="A34" s="104"/>
      <c r="B34" s="104"/>
      <c r="C34" s="105"/>
      <c r="D34" s="104"/>
      <c r="E34" s="104"/>
      <c r="F34" s="104"/>
    </row>
    <row r="35" s="84" customFormat="1" spans="1:6">
      <c r="A35" s="104"/>
      <c r="B35" s="104"/>
      <c r="C35" s="105"/>
      <c r="D35" s="104"/>
      <c r="E35" s="104"/>
      <c r="F35" s="104"/>
    </row>
  </sheetData>
  <autoFilter xmlns:etc="http://www.wps.cn/officeDocument/2017/etCustomData" ref="A1:F3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5">
    <cfRule type="duplicateValues" dxfId="0" priority="6"/>
  </conditionalFormatting>
  <conditionalFormatting sqref="B16:B19">
    <cfRule type="duplicateValues" dxfId="0" priority="8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F25"/>
  <sheetViews>
    <sheetView workbookViewId="0">
      <selection activeCell="E30" sqref="E30"/>
    </sheetView>
  </sheetViews>
  <sheetFormatPr defaultColWidth="9" defaultRowHeight="11.25" outlineLevelCol="5"/>
  <cols>
    <col min="1" max="1" width="4.13333333333333" style="18" customWidth="1"/>
    <col min="2" max="2" width="17.875" style="18" customWidth="1"/>
    <col min="3" max="3" width="25.5" style="21" customWidth="1"/>
    <col min="4" max="4" width="32.125" style="18" customWidth="1"/>
    <col min="5" max="5" width="24.375" style="18" customWidth="1"/>
    <col min="6" max="6" width="35.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1543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1544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9" customFormat="1" ht="17" customHeight="1" spans="1:6">
      <c r="A9" s="48">
        <v>1</v>
      </c>
      <c r="B9" s="54" t="s">
        <v>1545</v>
      </c>
      <c r="C9" s="55" t="s">
        <v>1546</v>
      </c>
      <c r="D9" s="58">
        <v>1.08</v>
      </c>
      <c r="E9" s="66">
        <f>D9*32</f>
        <v>34.56</v>
      </c>
      <c r="F9" s="66">
        <f>D9*6.4</f>
        <v>6.912</v>
      </c>
    </row>
    <row r="10" s="39" customFormat="1" ht="17" customHeight="1" spans="1:6">
      <c r="A10" s="48">
        <v>2</v>
      </c>
      <c r="B10" s="54" t="s">
        <v>1547</v>
      </c>
      <c r="C10" s="55" t="s">
        <v>1546</v>
      </c>
      <c r="D10" s="58">
        <v>2.81</v>
      </c>
      <c r="E10" s="66">
        <f t="shared" ref="E10:E17" si="0">D10*32</f>
        <v>89.92</v>
      </c>
      <c r="F10" s="66">
        <f t="shared" ref="F10:F17" si="1">D10*6.4</f>
        <v>17.984</v>
      </c>
    </row>
    <row r="11" s="39" customFormat="1" ht="17" customHeight="1" spans="1:6">
      <c r="A11" s="48">
        <v>3</v>
      </c>
      <c r="B11" s="54" t="s">
        <v>1548</v>
      </c>
      <c r="C11" s="55" t="s">
        <v>1546</v>
      </c>
      <c r="D11" s="58">
        <v>1.42</v>
      </c>
      <c r="E11" s="66">
        <f t="shared" si="0"/>
        <v>45.44</v>
      </c>
      <c r="F11" s="66">
        <f t="shared" si="1"/>
        <v>9.088</v>
      </c>
    </row>
    <row r="12" s="39" customFormat="1" ht="17" customHeight="1" spans="1:6">
      <c r="A12" s="48">
        <v>4</v>
      </c>
      <c r="B12" s="54" t="s">
        <v>1549</v>
      </c>
      <c r="C12" s="55" t="s">
        <v>1546</v>
      </c>
      <c r="D12" s="58">
        <v>2.17</v>
      </c>
      <c r="E12" s="66">
        <f t="shared" si="0"/>
        <v>69.44</v>
      </c>
      <c r="F12" s="66">
        <f t="shared" si="1"/>
        <v>13.888</v>
      </c>
    </row>
    <row r="13" s="39" customFormat="1" ht="17" customHeight="1" spans="1:6">
      <c r="A13" s="48">
        <v>5</v>
      </c>
      <c r="B13" s="54" t="s">
        <v>1550</v>
      </c>
      <c r="C13" s="55" t="s">
        <v>1546</v>
      </c>
      <c r="D13" s="58">
        <v>0.68</v>
      </c>
      <c r="E13" s="66">
        <f t="shared" si="0"/>
        <v>21.76</v>
      </c>
      <c r="F13" s="66">
        <f t="shared" si="1"/>
        <v>4.352</v>
      </c>
    </row>
    <row r="14" s="39" customFormat="1" ht="17" customHeight="1" spans="1:6">
      <c r="A14" s="48">
        <v>6</v>
      </c>
      <c r="B14" s="12" t="s">
        <v>1551</v>
      </c>
      <c r="C14" s="55" t="s">
        <v>1546</v>
      </c>
      <c r="D14" s="77">
        <v>3.28</v>
      </c>
      <c r="E14" s="66">
        <f t="shared" si="0"/>
        <v>104.96</v>
      </c>
      <c r="F14" s="66">
        <f t="shared" si="1"/>
        <v>20.992</v>
      </c>
    </row>
    <row r="15" s="39" customFormat="1" ht="17" customHeight="1" spans="1:6">
      <c r="A15" s="48">
        <v>7</v>
      </c>
      <c r="B15" s="68" t="s">
        <v>1552</v>
      </c>
      <c r="C15" s="55" t="s">
        <v>1546</v>
      </c>
      <c r="D15" s="12">
        <v>0.5</v>
      </c>
      <c r="E15" s="66">
        <f t="shared" si="0"/>
        <v>16</v>
      </c>
      <c r="F15" s="66">
        <f t="shared" si="1"/>
        <v>3.2</v>
      </c>
    </row>
    <row r="16" s="39" customFormat="1" ht="17" customHeight="1" spans="1:6">
      <c r="A16" s="48">
        <v>8</v>
      </c>
      <c r="B16" s="68" t="s">
        <v>1553</v>
      </c>
      <c r="C16" s="55" t="s">
        <v>1546</v>
      </c>
      <c r="D16" s="12">
        <v>0.69</v>
      </c>
      <c r="E16" s="66">
        <f t="shared" si="0"/>
        <v>22.08</v>
      </c>
      <c r="F16" s="66">
        <f t="shared" si="1"/>
        <v>4.416</v>
      </c>
    </row>
    <row r="17" s="33" customFormat="1" ht="17" customHeight="1" spans="1:6">
      <c r="A17" s="38"/>
      <c r="B17" s="37" t="s">
        <v>1554</v>
      </c>
      <c r="C17" s="37"/>
      <c r="D17" s="37">
        <v>12.63</v>
      </c>
      <c r="E17" s="66">
        <f t="shared" si="0"/>
        <v>404.16</v>
      </c>
      <c r="F17" s="66">
        <f t="shared" si="1"/>
        <v>80.832</v>
      </c>
    </row>
    <row r="18" s="33" customFormat="1" spans="1:6">
      <c r="A18" s="18"/>
      <c r="B18" s="18"/>
      <c r="C18" s="21"/>
      <c r="D18" s="18"/>
      <c r="E18" s="18"/>
      <c r="F18" s="18"/>
    </row>
    <row r="19" s="34" customFormat="1" spans="1:6">
      <c r="A19" s="30"/>
      <c r="B19" s="31"/>
      <c r="C19" s="32"/>
      <c r="D19" s="31"/>
      <c r="E19" s="31"/>
      <c r="F19" s="31"/>
    </row>
    <row r="20" s="34" customFormat="1" spans="1:6">
      <c r="A20" s="31"/>
      <c r="B20" s="31"/>
      <c r="C20" s="32"/>
      <c r="D20" s="31"/>
      <c r="E20" s="31"/>
      <c r="F20" s="31"/>
    </row>
    <row r="21" s="34" customFormat="1" spans="1:6">
      <c r="A21" s="31"/>
      <c r="B21" s="31"/>
      <c r="C21" s="32"/>
      <c r="D21" s="31"/>
      <c r="E21" s="32"/>
      <c r="F21" s="31"/>
    </row>
    <row r="22" s="34" customFormat="1" spans="1:6">
      <c r="A22" s="31"/>
      <c r="B22" s="31"/>
      <c r="C22" s="32"/>
      <c r="D22" s="31"/>
      <c r="E22" s="31"/>
      <c r="F22" s="31"/>
    </row>
    <row r="23" s="34" customFormat="1" spans="1:6">
      <c r="A23" s="31"/>
      <c r="B23" s="31"/>
      <c r="C23" s="32"/>
      <c r="D23" s="31"/>
      <c r="E23" s="31"/>
      <c r="F23" s="31"/>
    </row>
    <row r="24" s="34" customFormat="1" spans="1:6">
      <c r="A24" s="31"/>
      <c r="B24" s="31"/>
      <c r="C24" s="32"/>
      <c r="D24" s="31"/>
      <c r="E24" s="31"/>
      <c r="F24" s="31"/>
    </row>
    <row r="25" s="34" customFormat="1" spans="1:6">
      <c r="A25" s="31"/>
      <c r="B25" s="31"/>
      <c r="C25" s="32"/>
      <c r="D25" s="31"/>
      <c r="E25" s="31"/>
      <c r="F25" s="31"/>
    </row>
  </sheetData>
  <autoFilter xmlns:etc="http://www.wps.cn/officeDocument/2017/etCustomData" ref="A1:F2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5"/>
  </conditionalFormatting>
  <conditionalFormatting sqref="B11:B13">
    <cfRule type="duplicateValues" dxfId="0" priority="7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F47"/>
  <sheetViews>
    <sheetView workbookViewId="0">
      <selection activeCell="F48" sqref="F48"/>
    </sheetView>
  </sheetViews>
  <sheetFormatPr defaultColWidth="9" defaultRowHeight="11.25" outlineLevelCol="5"/>
  <cols>
    <col min="1" max="1" width="8" style="104" customWidth="1"/>
    <col min="2" max="2" width="18.125" style="104" customWidth="1"/>
    <col min="3" max="3" width="19.25" style="105" customWidth="1"/>
    <col min="4" max="4" width="29" style="104" customWidth="1"/>
    <col min="5" max="5" width="27.375" style="104" customWidth="1"/>
    <col min="6" max="6" width="38.875" style="166" customWidth="1"/>
    <col min="7" max="16384" width="9" style="104"/>
  </cols>
  <sheetData>
    <row r="1" s="104" customFormat="1" ht="28" customHeight="1" spans="3:6">
      <c r="C1" s="105"/>
      <c r="F1" s="166"/>
    </row>
    <row r="2" s="104" customFormat="1" ht="19.5" customHeight="1" spans="1:6">
      <c r="A2" s="104" t="s">
        <v>0</v>
      </c>
      <c r="C2" s="105"/>
      <c r="F2" s="166"/>
    </row>
    <row r="3" s="104" customFormat="1" ht="16" customHeight="1" spans="1:6">
      <c r="A3" s="167" t="s">
        <v>1555</v>
      </c>
      <c r="B3" s="167"/>
      <c r="C3" s="167"/>
      <c r="D3" s="167"/>
      <c r="E3" s="167"/>
      <c r="F3" s="168"/>
    </row>
    <row r="4" s="104" customFormat="1" ht="41" customHeight="1" spans="1:6">
      <c r="A4" s="169" t="s">
        <v>929</v>
      </c>
      <c r="B4" s="167"/>
      <c r="C4" s="167"/>
      <c r="D4" s="167"/>
      <c r="E4" s="167"/>
      <c r="F4" s="168"/>
    </row>
    <row r="5" s="104" customFormat="1" spans="1:6">
      <c r="A5" s="169" t="s">
        <v>3</v>
      </c>
      <c r="B5" s="169"/>
      <c r="C5" s="169"/>
      <c r="D5" s="169"/>
      <c r="E5" s="169"/>
      <c r="F5" s="170"/>
    </row>
    <row r="6" s="104" customFormat="1" ht="15.75" customHeight="1" spans="1:6">
      <c r="A6" s="167" t="s">
        <v>4</v>
      </c>
      <c r="B6" s="167"/>
      <c r="C6" s="167"/>
      <c r="D6" s="167"/>
      <c r="E6" s="167"/>
      <c r="F6" s="168"/>
    </row>
    <row r="7" s="104" customFormat="1" ht="16.5" customHeight="1" spans="1:6">
      <c r="A7" s="169" t="s">
        <v>1556</v>
      </c>
      <c r="B7" s="167"/>
      <c r="C7" s="167"/>
      <c r="D7" s="167"/>
      <c r="E7" s="167"/>
      <c r="F7" s="168"/>
    </row>
    <row r="8" s="104" customFormat="1" ht="35" customHeight="1" spans="1:6">
      <c r="A8" s="94" t="s">
        <v>6</v>
      </c>
      <c r="B8" s="94" t="s">
        <v>7</v>
      </c>
      <c r="C8" s="94" t="s">
        <v>8</v>
      </c>
      <c r="D8" s="94" t="s">
        <v>9</v>
      </c>
      <c r="E8" s="94" t="s">
        <v>10</v>
      </c>
      <c r="F8" s="171" t="s">
        <v>11</v>
      </c>
    </row>
    <row r="9" s="104" customFormat="1" ht="17" customHeight="1" spans="1:6">
      <c r="A9" s="95">
        <v>1</v>
      </c>
      <c r="B9" s="96" t="s">
        <v>1557</v>
      </c>
      <c r="C9" s="97" t="s">
        <v>1558</v>
      </c>
      <c r="D9" s="98">
        <v>0.86</v>
      </c>
      <c r="E9" s="172">
        <f>D9*32</f>
        <v>27.52</v>
      </c>
      <c r="F9" s="172">
        <f>D9*6.4</f>
        <v>5.504</v>
      </c>
    </row>
    <row r="10" s="104" customFormat="1" ht="17" customHeight="1" spans="1:6">
      <c r="A10" s="95">
        <v>2</v>
      </c>
      <c r="B10" s="96" t="s">
        <v>1559</v>
      </c>
      <c r="C10" s="97" t="s">
        <v>1558</v>
      </c>
      <c r="D10" s="98">
        <v>3.3</v>
      </c>
      <c r="E10" s="172">
        <f t="shared" ref="E10:E40" si="0">D10*32</f>
        <v>105.6</v>
      </c>
      <c r="F10" s="172">
        <f t="shared" ref="F10:F40" si="1">D10*6.4</f>
        <v>21.12</v>
      </c>
    </row>
    <row r="11" s="104" customFormat="1" ht="17" customHeight="1" spans="1:6">
      <c r="A11" s="95">
        <v>3</v>
      </c>
      <c r="B11" s="96" t="s">
        <v>1560</v>
      </c>
      <c r="C11" s="97" t="s">
        <v>1558</v>
      </c>
      <c r="D11" s="98">
        <v>4.4</v>
      </c>
      <c r="E11" s="172">
        <f t="shared" si="0"/>
        <v>140.8</v>
      </c>
      <c r="F11" s="172">
        <f t="shared" si="1"/>
        <v>28.16</v>
      </c>
    </row>
    <row r="12" s="104" customFormat="1" ht="17" customHeight="1" spans="1:6">
      <c r="A12" s="95">
        <v>4</v>
      </c>
      <c r="B12" s="96" t="s">
        <v>1561</v>
      </c>
      <c r="C12" s="97" t="s">
        <v>1558</v>
      </c>
      <c r="D12" s="98">
        <v>1</v>
      </c>
      <c r="E12" s="172">
        <f t="shared" si="0"/>
        <v>32</v>
      </c>
      <c r="F12" s="172">
        <f t="shared" si="1"/>
        <v>6.4</v>
      </c>
    </row>
    <row r="13" s="104" customFormat="1" ht="17" customHeight="1" spans="1:6">
      <c r="A13" s="95">
        <v>5</v>
      </c>
      <c r="B13" s="96" t="s">
        <v>1562</v>
      </c>
      <c r="C13" s="97" t="s">
        <v>1558</v>
      </c>
      <c r="D13" s="98">
        <v>3.1</v>
      </c>
      <c r="E13" s="172">
        <f t="shared" si="0"/>
        <v>99.2</v>
      </c>
      <c r="F13" s="172">
        <f t="shared" si="1"/>
        <v>19.84</v>
      </c>
    </row>
    <row r="14" s="104" customFormat="1" ht="17" customHeight="1" spans="1:6">
      <c r="A14" s="95">
        <v>6</v>
      </c>
      <c r="B14" s="96" t="s">
        <v>1563</v>
      </c>
      <c r="C14" s="151" t="s">
        <v>1558</v>
      </c>
      <c r="D14" s="98">
        <v>2.31</v>
      </c>
      <c r="E14" s="172">
        <f t="shared" si="0"/>
        <v>73.92</v>
      </c>
      <c r="F14" s="172">
        <f t="shared" si="1"/>
        <v>14.784</v>
      </c>
    </row>
    <row r="15" s="104" customFormat="1" ht="17" customHeight="1" spans="1:6">
      <c r="A15" s="95">
        <v>7</v>
      </c>
      <c r="B15" s="96" t="s">
        <v>1564</v>
      </c>
      <c r="C15" s="151" t="s">
        <v>1558</v>
      </c>
      <c r="D15" s="98">
        <v>6.5</v>
      </c>
      <c r="E15" s="172">
        <f t="shared" si="0"/>
        <v>208</v>
      </c>
      <c r="F15" s="172">
        <f t="shared" si="1"/>
        <v>41.6</v>
      </c>
    </row>
    <row r="16" s="104" customFormat="1" ht="17" customHeight="1" spans="1:6">
      <c r="A16" s="95">
        <v>8</v>
      </c>
      <c r="B16" s="96" t="s">
        <v>1565</v>
      </c>
      <c r="C16" s="151" t="s">
        <v>1558</v>
      </c>
      <c r="D16" s="104">
        <v>0.63</v>
      </c>
      <c r="E16" s="172">
        <f t="shared" si="0"/>
        <v>20.16</v>
      </c>
      <c r="F16" s="172">
        <f t="shared" si="1"/>
        <v>4.032</v>
      </c>
    </row>
    <row r="17" s="104" customFormat="1" ht="17" customHeight="1" spans="1:6">
      <c r="A17" s="95">
        <v>9</v>
      </c>
      <c r="B17" s="96" t="s">
        <v>1566</v>
      </c>
      <c r="C17" s="151" t="s">
        <v>1558</v>
      </c>
      <c r="D17" s="99">
        <v>4.5</v>
      </c>
      <c r="E17" s="172">
        <f t="shared" si="0"/>
        <v>144</v>
      </c>
      <c r="F17" s="172">
        <f t="shared" si="1"/>
        <v>28.8</v>
      </c>
    </row>
    <row r="18" s="104" customFormat="1" ht="17" customHeight="1" spans="1:6">
      <c r="A18" s="95">
        <v>10</v>
      </c>
      <c r="B18" s="173" t="s">
        <v>1567</v>
      </c>
      <c r="C18" s="151" t="s">
        <v>1558</v>
      </c>
      <c r="D18" s="99">
        <v>3.57</v>
      </c>
      <c r="E18" s="172">
        <f t="shared" si="0"/>
        <v>114.24</v>
      </c>
      <c r="F18" s="172">
        <f t="shared" si="1"/>
        <v>22.848</v>
      </c>
    </row>
    <row r="19" s="104" customFormat="1" ht="17" customHeight="1" spans="1:6">
      <c r="A19" s="95">
        <v>11</v>
      </c>
      <c r="B19" s="173" t="s">
        <v>1568</v>
      </c>
      <c r="C19" s="151" t="s">
        <v>1558</v>
      </c>
      <c r="D19" s="99">
        <v>3.24</v>
      </c>
      <c r="E19" s="172">
        <f t="shared" si="0"/>
        <v>103.68</v>
      </c>
      <c r="F19" s="172">
        <f t="shared" si="1"/>
        <v>20.736</v>
      </c>
    </row>
    <row r="20" s="104" customFormat="1" ht="17" customHeight="1" spans="1:6">
      <c r="A20" s="95">
        <v>12</v>
      </c>
      <c r="B20" s="173" t="s">
        <v>1569</v>
      </c>
      <c r="C20" s="151" t="s">
        <v>1558</v>
      </c>
      <c r="D20" s="99">
        <v>1</v>
      </c>
      <c r="E20" s="172">
        <f t="shared" si="0"/>
        <v>32</v>
      </c>
      <c r="F20" s="172">
        <f t="shared" si="1"/>
        <v>6.4</v>
      </c>
    </row>
    <row r="21" s="104" customFormat="1" ht="17" customHeight="1" spans="1:6">
      <c r="A21" s="95">
        <v>13</v>
      </c>
      <c r="B21" s="173" t="s">
        <v>1570</v>
      </c>
      <c r="C21" s="151" t="s">
        <v>1558</v>
      </c>
      <c r="D21" s="99">
        <v>2.25</v>
      </c>
      <c r="E21" s="172">
        <f t="shared" si="0"/>
        <v>72</v>
      </c>
      <c r="F21" s="172">
        <f t="shared" si="1"/>
        <v>14.4</v>
      </c>
    </row>
    <row r="22" s="104" customFormat="1" ht="17" customHeight="1" spans="1:6">
      <c r="A22" s="95">
        <v>14</v>
      </c>
      <c r="B22" s="173" t="s">
        <v>1571</v>
      </c>
      <c r="C22" s="151" t="s">
        <v>1558</v>
      </c>
      <c r="D22" s="99">
        <v>0.65</v>
      </c>
      <c r="E22" s="172">
        <f t="shared" si="0"/>
        <v>20.8</v>
      </c>
      <c r="F22" s="172">
        <f t="shared" si="1"/>
        <v>4.16</v>
      </c>
    </row>
    <row r="23" s="104" customFormat="1" ht="17" customHeight="1" spans="1:6">
      <c r="A23" s="95">
        <v>15</v>
      </c>
      <c r="B23" s="173" t="s">
        <v>1572</v>
      </c>
      <c r="C23" s="151" t="s">
        <v>1558</v>
      </c>
      <c r="D23" s="99">
        <v>2.1</v>
      </c>
      <c r="E23" s="172">
        <f t="shared" si="0"/>
        <v>67.2</v>
      </c>
      <c r="F23" s="172">
        <f t="shared" si="1"/>
        <v>13.44</v>
      </c>
    </row>
    <row r="24" s="104" customFormat="1" ht="17" customHeight="1" spans="1:6">
      <c r="A24" s="95">
        <v>16</v>
      </c>
      <c r="B24" s="173" t="s">
        <v>1573</v>
      </c>
      <c r="C24" s="151" t="s">
        <v>1558</v>
      </c>
      <c r="D24" s="99">
        <v>1.01</v>
      </c>
      <c r="E24" s="172">
        <f t="shared" si="0"/>
        <v>32.32</v>
      </c>
      <c r="F24" s="172">
        <f t="shared" si="1"/>
        <v>6.464</v>
      </c>
    </row>
    <row r="25" s="104" customFormat="1" ht="17" customHeight="1" spans="1:6">
      <c r="A25" s="95">
        <v>17</v>
      </c>
      <c r="B25" s="173" t="s">
        <v>1574</v>
      </c>
      <c r="C25" s="151" t="s">
        <v>1558</v>
      </c>
      <c r="D25" s="99">
        <v>5.5</v>
      </c>
      <c r="E25" s="172">
        <f t="shared" si="0"/>
        <v>176</v>
      </c>
      <c r="F25" s="172">
        <f t="shared" si="1"/>
        <v>35.2</v>
      </c>
    </row>
    <row r="26" s="104" customFormat="1" ht="17" customHeight="1" spans="1:6">
      <c r="A26" s="95">
        <v>18</v>
      </c>
      <c r="B26" s="173" t="s">
        <v>1575</v>
      </c>
      <c r="C26" s="151" t="s">
        <v>1558</v>
      </c>
      <c r="D26" s="99">
        <v>1.5</v>
      </c>
      <c r="E26" s="172">
        <f t="shared" si="0"/>
        <v>48</v>
      </c>
      <c r="F26" s="172">
        <f t="shared" si="1"/>
        <v>9.6</v>
      </c>
    </row>
    <row r="27" s="104" customFormat="1" ht="17" customHeight="1" spans="1:6">
      <c r="A27" s="95">
        <v>19</v>
      </c>
      <c r="B27" s="173" t="s">
        <v>1576</v>
      </c>
      <c r="C27" s="151" t="s">
        <v>1558</v>
      </c>
      <c r="D27" s="99">
        <v>0.2</v>
      </c>
      <c r="E27" s="172">
        <f t="shared" si="0"/>
        <v>6.4</v>
      </c>
      <c r="F27" s="172">
        <f t="shared" si="1"/>
        <v>1.28</v>
      </c>
    </row>
    <row r="28" s="104" customFormat="1" ht="17" customHeight="1" spans="1:6">
      <c r="A28" s="95">
        <v>20</v>
      </c>
      <c r="B28" s="173" t="s">
        <v>1577</v>
      </c>
      <c r="C28" s="151" t="s">
        <v>1558</v>
      </c>
      <c r="D28" s="99">
        <v>0.15</v>
      </c>
      <c r="E28" s="172">
        <f t="shared" si="0"/>
        <v>4.8</v>
      </c>
      <c r="F28" s="172">
        <f t="shared" si="1"/>
        <v>0.96</v>
      </c>
    </row>
    <row r="29" s="104" customFormat="1" ht="17" customHeight="1" spans="1:6">
      <c r="A29" s="95">
        <v>21</v>
      </c>
      <c r="B29" s="173" t="s">
        <v>1578</v>
      </c>
      <c r="C29" s="151" t="s">
        <v>1558</v>
      </c>
      <c r="D29" s="99">
        <v>0.11</v>
      </c>
      <c r="E29" s="172">
        <f t="shared" si="0"/>
        <v>3.52</v>
      </c>
      <c r="F29" s="172">
        <f t="shared" si="1"/>
        <v>0.704</v>
      </c>
    </row>
    <row r="30" s="104" customFormat="1" ht="17" customHeight="1" spans="1:6">
      <c r="A30" s="95">
        <v>22</v>
      </c>
      <c r="B30" s="173" t="s">
        <v>1579</v>
      </c>
      <c r="C30" s="151" t="s">
        <v>1558</v>
      </c>
      <c r="D30" s="99">
        <v>1</v>
      </c>
      <c r="E30" s="172">
        <f t="shared" si="0"/>
        <v>32</v>
      </c>
      <c r="F30" s="172">
        <f t="shared" si="1"/>
        <v>6.4</v>
      </c>
    </row>
    <row r="31" s="104" customFormat="1" ht="17" customHeight="1" spans="1:6">
      <c r="A31" s="95">
        <v>23</v>
      </c>
      <c r="B31" s="173" t="s">
        <v>1580</v>
      </c>
      <c r="C31" s="151" t="s">
        <v>1558</v>
      </c>
      <c r="D31" s="99">
        <v>2</v>
      </c>
      <c r="E31" s="172">
        <f t="shared" si="0"/>
        <v>64</v>
      </c>
      <c r="F31" s="172">
        <f t="shared" si="1"/>
        <v>12.8</v>
      </c>
    </row>
    <row r="32" s="104" customFormat="1" ht="17" customHeight="1" spans="1:6">
      <c r="A32" s="95">
        <v>24</v>
      </c>
      <c r="B32" s="173" t="s">
        <v>1581</v>
      </c>
      <c r="C32" s="151" t="s">
        <v>1558</v>
      </c>
      <c r="D32" s="99">
        <v>0.72</v>
      </c>
      <c r="E32" s="172">
        <f t="shared" si="0"/>
        <v>23.04</v>
      </c>
      <c r="F32" s="172">
        <f t="shared" si="1"/>
        <v>4.608</v>
      </c>
    </row>
    <row r="33" s="104" customFormat="1" ht="17" customHeight="1" spans="1:6">
      <c r="A33" s="95">
        <v>25</v>
      </c>
      <c r="B33" s="173" t="s">
        <v>1582</v>
      </c>
      <c r="C33" s="151" t="s">
        <v>1558</v>
      </c>
      <c r="D33" s="99">
        <v>2.07</v>
      </c>
      <c r="E33" s="172">
        <f t="shared" si="0"/>
        <v>66.24</v>
      </c>
      <c r="F33" s="172">
        <f t="shared" si="1"/>
        <v>13.248</v>
      </c>
    </row>
    <row r="34" s="104" customFormat="1" ht="17" customHeight="1" spans="1:6">
      <c r="A34" s="95">
        <v>26</v>
      </c>
      <c r="B34" s="173" t="s">
        <v>1583</v>
      </c>
      <c r="C34" s="151" t="s">
        <v>1558</v>
      </c>
      <c r="D34" s="99">
        <v>0.27</v>
      </c>
      <c r="E34" s="172">
        <f t="shared" si="0"/>
        <v>8.64</v>
      </c>
      <c r="F34" s="172">
        <f t="shared" si="1"/>
        <v>1.728</v>
      </c>
    </row>
    <row r="35" s="104" customFormat="1" ht="17" customHeight="1" spans="1:6">
      <c r="A35" s="95">
        <v>27</v>
      </c>
      <c r="B35" s="173" t="s">
        <v>1584</v>
      </c>
      <c r="C35" s="151" t="s">
        <v>1558</v>
      </c>
      <c r="D35" s="99">
        <v>1</v>
      </c>
      <c r="E35" s="172">
        <f t="shared" si="0"/>
        <v>32</v>
      </c>
      <c r="F35" s="172">
        <f t="shared" si="1"/>
        <v>6.4</v>
      </c>
    </row>
    <row r="36" s="104" customFormat="1" ht="17" customHeight="1" spans="1:6">
      <c r="A36" s="95">
        <v>28</v>
      </c>
      <c r="B36" s="96" t="s">
        <v>1585</v>
      </c>
      <c r="C36" s="151" t="s">
        <v>1558</v>
      </c>
      <c r="D36" s="99">
        <v>0.5</v>
      </c>
      <c r="E36" s="172">
        <f t="shared" si="0"/>
        <v>16</v>
      </c>
      <c r="F36" s="172">
        <f t="shared" si="1"/>
        <v>3.2</v>
      </c>
    </row>
    <row r="37" s="104" customFormat="1" ht="17" customHeight="1" spans="1:6">
      <c r="A37" s="95">
        <v>29</v>
      </c>
      <c r="B37" s="96" t="s">
        <v>1586</v>
      </c>
      <c r="C37" s="151" t="s">
        <v>1558</v>
      </c>
      <c r="D37" s="99">
        <v>4.2</v>
      </c>
      <c r="E37" s="172">
        <f t="shared" si="0"/>
        <v>134.4</v>
      </c>
      <c r="F37" s="172">
        <f t="shared" si="1"/>
        <v>26.88</v>
      </c>
    </row>
    <row r="38" s="104" customFormat="1" ht="17" customHeight="1" spans="1:6">
      <c r="A38" s="95">
        <v>30</v>
      </c>
      <c r="B38" s="96" t="s">
        <v>1587</v>
      </c>
      <c r="C38" s="151" t="s">
        <v>1558</v>
      </c>
      <c r="D38" s="99">
        <v>7</v>
      </c>
      <c r="E38" s="172">
        <f t="shared" si="0"/>
        <v>224</v>
      </c>
      <c r="F38" s="172">
        <f t="shared" si="1"/>
        <v>44.8</v>
      </c>
    </row>
    <row r="39" s="104" customFormat="1" ht="17" customHeight="1" spans="1:6">
      <c r="A39" s="95">
        <v>31</v>
      </c>
      <c r="B39" s="96" t="s">
        <v>1588</v>
      </c>
      <c r="C39" s="151" t="s">
        <v>1558</v>
      </c>
      <c r="D39" s="99">
        <v>5</v>
      </c>
      <c r="E39" s="172">
        <f t="shared" si="0"/>
        <v>160</v>
      </c>
      <c r="F39" s="172">
        <f t="shared" si="1"/>
        <v>32</v>
      </c>
    </row>
    <row r="40" s="104" customFormat="1" ht="17" customHeight="1" spans="1:6">
      <c r="A40" s="99"/>
      <c r="B40" s="96" t="s">
        <v>22</v>
      </c>
      <c r="C40" s="151"/>
      <c r="D40" s="99">
        <v>71.64</v>
      </c>
      <c r="E40" s="172">
        <f t="shared" si="0"/>
        <v>2292.48</v>
      </c>
      <c r="F40" s="172">
        <f t="shared" si="1"/>
        <v>458.496</v>
      </c>
    </row>
    <row r="41" s="104" customFormat="1" spans="3:6">
      <c r="C41" s="105"/>
      <c r="F41" s="166"/>
    </row>
    <row r="42" s="104" customFormat="1" spans="3:6">
      <c r="C42" s="105"/>
      <c r="F42" s="166"/>
    </row>
    <row r="43" s="104" customFormat="1" spans="3:6">
      <c r="C43" s="105"/>
      <c r="E43" s="105" t="s">
        <v>1589</v>
      </c>
      <c r="F43" s="166"/>
    </row>
    <row r="44" s="104" customFormat="1" spans="3:6">
      <c r="C44" s="105"/>
      <c r="F44" s="166"/>
    </row>
    <row r="45" s="104" customFormat="1" spans="3:6">
      <c r="C45" s="105"/>
      <c r="F45" s="166"/>
    </row>
    <row r="46" s="104" customFormat="1" spans="3:6">
      <c r="C46" s="105"/>
      <c r="F46" s="166"/>
    </row>
    <row r="47" s="104" customFormat="1" spans="3:6">
      <c r="C47" s="105"/>
      <c r="F47" s="166"/>
    </row>
  </sheetData>
  <autoFilter xmlns:etc="http://www.wps.cn/officeDocument/2017/etCustomData" ref="A1:F47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3">
    <cfRule type="duplicateValues" dxfId="0" priority="7"/>
  </conditionalFormatting>
  <conditionalFormatting sqref="B9:B15">
    <cfRule type="duplicateValues" dxfId="0" priority="6"/>
  </conditionalFormatting>
  <conditionalFormatting sqref="B14:B15">
    <cfRule type="duplicateValues" dxfId="0" priority="10"/>
  </conditionalFormatting>
  <conditionalFormatting sqref="B16:B40">
    <cfRule type="duplicateValues" dxfId="0" priority="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18"/>
  <sheetViews>
    <sheetView workbookViewId="0">
      <selection activeCell="B18" sqref="B18"/>
    </sheetView>
  </sheetViews>
  <sheetFormatPr defaultColWidth="9" defaultRowHeight="11.25" outlineLevelCol="5"/>
  <cols>
    <col min="1" max="1" width="4.13333333333333" style="18" customWidth="1"/>
    <col min="2" max="2" width="36" style="18" customWidth="1"/>
    <col min="3" max="3" width="19.125" style="21" customWidth="1"/>
    <col min="4" max="4" width="20" style="18" customWidth="1"/>
    <col min="5" max="5" width="18.625" style="18" customWidth="1"/>
    <col min="6" max="6" width="52.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28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29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74">
        <v>1</v>
      </c>
      <c r="B9" s="217" t="s">
        <v>30</v>
      </c>
      <c r="C9" s="174" t="s">
        <v>31</v>
      </c>
      <c r="D9" s="218">
        <v>15</v>
      </c>
      <c r="E9" s="133">
        <v>480</v>
      </c>
      <c r="F9" s="133">
        <v>96</v>
      </c>
    </row>
    <row r="10" s="33" customFormat="1" ht="17" customHeight="1" spans="1:6">
      <c r="A10" s="174"/>
      <c r="B10" s="174" t="s">
        <v>22</v>
      </c>
      <c r="C10" s="174"/>
      <c r="D10" s="100">
        <v>15</v>
      </c>
      <c r="E10" s="133">
        <v>480</v>
      </c>
      <c r="F10" s="133">
        <v>96</v>
      </c>
    </row>
    <row r="11" s="33" customFormat="1" spans="1:6">
      <c r="A11" s="18"/>
      <c r="B11" s="18"/>
      <c r="C11" s="21"/>
      <c r="D11" s="18"/>
      <c r="E11" s="18"/>
      <c r="F11" s="18"/>
    </row>
    <row r="12" s="34" customFormat="1" spans="1:6">
      <c r="A12" s="30"/>
      <c r="B12" s="31"/>
      <c r="C12" s="32"/>
      <c r="D12" s="31"/>
      <c r="E12" s="31"/>
      <c r="F12" s="31"/>
    </row>
    <row r="13" s="34" customFormat="1" spans="1:6">
      <c r="A13" s="31"/>
      <c r="B13" s="31"/>
      <c r="C13" s="32"/>
      <c r="D13" s="31"/>
      <c r="E13" s="31"/>
      <c r="F13" s="31"/>
    </row>
    <row r="14" s="34" customFormat="1" spans="1:6">
      <c r="A14" s="31"/>
      <c r="B14" s="31"/>
      <c r="C14" s="32"/>
      <c r="D14" s="31"/>
      <c r="E14" s="32" t="s">
        <v>23</v>
      </c>
      <c r="F14" s="31"/>
    </row>
    <row r="15" s="34" customFormat="1" spans="1:6">
      <c r="A15" s="31"/>
      <c r="B15" s="31"/>
      <c r="C15" s="32"/>
      <c r="D15" s="31"/>
      <c r="E15" s="31"/>
      <c r="F15" s="31"/>
    </row>
    <row r="16" s="34" customFormat="1" spans="1:6">
      <c r="A16" s="31"/>
      <c r="B16" s="31"/>
      <c r="C16" s="32"/>
      <c r="D16" s="31"/>
      <c r="E16" s="31"/>
      <c r="F16" s="31"/>
    </row>
    <row r="17" s="34" customFormat="1" spans="1:6">
      <c r="A17" s="31"/>
      <c r="B17" s="31"/>
      <c r="C17" s="32"/>
      <c r="D17" s="31"/>
      <c r="E17" s="31"/>
      <c r="F17" s="31"/>
    </row>
    <row r="18" s="34" customFormat="1" spans="1:6">
      <c r="A18" s="31"/>
      <c r="B18" s="31"/>
      <c r="C18" s="32"/>
      <c r="D18" s="31"/>
      <c r="E18" s="31"/>
      <c r="F18" s="31"/>
    </row>
  </sheetData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F58"/>
  <sheetViews>
    <sheetView topLeftCell="A3" workbookViewId="0">
      <selection activeCell="E60" sqref="E60"/>
    </sheetView>
  </sheetViews>
  <sheetFormatPr defaultColWidth="9" defaultRowHeight="11.25" outlineLevelCol="5"/>
  <cols>
    <col min="1" max="1" width="4.13333333333333" style="18" customWidth="1"/>
    <col min="2" max="2" width="27.75" style="18" customWidth="1"/>
    <col min="3" max="3" width="30.75" style="21" customWidth="1"/>
    <col min="4" max="4" width="25.75" style="159" customWidth="1"/>
    <col min="5" max="5" width="25.5" style="159" customWidth="1"/>
    <col min="6" max="6" width="30.125" style="159" customWidth="1"/>
    <col min="7" max="16384" width="9" style="33"/>
  </cols>
  <sheetData>
    <row r="1" s="33" customFormat="1" ht="28" customHeight="1" spans="1:6">
      <c r="A1" s="18"/>
      <c r="B1" s="18"/>
      <c r="C1" s="19"/>
      <c r="D1" s="160"/>
      <c r="E1" s="160"/>
      <c r="F1" s="160"/>
    </row>
    <row r="2" s="33" customFormat="1" ht="19.5" customHeight="1" spans="1:6">
      <c r="A2" s="18" t="s">
        <v>0</v>
      </c>
      <c r="B2" s="18"/>
      <c r="C2" s="21"/>
      <c r="D2" s="159"/>
      <c r="E2" s="159"/>
      <c r="F2" s="159"/>
    </row>
    <row r="3" s="33" customFormat="1" ht="16" customHeight="1" spans="1:6">
      <c r="A3" s="22" t="s">
        <v>1590</v>
      </c>
      <c r="B3" s="22"/>
      <c r="C3" s="22"/>
      <c r="D3" s="161"/>
      <c r="E3" s="161"/>
      <c r="F3" s="161"/>
    </row>
    <row r="4" s="33" customFormat="1" ht="41" customHeight="1" spans="1:6">
      <c r="A4" s="23" t="s">
        <v>2</v>
      </c>
      <c r="B4" s="22"/>
      <c r="C4" s="22"/>
      <c r="D4" s="161"/>
      <c r="E4" s="161"/>
      <c r="F4" s="161"/>
    </row>
    <row r="5" s="33" customFormat="1" spans="1:6">
      <c r="A5" s="24" t="s">
        <v>3</v>
      </c>
      <c r="B5" s="24"/>
      <c r="C5" s="24"/>
      <c r="D5" s="162"/>
      <c r="E5" s="162"/>
      <c r="F5" s="162"/>
    </row>
    <row r="6" s="33" customFormat="1" ht="15.75" customHeight="1" spans="1:6">
      <c r="A6" s="25" t="s">
        <v>4</v>
      </c>
      <c r="B6" s="25"/>
      <c r="C6" s="25"/>
      <c r="D6" s="163"/>
      <c r="E6" s="163"/>
      <c r="F6" s="163"/>
    </row>
    <row r="7" s="33" customFormat="1" ht="16.5" customHeight="1" spans="1:6">
      <c r="A7" s="26" t="s">
        <v>1591</v>
      </c>
      <c r="B7" s="25"/>
      <c r="C7" s="25"/>
      <c r="D7" s="163"/>
      <c r="E7" s="163"/>
      <c r="F7" s="163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64" t="s">
        <v>9</v>
      </c>
      <c r="E8" s="164" t="s">
        <v>10</v>
      </c>
      <c r="F8" s="164" t="s">
        <v>11</v>
      </c>
    </row>
    <row r="9" s="33" customFormat="1" ht="17" customHeight="1" spans="1:6">
      <c r="A9" s="11">
        <v>1</v>
      </c>
      <c r="B9" s="54" t="s">
        <v>1592</v>
      </c>
      <c r="C9" s="55" t="s">
        <v>1593</v>
      </c>
      <c r="D9" s="114">
        <v>1</v>
      </c>
      <c r="E9" s="114">
        <f>D9*32</f>
        <v>32</v>
      </c>
      <c r="F9" s="114">
        <f>D9*6.4</f>
        <v>6.4</v>
      </c>
    </row>
    <row r="10" s="33" customFormat="1" ht="17" customHeight="1" spans="1:6">
      <c r="A10" s="11">
        <v>2</v>
      </c>
      <c r="B10" s="54" t="s">
        <v>1594</v>
      </c>
      <c r="C10" s="55" t="s">
        <v>1593</v>
      </c>
      <c r="D10" s="114">
        <v>3</v>
      </c>
      <c r="E10" s="114">
        <f t="shared" ref="E10:E54" si="0">D10*32</f>
        <v>96</v>
      </c>
      <c r="F10" s="114">
        <f t="shared" ref="F10:F54" si="1">D10*6.4</f>
        <v>19.2</v>
      </c>
    </row>
    <row r="11" s="33" customFormat="1" ht="17" customHeight="1" spans="1:6">
      <c r="A11" s="11">
        <v>3</v>
      </c>
      <c r="B11" s="54" t="s">
        <v>1595</v>
      </c>
      <c r="C11" s="55" t="s">
        <v>1593</v>
      </c>
      <c r="D11" s="114">
        <v>0.9</v>
      </c>
      <c r="E11" s="114">
        <f t="shared" si="0"/>
        <v>28.8</v>
      </c>
      <c r="F11" s="114">
        <f t="shared" si="1"/>
        <v>5.76</v>
      </c>
    </row>
    <row r="12" s="33" customFormat="1" ht="17" customHeight="1" spans="1:6">
      <c r="A12" s="11">
        <v>4</v>
      </c>
      <c r="B12" s="54" t="s">
        <v>1596</v>
      </c>
      <c r="C12" s="55" t="s">
        <v>1593</v>
      </c>
      <c r="D12" s="114">
        <v>3.2</v>
      </c>
      <c r="E12" s="114">
        <f t="shared" si="0"/>
        <v>102.4</v>
      </c>
      <c r="F12" s="114">
        <f t="shared" si="1"/>
        <v>20.48</v>
      </c>
    </row>
    <row r="13" s="33" customFormat="1" ht="17" customHeight="1" spans="1:6">
      <c r="A13" s="11">
        <v>5</v>
      </c>
      <c r="B13" s="54" t="s">
        <v>1597</v>
      </c>
      <c r="C13" s="55" t="s">
        <v>1593</v>
      </c>
      <c r="D13" s="114">
        <v>2.5</v>
      </c>
      <c r="E13" s="114">
        <f t="shared" si="0"/>
        <v>80</v>
      </c>
      <c r="F13" s="114">
        <f t="shared" si="1"/>
        <v>16</v>
      </c>
    </row>
    <row r="14" s="33" customFormat="1" ht="17" customHeight="1" spans="1:6">
      <c r="A14" s="11">
        <v>6</v>
      </c>
      <c r="B14" s="54" t="s">
        <v>1598</v>
      </c>
      <c r="C14" s="55" t="s">
        <v>1593</v>
      </c>
      <c r="D14" s="114">
        <v>0.8</v>
      </c>
      <c r="E14" s="114">
        <f t="shared" si="0"/>
        <v>25.6</v>
      </c>
      <c r="F14" s="114">
        <f t="shared" si="1"/>
        <v>5.12</v>
      </c>
    </row>
    <row r="15" s="33" customFormat="1" ht="17" customHeight="1" spans="1:6">
      <c r="A15" s="11">
        <v>7</v>
      </c>
      <c r="B15" s="54" t="s">
        <v>1599</v>
      </c>
      <c r="C15" s="55" t="s">
        <v>1593</v>
      </c>
      <c r="D15" s="114">
        <v>2.8</v>
      </c>
      <c r="E15" s="114">
        <f t="shared" si="0"/>
        <v>89.6</v>
      </c>
      <c r="F15" s="114">
        <f t="shared" si="1"/>
        <v>17.92</v>
      </c>
    </row>
    <row r="16" s="33" customFormat="1" ht="17" customHeight="1" spans="1:6">
      <c r="A16" s="11">
        <v>8</v>
      </c>
      <c r="B16" s="54" t="s">
        <v>1600</v>
      </c>
      <c r="C16" s="55" t="s">
        <v>1593</v>
      </c>
      <c r="D16" s="114">
        <v>3</v>
      </c>
      <c r="E16" s="114">
        <f t="shared" si="0"/>
        <v>96</v>
      </c>
      <c r="F16" s="114">
        <f t="shared" si="1"/>
        <v>19.2</v>
      </c>
    </row>
    <row r="17" s="33" customFormat="1" ht="17" customHeight="1" spans="1:6">
      <c r="A17" s="11">
        <v>9</v>
      </c>
      <c r="B17" s="54" t="s">
        <v>1601</v>
      </c>
      <c r="C17" s="55" t="s">
        <v>1593</v>
      </c>
      <c r="D17" s="114">
        <v>2</v>
      </c>
      <c r="E17" s="114">
        <f t="shared" si="0"/>
        <v>64</v>
      </c>
      <c r="F17" s="114">
        <f t="shared" si="1"/>
        <v>12.8</v>
      </c>
    </row>
    <row r="18" s="33" customFormat="1" ht="17" customHeight="1" spans="1:6">
      <c r="A18" s="11">
        <v>10</v>
      </c>
      <c r="B18" s="54" t="s">
        <v>1602</v>
      </c>
      <c r="C18" s="55" t="s">
        <v>1593</v>
      </c>
      <c r="D18" s="114">
        <v>1.8</v>
      </c>
      <c r="E18" s="114">
        <f t="shared" si="0"/>
        <v>57.6</v>
      </c>
      <c r="F18" s="114">
        <f t="shared" si="1"/>
        <v>11.52</v>
      </c>
    </row>
    <row r="19" s="33" customFormat="1" ht="17" customHeight="1" spans="1:6">
      <c r="A19" s="11">
        <v>11</v>
      </c>
      <c r="B19" s="54" t="s">
        <v>1603</v>
      </c>
      <c r="C19" s="55" t="s">
        <v>1593</v>
      </c>
      <c r="D19" s="114">
        <v>2.8</v>
      </c>
      <c r="E19" s="114">
        <f t="shared" si="0"/>
        <v>89.6</v>
      </c>
      <c r="F19" s="114">
        <f t="shared" si="1"/>
        <v>17.92</v>
      </c>
    </row>
    <row r="20" s="33" customFormat="1" ht="17" customHeight="1" spans="1:6">
      <c r="A20" s="11">
        <v>12</v>
      </c>
      <c r="B20" s="54" t="s">
        <v>1604</v>
      </c>
      <c r="C20" s="55" t="s">
        <v>1593</v>
      </c>
      <c r="D20" s="114">
        <v>2</v>
      </c>
      <c r="E20" s="114">
        <f t="shared" si="0"/>
        <v>64</v>
      </c>
      <c r="F20" s="114">
        <f t="shared" si="1"/>
        <v>12.8</v>
      </c>
    </row>
    <row r="21" s="33" customFormat="1" ht="17" customHeight="1" spans="1:6">
      <c r="A21" s="11">
        <v>13</v>
      </c>
      <c r="B21" s="54" t="s">
        <v>1605</v>
      </c>
      <c r="C21" s="55" t="s">
        <v>1593</v>
      </c>
      <c r="D21" s="114">
        <v>3</v>
      </c>
      <c r="E21" s="114">
        <f t="shared" si="0"/>
        <v>96</v>
      </c>
      <c r="F21" s="114">
        <f t="shared" si="1"/>
        <v>19.2</v>
      </c>
    </row>
    <row r="22" s="33" customFormat="1" ht="17" customHeight="1" spans="1:6">
      <c r="A22" s="11">
        <v>14</v>
      </c>
      <c r="B22" s="54" t="s">
        <v>1606</v>
      </c>
      <c r="C22" s="55" t="s">
        <v>1593</v>
      </c>
      <c r="D22" s="114">
        <v>2.5</v>
      </c>
      <c r="E22" s="114">
        <f t="shared" si="0"/>
        <v>80</v>
      </c>
      <c r="F22" s="114">
        <f t="shared" si="1"/>
        <v>16</v>
      </c>
    </row>
    <row r="23" s="33" customFormat="1" ht="17" customHeight="1" spans="1:6">
      <c r="A23" s="11">
        <v>15</v>
      </c>
      <c r="B23" s="54" t="s">
        <v>1607</v>
      </c>
      <c r="C23" s="55" t="s">
        <v>1593</v>
      </c>
      <c r="D23" s="114">
        <v>0.5</v>
      </c>
      <c r="E23" s="114">
        <f t="shared" si="0"/>
        <v>16</v>
      </c>
      <c r="F23" s="114">
        <f t="shared" si="1"/>
        <v>3.2</v>
      </c>
    </row>
    <row r="24" s="33" customFormat="1" ht="17" customHeight="1" spans="1:6">
      <c r="A24" s="11">
        <v>16</v>
      </c>
      <c r="B24" s="54" t="s">
        <v>1506</v>
      </c>
      <c r="C24" s="55" t="s">
        <v>1593</v>
      </c>
      <c r="D24" s="114">
        <v>2.5</v>
      </c>
      <c r="E24" s="114">
        <f t="shared" si="0"/>
        <v>80</v>
      </c>
      <c r="F24" s="114">
        <f t="shared" si="1"/>
        <v>16</v>
      </c>
    </row>
    <row r="25" s="33" customFormat="1" ht="17" customHeight="1" spans="1:6">
      <c r="A25" s="11">
        <v>17</v>
      </c>
      <c r="B25" s="54" t="s">
        <v>1608</v>
      </c>
      <c r="C25" s="55" t="s">
        <v>1593</v>
      </c>
      <c r="D25" s="114">
        <v>5.5</v>
      </c>
      <c r="E25" s="114">
        <f t="shared" si="0"/>
        <v>176</v>
      </c>
      <c r="F25" s="114">
        <f t="shared" si="1"/>
        <v>35.2</v>
      </c>
    </row>
    <row r="26" s="33" customFormat="1" ht="17" customHeight="1" spans="1:6">
      <c r="A26" s="11">
        <v>18</v>
      </c>
      <c r="B26" s="54" t="s">
        <v>1609</v>
      </c>
      <c r="C26" s="55" t="s">
        <v>1593</v>
      </c>
      <c r="D26" s="114">
        <v>1.4</v>
      </c>
      <c r="E26" s="114">
        <f t="shared" si="0"/>
        <v>44.8</v>
      </c>
      <c r="F26" s="114">
        <f t="shared" si="1"/>
        <v>8.96</v>
      </c>
    </row>
    <row r="27" s="33" customFormat="1" ht="17" customHeight="1" spans="1:6">
      <c r="A27" s="11">
        <v>19</v>
      </c>
      <c r="B27" s="54" t="s">
        <v>1610</v>
      </c>
      <c r="C27" s="55" t="s">
        <v>1593</v>
      </c>
      <c r="D27" s="114">
        <v>0.9</v>
      </c>
      <c r="E27" s="114">
        <f t="shared" si="0"/>
        <v>28.8</v>
      </c>
      <c r="F27" s="114">
        <f t="shared" si="1"/>
        <v>5.76</v>
      </c>
    </row>
    <row r="28" s="34" customFormat="1" ht="17" customHeight="1" spans="1:6">
      <c r="A28" s="11">
        <v>20</v>
      </c>
      <c r="B28" s="54" t="s">
        <v>1611</v>
      </c>
      <c r="C28" s="13" t="s">
        <v>1593</v>
      </c>
      <c r="D28" s="114">
        <v>2</v>
      </c>
      <c r="E28" s="114">
        <f t="shared" si="0"/>
        <v>64</v>
      </c>
      <c r="F28" s="114">
        <f t="shared" si="1"/>
        <v>12.8</v>
      </c>
    </row>
    <row r="29" s="34" customFormat="1" ht="17" customHeight="1" spans="1:6">
      <c r="A29" s="11">
        <v>21</v>
      </c>
      <c r="B29" s="54" t="s">
        <v>1612</v>
      </c>
      <c r="C29" s="13" t="s">
        <v>1593</v>
      </c>
      <c r="D29" s="114">
        <v>3.7</v>
      </c>
      <c r="E29" s="114">
        <f t="shared" si="0"/>
        <v>118.4</v>
      </c>
      <c r="F29" s="114">
        <f t="shared" si="1"/>
        <v>23.68</v>
      </c>
    </row>
    <row r="30" s="34" customFormat="1" ht="17" customHeight="1" spans="1:6">
      <c r="A30" s="11">
        <v>22</v>
      </c>
      <c r="B30" s="54" t="s">
        <v>1613</v>
      </c>
      <c r="C30" s="13" t="s">
        <v>1593</v>
      </c>
      <c r="D30" s="114">
        <v>6.5</v>
      </c>
      <c r="E30" s="114">
        <f t="shared" si="0"/>
        <v>208</v>
      </c>
      <c r="F30" s="114">
        <f t="shared" si="1"/>
        <v>41.6</v>
      </c>
    </row>
    <row r="31" s="34" customFormat="1" ht="17" customHeight="1" spans="1:6">
      <c r="A31" s="11">
        <v>23</v>
      </c>
      <c r="B31" s="54" t="s">
        <v>1614</v>
      </c>
      <c r="C31" s="13" t="s">
        <v>1593</v>
      </c>
      <c r="D31" s="114">
        <v>2</v>
      </c>
      <c r="E31" s="114">
        <f t="shared" si="0"/>
        <v>64</v>
      </c>
      <c r="F31" s="114">
        <f t="shared" si="1"/>
        <v>12.8</v>
      </c>
    </row>
    <row r="32" s="33" customFormat="1" ht="17" customHeight="1" spans="1:6">
      <c r="A32" s="11">
        <v>24</v>
      </c>
      <c r="B32" s="54" t="s">
        <v>1615</v>
      </c>
      <c r="C32" s="13" t="s">
        <v>1593</v>
      </c>
      <c r="D32" s="114">
        <v>0.5</v>
      </c>
      <c r="E32" s="114">
        <f t="shared" si="0"/>
        <v>16</v>
      </c>
      <c r="F32" s="114">
        <f t="shared" si="1"/>
        <v>3.2</v>
      </c>
    </row>
    <row r="33" s="33" customFormat="1" ht="17" customHeight="1" spans="1:6">
      <c r="A33" s="11">
        <v>25</v>
      </c>
      <c r="B33" s="54" t="s">
        <v>1604</v>
      </c>
      <c r="C33" s="13" t="s">
        <v>1593</v>
      </c>
      <c r="D33" s="114">
        <v>2</v>
      </c>
      <c r="E33" s="114">
        <f t="shared" si="0"/>
        <v>64</v>
      </c>
      <c r="F33" s="114">
        <f t="shared" si="1"/>
        <v>12.8</v>
      </c>
    </row>
    <row r="34" s="33" customFormat="1" ht="17" customHeight="1" spans="1:6">
      <c r="A34" s="11">
        <v>26</v>
      </c>
      <c r="B34" s="54" t="s">
        <v>1616</v>
      </c>
      <c r="C34" s="13" t="s">
        <v>1593</v>
      </c>
      <c r="D34" s="114">
        <v>2.9</v>
      </c>
      <c r="E34" s="114">
        <f t="shared" si="0"/>
        <v>92.8</v>
      </c>
      <c r="F34" s="114">
        <f t="shared" si="1"/>
        <v>18.56</v>
      </c>
    </row>
    <row r="35" s="33" customFormat="1" ht="17" customHeight="1" spans="1:6">
      <c r="A35" s="11">
        <v>27</v>
      </c>
      <c r="B35" s="54" t="s">
        <v>1617</v>
      </c>
      <c r="C35" s="13" t="s">
        <v>1593</v>
      </c>
      <c r="D35" s="114">
        <v>5.3</v>
      </c>
      <c r="E35" s="114">
        <f t="shared" si="0"/>
        <v>169.6</v>
      </c>
      <c r="F35" s="114">
        <f t="shared" si="1"/>
        <v>33.92</v>
      </c>
    </row>
    <row r="36" s="33" customFormat="1" ht="17" customHeight="1" spans="1:6">
      <c r="A36" s="11">
        <v>28</v>
      </c>
      <c r="B36" s="54" t="s">
        <v>1618</v>
      </c>
      <c r="C36" s="13" t="s">
        <v>1593</v>
      </c>
      <c r="D36" s="114">
        <v>1.8</v>
      </c>
      <c r="E36" s="114">
        <f t="shared" si="0"/>
        <v>57.6</v>
      </c>
      <c r="F36" s="114">
        <f t="shared" si="1"/>
        <v>11.52</v>
      </c>
    </row>
    <row r="37" s="33" customFormat="1" ht="17" customHeight="1" spans="1:6">
      <c r="A37" s="11">
        <v>29</v>
      </c>
      <c r="B37" s="54" t="s">
        <v>1619</v>
      </c>
      <c r="C37" s="13" t="s">
        <v>1593</v>
      </c>
      <c r="D37" s="114">
        <v>2.7</v>
      </c>
      <c r="E37" s="114">
        <f t="shared" si="0"/>
        <v>86.4</v>
      </c>
      <c r="F37" s="114">
        <f t="shared" si="1"/>
        <v>17.28</v>
      </c>
    </row>
    <row r="38" s="33" customFormat="1" ht="17" customHeight="1" spans="1:6">
      <c r="A38" s="11">
        <v>30</v>
      </c>
      <c r="B38" s="54" t="s">
        <v>1620</v>
      </c>
      <c r="C38" s="13" t="s">
        <v>1593</v>
      </c>
      <c r="D38" s="114">
        <v>1</v>
      </c>
      <c r="E38" s="114">
        <f t="shared" si="0"/>
        <v>32</v>
      </c>
      <c r="F38" s="114">
        <f t="shared" si="1"/>
        <v>6.4</v>
      </c>
    </row>
    <row r="39" s="33" customFormat="1" ht="17" customHeight="1" spans="1:6">
      <c r="A39" s="11">
        <v>31</v>
      </c>
      <c r="B39" s="54" t="s">
        <v>1621</v>
      </c>
      <c r="C39" s="13" t="s">
        <v>1593</v>
      </c>
      <c r="D39" s="114">
        <v>0.5</v>
      </c>
      <c r="E39" s="114">
        <f t="shared" si="0"/>
        <v>16</v>
      </c>
      <c r="F39" s="114">
        <f t="shared" si="1"/>
        <v>3.2</v>
      </c>
    </row>
    <row r="40" s="33" customFormat="1" ht="17" customHeight="1" spans="1:6">
      <c r="A40" s="11">
        <v>32</v>
      </c>
      <c r="B40" s="54" t="s">
        <v>1622</v>
      </c>
      <c r="C40" s="13" t="s">
        <v>1593</v>
      </c>
      <c r="D40" s="114">
        <v>3</v>
      </c>
      <c r="E40" s="114">
        <f t="shared" si="0"/>
        <v>96</v>
      </c>
      <c r="F40" s="114">
        <f t="shared" si="1"/>
        <v>19.2</v>
      </c>
    </row>
    <row r="41" s="33" customFormat="1" ht="17" customHeight="1" spans="1:6">
      <c r="A41" s="11">
        <v>33</v>
      </c>
      <c r="B41" s="54" t="s">
        <v>1623</v>
      </c>
      <c r="C41" s="13" t="s">
        <v>1593</v>
      </c>
      <c r="D41" s="114">
        <v>0.8</v>
      </c>
      <c r="E41" s="114">
        <f t="shared" si="0"/>
        <v>25.6</v>
      </c>
      <c r="F41" s="114">
        <f t="shared" si="1"/>
        <v>5.12</v>
      </c>
    </row>
    <row r="42" s="33" customFormat="1" ht="17" customHeight="1" spans="1:6">
      <c r="A42" s="11">
        <v>34</v>
      </c>
      <c r="B42" s="54" t="s">
        <v>1624</v>
      </c>
      <c r="C42" s="13" t="s">
        <v>1593</v>
      </c>
      <c r="D42" s="114">
        <v>2.4</v>
      </c>
      <c r="E42" s="114">
        <f t="shared" si="0"/>
        <v>76.8</v>
      </c>
      <c r="F42" s="114">
        <f t="shared" si="1"/>
        <v>15.36</v>
      </c>
    </row>
    <row r="43" s="33" customFormat="1" ht="17" customHeight="1" spans="1:6">
      <c r="A43" s="11">
        <v>35</v>
      </c>
      <c r="B43" s="54" t="s">
        <v>1625</v>
      </c>
      <c r="C43" s="13" t="s">
        <v>1593</v>
      </c>
      <c r="D43" s="114">
        <v>3.3</v>
      </c>
      <c r="E43" s="114">
        <f t="shared" si="0"/>
        <v>105.6</v>
      </c>
      <c r="F43" s="114">
        <f t="shared" si="1"/>
        <v>21.12</v>
      </c>
    </row>
    <row r="44" s="33" customFormat="1" ht="17" customHeight="1" spans="1:6">
      <c r="A44" s="11">
        <v>36</v>
      </c>
      <c r="B44" s="54" t="s">
        <v>1626</v>
      </c>
      <c r="C44" s="13" t="s">
        <v>1593</v>
      </c>
      <c r="D44" s="114">
        <v>0.5</v>
      </c>
      <c r="E44" s="114">
        <f t="shared" si="0"/>
        <v>16</v>
      </c>
      <c r="F44" s="114">
        <f t="shared" si="1"/>
        <v>3.2</v>
      </c>
    </row>
    <row r="45" s="33" customFormat="1" ht="17" customHeight="1" spans="1:6">
      <c r="A45" s="11">
        <v>37</v>
      </c>
      <c r="B45" s="54" t="s">
        <v>1627</v>
      </c>
      <c r="C45" s="13" t="s">
        <v>1593</v>
      </c>
      <c r="D45" s="114">
        <v>5.5</v>
      </c>
      <c r="E45" s="114">
        <f t="shared" si="0"/>
        <v>176</v>
      </c>
      <c r="F45" s="114">
        <f t="shared" si="1"/>
        <v>35.2</v>
      </c>
    </row>
    <row r="46" s="33" customFormat="1" ht="17" customHeight="1" spans="1:6">
      <c r="A46" s="11">
        <v>38</v>
      </c>
      <c r="B46" s="54" t="s">
        <v>1628</v>
      </c>
      <c r="C46" s="13" t="s">
        <v>1593</v>
      </c>
      <c r="D46" s="114">
        <v>1.2</v>
      </c>
      <c r="E46" s="114">
        <f t="shared" si="0"/>
        <v>38.4</v>
      </c>
      <c r="F46" s="114">
        <f t="shared" si="1"/>
        <v>7.68</v>
      </c>
    </row>
    <row r="47" s="33" customFormat="1" ht="17" customHeight="1" spans="1:6">
      <c r="A47" s="11">
        <v>39</v>
      </c>
      <c r="B47" s="54" t="s">
        <v>1629</v>
      </c>
      <c r="C47" s="13" t="s">
        <v>1593</v>
      </c>
      <c r="D47" s="114">
        <v>5</v>
      </c>
      <c r="E47" s="114">
        <f t="shared" si="0"/>
        <v>160</v>
      </c>
      <c r="F47" s="114">
        <f t="shared" si="1"/>
        <v>32</v>
      </c>
    </row>
    <row r="48" s="33" customFormat="1" ht="17" customHeight="1" spans="1:6">
      <c r="A48" s="11">
        <v>40</v>
      </c>
      <c r="B48" s="54" t="s">
        <v>1630</v>
      </c>
      <c r="C48" s="13" t="s">
        <v>1593</v>
      </c>
      <c r="D48" s="114">
        <v>3.6</v>
      </c>
      <c r="E48" s="114">
        <f t="shared" si="0"/>
        <v>115.2</v>
      </c>
      <c r="F48" s="114">
        <f t="shared" si="1"/>
        <v>23.04</v>
      </c>
    </row>
    <row r="49" s="33" customFormat="1" ht="17" customHeight="1" spans="1:6">
      <c r="A49" s="11">
        <v>41</v>
      </c>
      <c r="B49" s="54" t="s">
        <v>1631</v>
      </c>
      <c r="C49" s="13" t="s">
        <v>1593</v>
      </c>
      <c r="D49" s="114">
        <v>3.2</v>
      </c>
      <c r="E49" s="114">
        <f t="shared" si="0"/>
        <v>102.4</v>
      </c>
      <c r="F49" s="114">
        <f t="shared" si="1"/>
        <v>20.48</v>
      </c>
    </row>
    <row r="50" s="33" customFormat="1" ht="17" customHeight="1" spans="1:6">
      <c r="A50" s="11">
        <v>42</v>
      </c>
      <c r="B50" s="54" t="s">
        <v>1632</v>
      </c>
      <c r="C50" s="13" t="s">
        <v>1593</v>
      </c>
      <c r="D50" s="114">
        <v>2</v>
      </c>
      <c r="E50" s="114">
        <f t="shared" si="0"/>
        <v>64</v>
      </c>
      <c r="F50" s="114">
        <f t="shared" si="1"/>
        <v>12.8</v>
      </c>
    </row>
    <row r="51" s="33" customFormat="1" ht="17" customHeight="1" spans="1:6">
      <c r="A51" s="11">
        <v>43</v>
      </c>
      <c r="B51" s="54" t="s">
        <v>1633</v>
      </c>
      <c r="C51" s="13" t="s">
        <v>1593</v>
      </c>
      <c r="D51" s="114">
        <v>1.3</v>
      </c>
      <c r="E51" s="114">
        <f t="shared" si="0"/>
        <v>41.6</v>
      </c>
      <c r="F51" s="114">
        <f t="shared" si="1"/>
        <v>8.32</v>
      </c>
    </row>
    <row r="52" s="33" customFormat="1" ht="17" customHeight="1" spans="1:6">
      <c r="A52" s="11">
        <v>44</v>
      </c>
      <c r="B52" s="54" t="s">
        <v>1634</v>
      </c>
      <c r="C52" s="13" t="s">
        <v>1593</v>
      </c>
      <c r="D52" s="114">
        <v>0.6</v>
      </c>
      <c r="E52" s="114">
        <f t="shared" si="0"/>
        <v>19.2</v>
      </c>
      <c r="F52" s="114">
        <f t="shared" si="1"/>
        <v>3.84</v>
      </c>
    </row>
    <row r="53" s="33" customFormat="1" ht="17" customHeight="1" spans="1:6">
      <c r="A53" s="11">
        <v>45</v>
      </c>
      <c r="B53" s="54" t="s">
        <v>1635</v>
      </c>
      <c r="C53" s="13" t="s">
        <v>1593</v>
      </c>
      <c r="D53" s="114">
        <v>1.1</v>
      </c>
      <c r="E53" s="114">
        <f t="shared" si="0"/>
        <v>35.2</v>
      </c>
      <c r="F53" s="114">
        <f t="shared" si="1"/>
        <v>7.04</v>
      </c>
    </row>
    <row r="54" s="33" customFormat="1" ht="17" customHeight="1" spans="1:6">
      <c r="A54" s="11"/>
      <c r="B54" s="54" t="s">
        <v>22</v>
      </c>
      <c r="C54" s="13"/>
      <c r="D54" s="114">
        <v>106.5</v>
      </c>
      <c r="E54" s="114">
        <f t="shared" si="0"/>
        <v>3408</v>
      </c>
      <c r="F54" s="114">
        <f t="shared" si="1"/>
        <v>681.6</v>
      </c>
    </row>
    <row r="55" s="33" customFormat="1" spans="1:6">
      <c r="A55" s="18"/>
      <c r="B55" s="18"/>
      <c r="C55" s="21"/>
      <c r="D55" s="159"/>
      <c r="E55" s="159"/>
      <c r="F55" s="159"/>
    </row>
    <row r="56" s="34" customFormat="1" spans="1:6">
      <c r="A56" s="30"/>
      <c r="B56" s="31"/>
      <c r="C56" s="32"/>
      <c r="D56" s="165"/>
      <c r="E56" s="165"/>
      <c r="F56" s="165"/>
    </row>
    <row r="57" s="34" customFormat="1" spans="1:6">
      <c r="A57" s="31"/>
      <c r="B57" s="31"/>
      <c r="C57" s="32"/>
      <c r="D57" s="165"/>
      <c r="E57" s="165"/>
      <c r="F57" s="165"/>
    </row>
    <row r="58" s="34" customFormat="1" spans="1:6">
      <c r="A58" s="31"/>
      <c r="B58" s="31"/>
      <c r="C58" s="32"/>
      <c r="D58" s="165"/>
      <c r="E58" s="165"/>
      <c r="F58" s="165"/>
    </row>
  </sheetData>
  <autoFilter xmlns:etc="http://www.wps.cn/officeDocument/2017/etCustomData" ref="A1:F5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28:B54">
    <cfRule type="duplicateValues" dxfId="0" priority="9"/>
  </conditionalFormatting>
  <conditionalFormatting sqref="B9:B19 B21:B26">
    <cfRule type="duplicateValues" dxfId="0" priority="6"/>
  </conditionalFormatting>
  <conditionalFormatting sqref="B9:B19 B21:B54">
    <cfRule type="duplicateValues" dxfId="0" priority="5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F70"/>
  <sheetViews>
    <sheetView topLeftCell="C1" workbookViewId="0">
      <selection activeCell="E76" sqref="E76"/>
    </sheetView>
  </sheetViews>
  <sheetFormatPr defaultColWidth="9" defaultRowHeight="11.25" outlineLevelCol="5"/>
  <cols>
    <col min="1" max="1" width="4.13333333333333" style="60" customWidth="1"/>
    <col min="2" max="2" width="20.25" style="60" customWidth="1"/>
    <col min="3" max="3" width="29.125" style="61" customWidth="1"/>
    <col min="4" max="4" width="31.25" style="60" customWidth="1"/>
    <col min="5" max="5" width="37.75" style="60" customWidth="1"/>
    <col min="6" max="6" width="43" style="60" customWidth="1"/>
    <col min="7" max="16384" width="9" style="40"/>
  </cols>
  <sheetData>
    <row r="1" s="40" customFormat="1" ht="28" customHeight="1" spans="1:6">
      <c r="A1" s="60"/>
      <c r="B1" s="60"/>
      <c r="C1" s="108"/>
      <c r="D1" s="145"/>
      <c r="E1" s="145"/>
      <c r="F1" s="145"/>
    </row>
    <row r="2" s="40" customFormat="1" ht="19.5" customHeight="1" spans="1:6">
      <c r="A2" s="60" t="s">
        <v>0</v>
      </c>
      <c r="B2" s="60"/>
      <c r="C2" s="61"/>
      <c r="D2" s="60"/>
      <c r="E2" s="60"/>
      <c r="F2" s="60"/>
    </row>
    <row r="3" s="40" customFormat="1" ht="16" customHeight="1" spans="1:6">
      <c r="A3" s="5" t="s">
        <v>1636</v>
      </c>
      <c r="B3" s="5"/>
      <c r="C3" s="5"/>
      <c r="D3" s="5"/>
      <c r="E3" s="5"/>
      <c r="F3" s="5"/>
    </row>
    <row r="4" s="40" customFormat="1" ht="41" customHeight="1" spans="1:6">
      <c r="A4" s="6" t="s">
        <v>1637</v>
      </c>
      <c r="B4" s="5"/>
      <c r="C4" s="5"/>
      <c r="D4" s="5"/>
      <c r="E4" s="5"/>
      <c r="F4" s="5"/>
    </row>
    <row r="5" s="40" customFormat="1" spans="1:6">
      <c r="A5" s="7" t="s">
        <v>3</v>
      </c>
      <c r="B5" s="7"/>
      <c r="C5" s="7"/>
      <c r="D5" s="7"/>
      <c r="E5" s="7"/>
      <c r="F5" s="7"/>
    </row>
    <row r="6" s="40" customFormat="1" ht="15.75" customHeight="1" spans="1:6">
      <c r="A6" s="110" t="s">
        <v>4</v>
      </c>
      <c r="B6" s="110"/>
      <c r="C6" s="110"/>
      <c r="D6" s="110"/>
      <c r="E6" s="110"/>
      <c r="F6" s="110"/>
    </row>
    <row r="7" s="40" customFormat="1" ht="16.5" customHeight="1" spans="1:6">
      <c r="A7" s="7" t="s">
        <v>1638</v>
      </c>
      <c r="B7" s="110"/>
      <c r="C7" s="110"/>
      <c r="D7" s="110"/>
      <c r="E7" s="110"/>
      <c r="F7" s="110"/>
    </row>
    <row r="8" s="40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40" customFormat="1" ht="17" customHeight="1" spans="1:6">
      <c r="A9" s="11">
        <v>1</v>
      </c>
      <c r="B9" s="54" t="s">
        <v>1639</v>
      </c>
      <c r="C9" s="55" t="s">
        <v>1640</v>
      </c>
      <c r="D9" s="157">
        <v>5.5</v>
      </c>
      <c r="E9" s="12">
        <f>D9*32</f>
        <v>176</v>
      </c>
      <c r="F9" s="66">
        <f>D9*6.4</f>
        <v>35.2</v>
      </c>
    </row>
    <row r="10" s="40" customFormat="1" ht="17" customHeight="1" spans="1:6">
      <c r="A10" s="11">
        <v>2</v>
      </c>
      <c r="B10" s="54" t="s">
        <v>1641</v>
      </c>
      <c r="C10" s="55" t="s">
        <v>1640</v>
      </c>
      <c r="D10" s="157">
        <v>5.2</v>
      </c>
      <c r="E10" s="12">
        <f t="shared" ref="E10:E41" si="0">D10*32</f>
        <v>166.4</v>
      </c>
      <c r="F10" s="66">
        <f t="shared" ref="F10:F41" si="1">D10*6.4</f>
        <v>33.28</v>
      </c>
    </row>
    <row r="11" s="40" customFormat="1" ht="17" customHeight="1" spans="1:6">
      <c r="A11" s="11">
        <v>3</v>
      </c>
      <c r="B11" s="54" t="s">
        <v>1642</v>
      </c>
      <c r="C11" s="55" t="s">
        <v>1640</v>
      </c>
      <c r="D11" s="157">
        <v>0.3</v>
      </c>
      <c r="E11" s="12">
        <f t="shared" si="0"/>
        <v>9.6</v>
      </c>
      <c r="F11" s="66">
        <f t="shared" si="1"/>
        <v>1.92</v>
      </c>
    </row>
    <row r="12" s="40" customFormat="1" ht="17" customHeight="1" spans="1:6">
      <c r="A12" s="11">
        <v>4</v>
      </c>
      <c r="B12" s="54" t="s">
        <v>1643</v>
      </c>
      <c r="C12" s="55" t="s">
        <v>1640</v>
      </c>
      <c r="D12" s="157">
        <v>4.5</v>
      </c>
      <c r="E12" s="12">
        <f t="shared" si="0"/>
        <v>144</v>
      </c>
      <c r="F12" s="66">
        <f t="shared" si="1"/>
        <v>28.8</v>
      </c>
    </row>
    <row r="13" s="40" customFormat="1" ht="17" customHeight="1" spans="1:6">
      <c r="A13" s="11">
        <v>5</v>
      </c>
      <c r="B13" s="54" t="s">
        <v>1644</v>
      </c>
      <c r="C13" s="55" t="s">
        <v>1640</v>
      </c>
      <c r="D13" s="157">
        <v>3.9</v>
      </c>
      <c r="E13" s="12">
        <f t="shared" si="0"/>
        <v>124.8</v>
      </c>
      <c r="F13" s="66">
        <f t="shared" si="1"/>
        <v>24.96</v>
      </c>
    </row>
    <row r="14" s="40" customFormat="1" ht="17" customHeight="1" spans="1:6">
      <c r="A14" s="11">
        <v>6</v>
      </c>
      <c r="B14" s="54" t="s">
        <v>1645</v>
      </c>
      <c r="C14" s="55" t="s">
        <v>1640</v>
      </c>
      <c r="D14" s="157">
        <v>0.5</v>
      </c>
      <c r="E14" s="12">
        <f t="shared" si="0"/>
        <v>16</v>
      </c>
      <c r="F14" s="66">
        <f t="shared" si="1"/>
        <v>3.2</v>
      </c>
    </row>
    <row r="15" s="40" customFormat="1" ht="17" customHeight="1" spans="1:6">
      <c r="A15" s="11">
        <v>7</v>
      </c>
      <c r="B15" s="54" t="s">
        <v>1646</v>
      </c>
      <c r="C15" s="55" t="s">
        <v>1640</v>
      </c>
      <c r="D15" s="157">
        <v>0.5</v>
      </c>
      <c r="E15" s="12">
        <f t="shared" si="0"/>
        <v>16</v>
      </c>
      <c r="F15" s="66">
        <f t="shared" si="1"/>
        <v>3.2</v>
      </c>
    </row>
    <row r="16" s="40" customFormat="1" ht="17" customHeight="1" spans="1:6">
      <c r="A16" s="11">
        <v>8</v>
      </c>
      <c r="B16" s="54" t="s">
        <v>1647</v>
      </c>
      <c r="C16" s="55" t="s">
        <v>1640</v>
      </c>
      <c r="D16" s="157">
        <v>2.4</v>
      </c>
      <c r="E16" s="12">
        <f t="shared" si="0"/>
        <v>76.8</v>
      </c>
      <c r="F16" s="66">
        <f t="shared" si="1"/>
        <v>15.36</v>
      </c>
    </row>
    <row r="17" s="40" customFormat="1" ht="17" customHeight="1" spans="1:6">
      <c r="A17" s="11">
        <v>9</v>
      </c>
      <c r="B17" s="54" t="s">
        <v>1648</v>
      </c>
      <c r="C17" s="55" t="s">
        <v>1640</v>
      </c>
      <c r="D17" s="157">
        <v>1</v>
      </c>
      <c r="E17" s="12">
        <f t="shared" si="0"/>
        <v>32</v>
      </c>
      <c r="F17" s="66">
        <f t="shared" si="1"/>
        <v>6.4</v>
      </c>
    </row>
    <row r="18" s="40" customFormat="1" ht="17" customHeight="1" spans="1:6">
      <c r="A18" s="11">
        <v>10</v>
      </c>
      <c r="B18" s="54" t="s">
        <v>1649</v>
      </c>
      <c r="C18" s="55" t="s">
        <v>1640</v>
      </c>
      <c r="D18" s="157">
        <v>1</v>
      </c>
      <c r="E18" s="12">
        <f t="shared" si="0"/>
        <v>32</v>
      </c>
      <c r="F18" s="66">
        <f t="shared" si="1"/>
        <v>6.4</v>
      </c>
    </row>
    <row r="19" s="40" customFormat="1" ht="17" customHeight="1" spans="1:6">
      <c r="A19" s="11">
        <v>11</v>
      </c>
      <c r="B19" s="54" t="s">
        <v>1650</v>
      </c>
      <c r="C19" s="55" t="s">
        <v>1640</v>
      </c>
      <c r="D19" s="157">
        <v>0.4</v>
      </c>
      <c r="E19" s="12">
        <f t="shared" si="0"/>
        <v>12.8</v>
      </c>
      <c r="F19" s="66">
        <f t="shared" si="1"/>
        <v>2.56</v>
      </c>
    </row>
    <row r="20" s="40" customFormat="1" ht="17" customHeight="1" spans="1:6">
      <c r="A20" s="11">
        <v>12</v>
      </c>
      <c r="B20" s="54" t="s">
        <v>1651</v>
      </c>
      <c r="C20" s="55" t="s">
        <v>1640</v>
      </c>
      <c r="D20" s="157">
        <v>2.4</v>
      </c>
      <c r="E20" s="12">
        <f t="shared" si="0"/>
        <v>76.8</v>
      </c>
      <c r="F20" s="66">
        <f t="shared" si="1"/>
        <v>15.36</v>
      </c>
    </row>
    <row r="21" s="40" customFormat="1" ht="17" customHeight="1" spans="1:6">
      <c r="A21" s="11">
        <v>13</v>
      </c>
      <c r="B21" s="54" t="s">
        <v>1652</v>
      </c>
      <c r="C21" s="55" t="s">
        <v>1640</v>
      </c>
      <c r="D21" s="157">
        <v>1</v>
      </c>
      <c r="E21" s="12">
        <f t="shared" si="0"/>
        <v>32</v>
      </c>
      <c r="F21" s="66">
        <f t="shared" si="1"/>
        <v>6.4</v>
      </c>
    </row>
    <row r="22" s="40" customFormat="1" ht="17" customHeight="1" spans="1:6">
      <c r="A22" s="11">
        <v>14</v>
      </c>
      <c r="B22" s="54" t="s">
        <v>1653</v>
      </c>
      <c r="C22" s="55" t="s">
        <v>1640</v>
      </c>
      <c r="D22" s="157">
        <v>1.65</v>
      </c>
      <c r="E22" s="12">
        <f t="shared" si="0"/>
        <v>52.8</v>
      </c>
      <c r="F22" s="66">
        <f t="shared" si="1"/>
        <v>10.56</v>
      </c>
    </row>
    <row r="23" s="40" customFormat="1" ht="17" customHeight="1" spans="1:6">
      <c r="A23" s="11">
        <v>15</v>
      </c>
      <c r="B23" s="54" t="s">
        <v>1654</v>
      </c>
      <c r="C23" s="55" t="s">
        <v>1640</v>
      </c>
      <c r="D23" s="157">
        <v>2.3</v>
      </c>
      <c r="E23" s="12">
        <f t="shared" si="0"/>
        <v>73.6</v>
      </c>
      <c r="F23" s="66">
        <f t="shared" si="1"/>
        <v>14.72</v>
      </c>
    </row>
    <row r="24" s="40" customFormat="1" ht="17" customHeight="1" spans="1:6">
      <c r="A24" s="11">
        <v>16</v>
      </c>
      <c r="B24" s="54" t="s">
        <v>1655</v>
      </c>
      <c r="C24" s="55" t="s">
        <v>1640</v>
      </c>
      <c r="D24" s="157">
        <v>2.1</v>
      </c>
      <c r="E24" s="12">
        <f t="shared" si="0"/>
        <v>67.2</v>
      </c>
      <c r="F24" s="66">
        <f t="shared" si="1"/>
        <v>13.44</v>
      </c>
    </row>
    <row r="25" s="40" customFormat="1" ht="17" customHeight="1" spans="1:6">
      <c r="A25" s="11">
        <v>17</v>
      </c>
      <c r="B25" s="54" t="s">
        <v>1656</v>
      </c>
      <c r="C25" s="55" t="s">
        <v>1640</v>
      </c>
      <c r="D25" s="157">
        <v>5.06</v>
      </c>
      <c r="E25" s="12">
        <f t="shared" si="0"/>
        <v>161.92</v>
      </c>
      <c r="F25" s="66">
        <f t="shared" si="1"/>
        <v>32.384</v>
      </c>
    </row>
    <row r="26" s="40" customFormat="1" ht="17" customHeight="1" spans="1:6">
      <c r="A26" s="11">
        <v>18</v>
      </c>
      <c r="B26" s="54" t="s">
        <v>1657</v>
      </c>
      <c r="C26" s="55" t="s">
        <v>1640</v>
      </c>
      <c r="D26" s="157">
        <v>2.5</v>
      </c>
      <c r="E26" s="12">
        <f t="shared" si="0"/>
        <v>80</v>
      </c>
      <c r="F26" s="66">
        <f t="shared" si="1"/>
        <v>16</v>
      </c>
    </row>
    <row r="27" s="40" customFormat="1" ht="17" customHeight="1" spans="1:6">
      <c r="A27" s="11">
        <v>19</v>
      </c>
      <c r="B27" s="54" t="s">
        <v>1658</v>
      </c>
      <c r="C27" s="55" t="s">
        <v>1640</v>
      </c>
      <c r="D27" s="157">
        <v>0.9</v>
      </c>
      <c r="E27" s="12">
        <f t="shared" si="0"/>
        <v>28.8</v>
      </c>
      <c r="F27" s="66">
        <f t="shared" si="1"/>
        <v>5.76</v>
      </c>
    </row>
    <row r="28" s="40" customFormat="1" ht="17" customHeight="1" spans="1:6">
      <c r="A28" s="11">
        <v>20</v>
      </c>
      <c r="B28" s="54" t="s">
        <v>1659</v>
      </c>
      <c r="C28" s="55" t="s">
        <v>1640</v>
      </c>
      <c r="D28" s="157">
        <v>4.03</v>
      </c>
      <c r="E28" s="12">
        <f t="shared" si="0"/>
        <v>128.96</v>
      </c>
      <c r="F28" s="66">
        <f t="shared" si="1"/>
        <v>25.792</v>
      </c>
    </row>
    <row r="29" s="40" customFormat="1" ht="17" customHeight="1" spans="1:6">
      <c r="A29" s="11">
        <v>21</v>
      </c>
      <c r="B29" s="54" t="s">
        <v>1660</v>
      </c>
      <c r="C29" s="55" t="s">
        <v>1640</v>
      </c>
      <c r="D29" s="157">
        <v>3.5</v>
      </c>
      <c r="E29" s="12">
        <f t="shared" si="0"/>
        <v>112</v>
      </c>
      <c r="F29" s="66">
        <f t="shared" si="1"/>
        <v>22.4</v>
      </c>
    </row>
    <row r="30" s="40" customFormat="1" ht="17" customHeight="1" spans="1:6">
      <c r="A30" s="11">
        <v>22</v>
      </c>
      <c r="B30" s="54" t="s">
        <v>1661</v>
      </c>
      <c r="C30" s="55" t="s">
        <v>1640</v>
      </c>
      <c r="D30" s="157">
        <v>2.8</v>
      </c>
      <c r="E30" s="12">
        <f t="shared" si="0"/>
        <v>89.6</v>
      </c>
      <c r="F30" s="66">
        <f t="shared" si="1"/>
        <v>17.92</v>
      </c>
    </row>
    <row r="31" s="40" customFormat="1" ht="17" customHeight="1" spans="1:6">
      <c r="A31" s="11">
        <v>23</v>
      </c>
      <c r="B31" s="54" t="s">
        <v>1662</v>
      </c>
      <c r="C31" s="13" t="s">
        <v>1640</v>
      </c>
      <c r="D31" s="157">
        <v>1.4</v>
      </c>
      <c r="E31" s="12">
        <f t="shared" si="0"/>
        <v>44.8</v>
      </c>
      <c r="F31" s="66">
        <f t="shared" si="1"/>
        <v>8.96</v>
      </c>
    </row>
    <row r="32" s="40" customFormat="1" ht="17" customHeight="1" spans="1:6">
      <c r="A32" s="11">
        <v>24</v>
      </c>
      <c r="B32" s="54" t="s">
        <v>1663</v>
      </c>
      <c r="C32" s="13" t="s">
        <v>1640</v>
      </c>
      <c r="D32" s="157">
        <v>2.4</v>
      </c>
      <c r="E32" s="12">
        <f t="shared" si="0"/>
        <v>76.8</v>
      </c>
      <c r="F32" s="66">
        <f t="shared" si="1"/>
        <v>15.36</v>
      </c>
    </row>
    <row r="33" s="40" customFormat="1" ht="17" customHeight="1" spans="1:6">
      <c r="A33" s="11">
        <v>25</v>
      </c>
      <c r="B33" s="54" t="s">
        <v>1664</v>
      </c>
      <c r="C33" s="13" t="s">
        <v>1640</v>
      </c>
      <c r="D33" s="157">
        <v>1.3</v>
      </c>
      <c r="E33" s="12">
        <f t="shared" si="0"/>
        <v>41.6</v>
      </c>
      <c r="F33" s="66">
        <f t="shared" si="1"/>
        <v>8.32</v>
      </c>
    </row>
    <row r="34" s="40" customFormat="1" ht="17" customHeight="1" spans="1:6">
      <c r="A34" s="11">
        <v>26</v>
      </c>
      <c r="B34" s="54" t="s">
        <v>1665</v>
      </c>
      <c r="C34" s="13" t="s">
        <v>1640</v>
      </c>
      <c r="D34" s="157">
        <v>0.8</v>
      </c>
      <c r="E34" s="12">
        <f t="shared" si="0"/>
        <v>25.6</v>
      </c>
      <c r="F34" s="66">
        <f t="shared" si="1"/>
        <v>5.12</v>
      </c>
    </row>
    <row r="35" s="40" customFormat="1" ht="17" customHeight="1" spans="1:6">
      <c r="A35" s="11">
        <v>27</v>
      </c>
      <c r="B35" s="54" t="s">
        <v>1666</v>
      </c>
      <c r="C35" s="13" t="s">
        <v>1640</v>
      </c>
      <c r="D35" s="157">
        <v>2.15</v>
      </c>
      <c r="E35" s="12">
        <f t="shared" si="0"/>
        <v>68.8</v>
      </c>
      <c r="F35" s="66">
        <f t="shared" si="1"/>
        <v>13.76</v>
      </c>
    </row>
    <row r="36" s="40" customFormat="1" ht="17" customHeight="1" spans="1:6">
      <c r="A36" s="11">
        <v>28</v>
      </c>
      <c r="B36" s="54" t="s">
        <v>1667</v>
      </c>
      <c r="C36" s="13" t="s">
        <v>1640</v>
      </c>
      <c r="D36" s="157">
        <v>0.3</v>
      </c>
      <c r="E36" s="12">
        <f t="shared" si="0"/>
        <v>9.6</v>
      </c>
      <c r="F36" s="66">
        <f t="shared" si="1"/>
        <v>1.92</v>
      </c>
    </row>
    <row r="37" s="40" customFormat="1" ht="17" customHeight="1" spans="1:6">
      <c r="A37" s="11">
        <v>29</v>
      </c>
      <c r="B37" s="54" t="s">
        <v>1668</v>
      </c>
      <c r="C37" s="13" t="s">
        <v>1640</v>
      </c>
      <c r="D37" s="157">
        <v>1.2</v>
      </c>
      <c r="E37" s="12">
        <f t="shared" si="0"/>
        <v>38.4</v>
      </c>
      <c r="F37" s="66">
        <f t="shared" si="1"/>
        <v>7.68</v>
      </c>
    </row>
    <row r="38" s="40" customFormat="1" ht="17" customHeight="1" spans="1:6">
      <c r="A38" s="11">
        <v>30</v>
      </c>
      <c r="B38" s="54" t="s">
        <v>1669</v>
      </c>
      <c r="C38" s="13" t="s">
        <v>1640</v>
      </c>
      <c r="D38" s="157">
        <v>1.5</v>
      </c>
      <c r="E38" s="12">
        <f t="shared" si="0"/>
        <v>48</v>
      </c>
      <c r="F38" s="66">
        <f t="shared" si="1"/>
        <v>9.6</v>
      </c>
    </row>
    <row r="39" s="40" customFormat="1" ht="17" customHeight="1" spans="1:6">
      <c r="A39" s="11">
        <v>31</v>
      </c>
      <c r="B39" s="54" t="s">
        <v>1670</v>
      </c>
      <c r="C39" s="13" t="s">
        <v>1640</v>
      </c>
      <c r="D39" s="157">
        <v>5.2</v>
      </c>
      <c r="E39" s="12">
        <f t="shared" si="0"/>
        <v>166.4</v>
      </c>
      <c r="F39" s="66">
        <f t="shared" si="1"/>
        <v>33.28</v>
      </c>
    </row>
    <row r="40" s="40" customFormat="1" ht="17" customHeight="1" spans="1:6">
      <c r="A40" s="11">
        <v>32</v>
      </c>
      <c r="B40" s="54" t="s">
        <v>1671</v>
      </c>
      <c r="C40" s="13" t="s">
        <v>1640</v>
      </c>
      <c r="D40" s="157">
        <v>2</v>
      </c>
      <c r="E40" s="12">
        <f t="shared" si="0"/>
        <v>64</v>
      </c>
      <c r="F40" s="66">
        <f t="shared" si="1"/>
        <v>12.8</v>
      </c>
    </row>
    <row r="41" s="40" customFormat="1" ht="17" customHeight="1" spans="1:6">
      <c r="A41" s="11">
        <v>33</v>
      </c>
      <c r="B41" s="50" t="s">
        <v>1672</v>
      </c>
      <c r="C41" s="11" t="s">
        <v>1640</v>
      </c>
      <c r="D41" s="158">
        <v>2</v>
      </c>
      <c r="E41" s="12">
        <f t="shared" si="0"/>
        <v>64</v>
      </c>
      <c r="F41" s="75">
        <f t="shared" si="1"/>
        <v>12.8</v>
      </c>
    </row>
    <row r="42" s="40" customFormat="1" ht="17" customHeight="1" spans="1:6">
      <c r="A42" s="11">
        <v>34</v>
      </c>
      <c r="B42" s="54" t="s">
        <v>1673</v>
      </c>
      <c r="C42" s="13" t="s">
        <v>1640</v>
      </c>
      <c r="D42" s="157">
        <v>3.3</v>
      </c>
      <c r="E42" s="12">
        <f t="shared" ref="E42:E63" si="2">D42*32</f>
        <v>105.6</v>
      </c>
      <c r="F42" s="66">
        <f t="shared" ref="F42:F63" si="3">D42*6.4</f>
        <v>21.12</v>
      </c>
    </row>
    <row r="43" s="40" customFormat="1" ht="17" customHeight="1" spans="1:6">
      <c r="A43" s="11">
        <v>35</v>
      </c>
      <c r="B43" s="54" t="s">
        <v>1674</v>
      </c>
      <c r="C43" s="13" t="s">
        <v>1640</v>
      </c>
      <c r="D43" s="157">
        <v>2.45</v>
      </c>
      <c r="E43" s="12">
        <f t="shared" si="2"/>
        <v>78.4</v>
      </c>
      <c r="F43" s="66">
        <f t="shared" si="3"/>
        <v>15.68</v>
      </c>
    </row>
    <row r="44" s="40" customFormat="1" ht="17" customHeight="1" spans="1:6">
      <c r="A44" s="11">
        <v>36</v>
      </c>
      <c r="B44" s="54" t="s">
        <v>1675</v>
      </c>
      <c r="C44" s="13" t="s">
        <v>1640</v>
      </c>
      <c r="D44" s="157">
        <v>2.38</v>
      </c>
      <c r="E44" s="12">
        <f t="shared" si="2"/>
        <v>76.16</v>
      </c>
      <c r="F44" s="66">
        <f t="shared" si="3"/>
        <v>15.232</v>
      </c>
    </row>
    <row r="45" s="40" customFormat="1" ht="17" customHeight="1" spans="1:6">
      <c r="A45" s="11">
        <v>37</v>
      </c>
      <c r="B45" s="54" t="s">
        <v>1676</v>
      </c>
      <c r="C45" s="13" t="s">
        <v>1640</v>
      </c>
      <c r="D45" s="157">
        <v>6</v>
      </c>
      <c r="E45" s="12">
        <f t="shared" si="2"/>
        <v>192</v>
      </c>
      <c r="F45" s="66">
        <f t="shared" si="3"/>
        <v>38.4</v>
      </c>
    </row>
    <row r="46" s="40" customFormat="1" ht="17" customHeight="1" spans="1:6">
      <c r="A46" s="11">
        <v>38</v>
      </c>
      <c r="B46" s="54" t="s">
        <v>1677</v>
      </c>
      <c r="C46" s="13" t="s">
        <v>1640</v>
      </c>
      <c r="D46" s="157">
        <v>1.2</v>
      </c>
      <c r="E46" s="12">
        <f t="shared" si="2"/>
        <v>38.4</v>
      </c>
      <c r="F46" s="66">
        <f t="shared" si="3"/>
        <v>7.68</v>
      </c>
    </row>
    <row r="47" s="40" customFormat="1" ht="17" customHeight="1" spans="1:6">
      <c r="A47" s="11">
        <v>39</v>
      </c>
      <c r="B47" s="54" t="s">
        <v>1678</v>
      </c>
      <c r="C47" s="13" t="s">
        <v>1640</v>
      </c>
      <c r="D47" s="157">
        <v>9.6</v>
      </c>
      <c r="E47" s="12">
        <f t="shared" si="2"/>
        <v>307.2</v>
      </c>
      <c r="F47" s="66">
        <f t="shared" si="3"/>
        <v>61.44</v>
      </c>
    </row>
    <row r="48" s="40" customFormat="1" ht="17" customHeight="1" spans="1:6">
      <c r="A48" s="11">
        <v>40</v>
      </c>
      <c r="B48" s="54" t="s">
        <v>1679</v>
      </c>
      <c r="C48" s="13" t="s">
        <v>1640</v>
      </c>
      <c r="D48" s="157">
        <v>3.3</v>
      </c>
      <c r="E48" s="12">
        <f t="shared" si="2"/>
        <v>105.6</v>
      </c>
      <c r="F48" s="66">
        <f t="shared" si="3"/>
        <v>21.12</v>
      </c>
    </row>
    <row r="49" s="40" customFormat="1" ht="17" customHeight="1" spans="1:6">
      <c r="A49" s="11">
        <v>41</v>
      </c>
      <c r="B49" s="54" t="s">
        <v>1680</v>
      </c>
      <c r="C49" s="13" t="s">
        <v>1640</v>
      </c>
      <c r="D49" s="157">
        <v>3.3</v>
      </c>
      <c r="E49" s="12">
        <f t="shared" si="2"/>
        <v>105.6</v>
      </c>
      <c r="F49" s="66">
        <f t="shared" si="3"/>
        <v>21.12</v>
      </c>
    </row>
    <row r="50" s="40" customFormat="1" ht="17" customHeight="1" spans="1:6">
      <c r="A50" s="11">
        <v>42</v>
      </c>
      <c r="B50" s="54" t="s">
        <v>1681</v>
      </c>
      <c r="C50" s="13" t="s">
        <v>1640</v>
      </c>
      <c r="D50" s="157">
        <v>3.3</v>
      </c>
      <c r="E50" s="12">
        <f t="shared" si="2"/>
        <v>105.6</v>
      </c>
      <c r="F50" s="66">
        <f t="shared" si="3"/>
        <v>21.12</v>
      </c>
    </row>
    <row r="51" s="40" customFormat="1" ht="17" customHeight="1" spans="1:6">
      <c r="A51" s="11">
        <v>43</v>
      </c>
      <c r="B51" s="54" t="s">
        <v>1682</v>
      </c>
      <c r="C51" s="13" t="s">
        <v>1640</v>
      </c>
      <c r="D51" s="157">
        <v>0.9</v>
      </c>
      <c r="E51" s="12">
        <f t="shared" si="2"/>
        <v>28.8</v>
      </c>
      <c r="F51" s="66">
        <f t="shared" si="3"/>
        <v>5.76</v>
      </c>
    </row>
    <row r="52" s="40" customFormat="1" ht="17" customHeight="1" spans="1:6">
      <c r="A52" s="11">
        <v>44</v>
      </c>
      <c r="B52" s="12" t="s">
        <v>1683</v>
      </c>
      <c r="C52" s="13" t="s">
        <v>1640</v>
      </c>
      <c r="D52" s="157">
        <v>1.5</v>
      </c>
      <c r="E52" s="12">
        <f t="shared" si="2"/>
        <v>48</v>
      </c>
      <c r="F52" s="66">
        <f t="shared" si="3"/>
        <v>9.6</v>
      </c>
    </row>
    <row r="53" s="40" customFormat="1" ht="17" customHeight="1" spans="1:6">
      <c r="A53" s="11">
        <v>45</v>
      </c>
      <c r="B53" s="12" t="s">
        <v>1684</v>
      </c>
      <c r="C53" s="13" t="s">
        <v>1640</v>
      </c>
      <c r="D53" s="117">
        <v>1.8</v>
      </c>
      <c r="E53" s="12">
        <f t="shared" si="2"/>
        <v>57.6</v>
      </c>
      <c r="F53" s="66">
        <f t="shared" si="3"/>
        <v>11.52</v>
      </c>
    </row>
    <row r="54" s="40" customFormat="1" ht="17" customHeight="1" spans="1:6">
      <c r="A54" s="11">
        <v>46</v>
      </c>
      <c r="B54" s="12" t="s">
        <v>1685</v>
      </c>
      <c r="C54" s="13" t="s">
        <v>1640</v>
      </c>
      <c r="D54" s="117">
        <v>1.1</v>
      </c>
      <c r="E54" s="12">
        <f t="shared" si="2"/>
        <v>35.2</v>
      </c>
      <c r="F54" s="66">
        <f t="shared" si="3"/>
        <v>7.04</v>
      </c>
    </row>
    <row r="55" s="40" customFormat="1" ht="17" customHeight="1" spans="1:6">
      <c r="A55" s="11">
        <v>47</v>
      </c>
      <c r="B55" s="12" t="s">
        <v>1686</v>
      </c>
      <c r="C55" s="13" t="s">
        <v>1640</v>
      </c>
      <c r="D55" s="117">
        <v>2.1</v>
      </c>
      <c r="E55" s="12">
        <f t="shared" si="2"/>
        <v>67.2</v>
      </c>
      <c r="F55" s="66">
        <f t="shared" si="3"/>
        <v>13.44</v>
      </c>
    </row>
    <row r="56" s="40" customFormat="1" ht="17" customHeight="1" spans="1:6">
      <c r="A56" s="11">
        <v>48</v>
      </c>
      <c r="B56" s="12" t="s">
        <v>1687</v>
      </c>
      <c r="C56" s="13" t="s">
        <v>1640</v>
      </c>
      <c r="D56" s="117">
        <v>0.75</v>
      </c>
      <c r="E56" s="12">
        <f t="shared" si="2"/>
        <v>24</v>
      </c>
      <c r="F56" s="66">
        <f t="shared" si="3"/>
        <v>4.8</v>
      </c>
    </row>
    <row r="57" s="40" customFormat="1" ht="17" customHeight="1" spans="1:6">
      <c r="A57" s="11">
        <v>49</v>
      </c>
      <c r="B57" s="12" t="s">
        <v>1688</v>
      </c>
      <c r="C57" s="13" t="s">
        <v>1640</v>
      </c>
      <c r="D57" s="117">
        <v>1.1</v>
      </c>
      <c r="E57" s="12">
        <f t="shared" si="2"/>
        <v>35.2</v>
      </c>
      <c r="F57" s="66">
        <f t="shared" si="3"/>
        <v>7.04</v>
      </c>
    </row>
    <row r="58" s="40" customFormat="1" ht="17" customHeight="1" spans="1:6">
      <c r="A58" s="11">
        <v>50</v>
      </c>
      <c r="B58" s="12" t="s">
        <v>1689</v>
      </c>
      <c r="C58" s="13" t="s">
        <v>1640</v>
      </c>
      <c r="D58" s="117">
        <v>2.1</v>
      </c>
      <c r="E58" s="12">
        <f t="shared" si="2"/>
        <v>67.2</v>
      </c>
      <c r="F58" s="66">
        <f t="shared" si="3"/>
        <v>13.44</v>
      </c>
    </row>
    <row r="59" s="40" customFormat="1" ht="20" customHeight="1" spans="1:6">
      <c r="A59" s="11">
        <v>51</v>
      </c>
      <c r="B59" s="12" t="s">
        <v>1690</v>
      </c>
      <c r="C59" s="13" t="s">
        <v>1640</v>
      </c>
      <c r="D59" s="117">
        <v>0.3</v>
      </c>
      <c r="E59" s="12">
        <f t="shared" si="2"/>
        <v>9.6</v>
      </c>
      <c r="F59" s="66">
        <f t="shared" si="3"/>
        <v>1.92</v>
      </c>
    </row>
    <row r="60" s="40" customFormat="1" ht="20" customHeight="1" spans="1:6">
      <c r="A60" s="11">
        <v>52</v>
      </c>
      <c r="B60" s="12" t="s">
        <v>1691</v>
      </c>
      <c r="C60" s="13" t="s">
        <v>1640</v>
      </c>
      <c r="D60" s="117">
        <v>1.4</v>
      </c>
      <c r="E60" s="12">
        <f t="shared" si="2"/>
        <v>44.8</v>
      </c>
      <c r="F60" s="66">
        <f t="shared" si="3"/>
        <v>8.96</v>
      </c>
    </row>
    <row r="61" s="40" customFormat="1" ht="20" customHeight="1" spans="1:6">
      <c r="A61" s="11">
        <v>53</v>
      </c>
      <c r="B61" s="12" t="s">
        <v>1692</v>
      </c>
      <c r="C61" s="13" t="s">
        <v>1640</v>
      </c>
      <c r="D61" s="117">
        <v>2.88</v>
      </c>
      <c r="E61" s="12">
        <f t="shared" si="2"/>
        <v>92.16</v>
      </c>
      <c r="F61" s="66">
        <f t="shared" si="3"/>
        <v>18.432</v>
      </c>
    </row>
    <row r="62" s="40" customFormat="1" ht="20" customHeight="1" spans="1:6">
      <c r="A62" s="11">
        <v>54</v>
      </c>
      <c r="B62" s="12" t="s">
        <v>1693</v>
      </c>
      <c r="C62" s="13" t="s">
        <v>1640</v>
      </c>
      <c r="D62" s="117">
        <v>0.68</v>
      </c>
      <c r="E62" s="12">
        <f t="shared" si="2"/>
        <v>21.76</v>
      </c>
      <c r="F62" s="66">
        <f t="shared" si="3"/>
        <v>4.352</v>
      </c>
    </row>
    <row r="63" s="40" customFormat="1" ht="20" customHeight="1" spans="1:6">
      <c r="A63" s="12"/>
      <c r="B63" s="12" t="s">
        <v>22</v>
      </c>
      <c r="C63" s="76"/>
      <c r="D63" s="117">
        <v>125.13</v>
      </c>
      <c r="E63" s="12">
        <f t="shared" si="2"/>
        <v>4004.16</v>
      </c>
      <c r="F63" s="66">
        <f t="shared" si="3"/>
        <v>800.832</v>
      </c>
    </row>
    <row r="64" s="40" customFormat="1" spans="1:6">
      <c r="A64" s="59"/>
      <c r="B64" s="60"/>
      <c r="C64" s="61"/>
      <c r="D64" s="60"/>
      <c r="E64" s="60"/>
      <c r="F64" s="60"/>
    </row>
    <row r="65" s="40" customFormat="1" spans="1:6">
      <c r="A65" s="60"/>
      <c r="B65" s="60"/>
      <c r="C65" s="61"/>
      <c r="D65" s="60"/>
      <c r="E65" s="60"/>
      <c r="F65" s="60"/>
    </row>
    <row r="66" s="40" customFormat="1" spans="1:6">
      <c r="A66" s="60"/>
      <c r="B66" s="60"/>
      <c r="C66" s="61"/>
      <c r="D66" s="60"/>
      <c r="E66" s="61"/>
      <c r="F66" s="60"/>
    </row>
    <row r="67" s="40" customFormat="1" spans="1:6">
      <c r="A67" s="60"/>
      <c r="B67" s="60"/>
      <c r="C67" s="61"/>
      <c r="D67" s="60"/>
      <c r="E67" s="60"/>
      <c r="F67" s="60"/>
    </row>
    <row r="68" s="40" customFormat="1" spans="1:6">
      <c r="A68" s="60"/>
      <c r="B68" s="60"/>
      <c r="C68" s="61"/>
      <c r="D68" s="60"/>
      <c r="E68" s="60"/>
      <c r="F68" s="60"/>
    </row>
    <row r="69" s="40" customFormat="1" spans="1:6">
      <c r="A69" s="60"/>
      <c r="B69" s="60"/>
      <c r="C69" s="61"/>
      <c r="D69" s="60"/>
      <c r="E69" s="60"/>
      <c r="F69" s="60"/>
    </row>
    <row r="70" s="40" customFormat="1" spans="1:6">
      <c r="A70" s="60"/>
      <c r="B70" s="60"/>
      <c r="C70" s="61"/>
      <c r="D70" s="60"/>
      <c r="E70" s="60"/>
      <c r="F70" s="60"/>
    </row>
  </sheetData>
  <autoFilter xmlns:etc="http://www.wps.cn/officeDocument/2017/etCustomData" ref="A1:F70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9">
    <cfRule type="duplicateValues" dxfId="0" priority="9"/>
  </conditionalFormatting>
  <conditionalFormatting sqref="B9:B51">
    <cfRule type="duplicateValues" dxfId="0" priority="8"/>
  </conditionalFormatting>
  <conditionalFormatting sqref="B32:B51">
    <cfRule type="duplicateValues" dxfId="0" priority="1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F34"/>
  <sheetViews>
    <sheetView workbookViewId="0">
      <selection activeCell="F34" sqref="F34"/>
    </sheetView>
  </sheetViews>
  <sheetFormatPr defaultColWidth="9" defaultRowHeight="11.25" outlineLevelCol="5"/>
  <cols>
    <col min="1" max="1" width="4.13333333333333" style="18" customWidth="1"/>
    <col min="2" max="2" width="16.75" style="18" customWidth="1"/>
    <col min="3" max="3" width="26.25" style="21" customWidth="1"/>
    <col min="4" max="4" width="25.25" style="18" customWidth="1"/>
    <col min="5" max="5" width="36.375" style="18" customWidth="1"/>
    <col min="6" max="6" width="39.1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1694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1695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9" customFormat="1" ht="17" customHeight="1" spans="1:6">
      <c r="A9" s="48">
        <v>1</v>
      </c>
      <c r="B9" s="54" t="s">
        <v>1696</v>
      </c>
      <c r="C9" s="55" t="s">
        <v>1697</v>
      </c>
      <c r="D9" s="152">
        <v>5</v>
      </c>
      <c r="E9" s="66">
        <f>D9*32</f>
        <v>160</v>
      </c>
      <c r="F9" s="66">
        <f>D9*6.4</f>
        <v>32</v>
      </c>
    </row>
    <row r="10" s="39" customFormat="1" ht="17" customHeight="1" spans="1:6">
      <c r="A10" s="48">
        <v>2</v>
      </c>
      <c r="B10" s="54" t="s">
        <v>1698</v>
      </c>
      <c r="C10" s="55" t="s">
        <v>1697</v>
      </c>
      <c r="D10" s="152">
        <v>4.5</v>
      </c>
      <c r="E10" s="66">
        <f t="shared" ref="E10:E27" si="0">D10*32</f>
        <v>144</v>
      </c>
      <c r="F10" s="66">
        <f t="shared" ref="F10:F27" si="1">D10*6.4</f>
        <v>28.8</v>
      </c>
    </row>
    <row r="11" s="39" customFormat="1" ht="17" customHeight="1" spans="1:6">
      <c r="A11" s="48">
        <v>3</v>
      </c>
      <c r="B11" s="54" t="s">
        <v>1699</v>
      </c>
      <c r="C11" s="55" t="s">
        <v>1697</v>
      </c>
      <c r="D11" s="153">
        <v>1</v>
      </c>
      <c r="E11" s="66">
        <f t="shared" si="0"/>
        <v>32</v>
      </c>
      <c r="F11" s="66">
        <f t="shared" si="1"/>
        <v>6.4</v>
      </c>
    </row>
    <row r="12" s="39" customFormat="1" ht="17" customHeight="1" spans="1:6">
      <c r="A12" s="48">
        <v>4</v>
      </c>
      <c r="B12" s="54" t="s">
        <v>1700</v>
      </c>
      <c r="C12" s="55" t="s">
        <v>1697</v>
      </c>
      <c r="D12" s="152">
        <v>2</v>
      </c>
      <c r="E12" s="66">
        <f t="shared" si="0"/>
        <v>64</v>
      </c>
      <c r="F12" s="66">
        <f t="shared" si="1"/>
        <v>12.8</v>
      </c>
    </row>
    <row r="13" s="39" customFormat="1" ht="17" customHeight="1" spans="1:6">
      <c r="A13" s="48">
        <v>5</v>
      </c>
      <c r="B13" s="54" t="s">
        <v>1701</v>
      </c>
      <c r="C13" s="55" t="s">
        <v>1697</v>
      </c>
      <c r="D13" s="152">
        <v>1</v>
      </c>
      <c r="E13" s="66">
        <f t="shared" si="0"/>
        <v>32</v>
      </c>
      <c r="F13" s="66">
        <f t="shared" si="1"/>
        <v>6.4</v>
      </c>
    </row>
    <row r="14" s="33" customFormat="1" ht="17" customHeight="1" spans="1:6">
      <c r="A14" s="48">
        <v>6</v>
      </c>
      <c r="B14" s="37" t="s">
        <v>1702</v>
      </c>
      <c r="C14" s="55" t="s">
        <v>1697</v>
      </c>
      <c r="D14" s="154">
        <v>2</v>
      </c>
      <c r="E14" s="66">
        <f t="shared" si="0"/>
        <v>64</v>
      </c>
      <c r="F14" s="66">
        <f t="shared" si="1"/>
        <v>12.8</v>
      </c>
    </row>
    <row r="15" s="33" customFormat="1" ht="17" customHeight="1" spans="1:6">
      <c r="A15" s="48">
        <v>7</v>
      </c>
      <c r="B15" s="37" t="s">
        <v>1703</v>
      </c>
      <c r="C15" s="55" t="s">
        <v>1697</v>
      </c>
      <c r="D15" s="154">
        <v>3</v>
      </c>
      <c r="E15" s="66">
        <f t="shared" si="0"/>
        <v>96</v>
      </c>
      <c r="F15" s="66">
        <f t="shared" si="1"/>
        <v>19.2</v>
      </c>
    </row>
    <row r="16" s="33" customFormat="1" ht="17" customHeight="1" spans="1:6">
      <c r="A16" s="48">
        <v>8</v>
      </c>
      <c r="B16" s="155" t="s">
        <v>1704</v>
      </c>
      <c r="C16" s="55" t="s">
        <v>1697</v>
      </c>
      <c r="D16" s="154">
        <v>1.1</v>
      </c>
      <c r="E16" s="66">
        <f t="shared" si="0"/>
        <v>35.2</v>
      </c>
      <c r="F16" s="66">
        <f t="shared" si="1"/>
        <v>7.04</v>
      </c>
    </row>
    <row r="17" s="33" customFormat="1" ht="17" customHeight="1" spans="1:6">
      <c r="A17" s="48">
        <v>9</v>
      </c>
      <c r="B17" s="37" t="s">
        <v>1705</v>
      </c>
      <c r="C17" s="55" t="s">
        <v>1697</v>
      </c>
      <c r="D17" s="154">
        <v>6.5</v>
      </c>
      <c r="E17" s="66">
        <f t="shared" si="0"/>
        <v>208</v>
      </c>
      <c r="F17" s="66">
        <f t="shared" si="1"/>
        <v>41.6</v>
      </c>
    </row>
    <row r="18" s="33" customFormat="1" ht="17" customHeight="1" spans="1:6">
      <c r="A18" s="48">
        <v>10</v>
      </c>
      <c r="B18" s="37" t="s">
        <v>1706</v>
      </c>
      <c r="C18" s="55" t="s">
        <v>1697</v>
      </c>
      <c r="D18" s="154">
        <v>2</v>
      </c>
      <c r="E18" s="66">
        <f t="shared" si="0"/>
        <v>64</v>
      </c>
      <c r="F18" s="66">
        <f t="shared" si="1"/>
        <v>12.8</v>
      </c>
    </row>
    <row r="19" s="33" customFormat="1" ht="17" customHeight="1" spans="1:6">
      <c r="A19" s="48">
        <v>11</v>
      </c>
      <c r="B19" s="37" t="s">
        <v>1707</v>
      </c>
      <c r="C19" s="55" t="s">
        <v>1697</v>
      </c>
      <c r="D19" s="154">
        <v>1.3</v>
      </c>
      <c r="E19" s="66">
        <f t="shared" si="0"/>
        <v>41.6</v>
      </c>
      <c r="F19" s="66">
        <f t="shared" si="1"/>
        <v>8.32</v>
      </c>
    </row>
    <row r="20" s="33" customFormat="1" ht="17" customHeight="1" spans="1:6">
      <c r="A20" s="48">
        <v>12</v>
      </c>
      <c r="B20" s="37" t="s">
        <v>1708</v>
      </c>
      <c r="C20" s="55" t="s">
        <v>1697</v>
      </c>
      <c r="D20" s="154">
        <v>2</v>
      </c>
      <c r="E20" s="66">
        <f t="shared" si="0"/>
        <v>64</v>
      </c>
      <c r="F20" s="66">
        <f t="shared" si="1"/>
        <v>12.8</v>
      </c>
    </row>
    <row r="21" s="33" customFormat="1" ht="17" customHeight="1" spans="1:6">
      <c r="A21" s="48">
        <v>13</v>
      </c>
      <c r="B21" s="37" t="s">
        <v>1709</v>
      </c>
      <c r="C21" s="55" t="s">
        <v>1697</v>
      </c>
      <c r="D21" s="154">
        <v>5</v>
      </c>
      <c r="E21" s="66">
        <f t="shared" si="0"/>
        <v>160</v>
      </c>
      <c r="F21" s="66">
        <f t="shared" si="1"/>
        <v>32</v>
      </c>
    </row>
    <row r="22" s="33" customFormat="1" ht="17" customHeight="1" spans="1:6">
      <c r="A22" s="48">
        <v>14</v>
      </c>
      <c r="B22" s="37" t="s">
        <v>1710</v>
      </c>
      <c r="C22" s="55" t="s">
        <v>1697</v>
      </c>
      <c r="D22" s="154">
        <v>5</v>
      </c>
      <c r="E22" s="66">
        <f t="shared" si="0"/>
        <v>160</v>
      </c>
      <c r="F22" s="66">
        <f t="shared" si="1"/>
        <v>32</v>
      </c>
    </row>
    <row r="23" s="33" customFormat="1" ht="17" customHeight="1" spans="1:6">
      <c r="A23" s="48">
        <v>15</v>
      </c>
      <c r="B23" s="37" t="s">
        <v>1711</v>
      </c>
      <c r="C23" s="55" t="s">
        <v>1697</v>
      </c>
      <c r="D23" s="156">
        <v>3</v>
      </c>
      <c r="E23" s="66">
        <f t="shared" si="0"/>
        <v>96</v>
      </c>
      <c r="F23" s="66">
        <f t="shared" si="1"/>
        <v>19.2</v>
      </c>
    </row>
    <row r="24" s="33" customFormat="1" ht="17" customHeight="1" spans="1:6">
      <c r="A24" s="48">
        <v>16</v>
      </c>
      <c r="B24" s="37" t="s">
        <v>1712</v>
      </c>
      <c r="C24" s="55" t="s">
        <v>1697</v>
      </c>
      <c r="D24" s="156">
        <v>11.4</v>
      </c>
      <c r="E24" s="66">
        <f t="shared" si="0"/>
        <v>364.8</v>
      </c>
      <c r="F24" s="66">
        <f t="shared" si="1"/>
        <v>72.96</v>
      </c>
    </row>
    <row r="25" s="33" customFormat="1" ht="17" customHeight="1" spans="1:6">
      <c r="A25" s="48">
        <v>17</v>
      </c>
      <c r="B25" s="37" t="s">
        <v>1713</v>
      </c>
      <c r="C25" s="55" t="s">
        <v>1697</v>
      </c>
      <c r="D25" s="156">
        <v>3</v>
      </c>
      <c r="E25" s="66">
        <f t="shared" si="0"/>
        <v>96</v>
      </c>
      <c r="F25" s="66">
        <f t="shared" si="1"/>
        <v>19.2</v>
      </c>
    </row>
    <row r="26" s="33" customFormat="1" ht="17" customHeight="1" spans="1:6">
      <c r="A26" s="48">
        <v>18</v>
      </c>
      <c r="B26" s="37" t="s">
        <v>1366</v>
      </c>
      <c r="C26" s="11" t="s">
        <v>1697</v>
      </c>
      <c r="D26" s="156">
        <v>20</v>
      </c>
      <c r="E26" s="75">
        <f t="shared" si="0"/>
        <v>640</v>
      </c>
      <c r="F26" s="75">
        <f t="shared" si="1"/>
        <v>128</v>
      </c>
    </row>
    <row r="27" s="33" customFormat="1" ht="17" customHeight="1" spans="1:6">
      <c r="A27" s="38"/>
      <c r="B27" s="37" t="s">
        <v>22</v>
      </c>
      <c r="C27" s="37"/>
      <c r="D27" s="37">
        <v>78.8</v>
      </c>
      <c r="E27" s="66">
        <f t="shared" si="0"/>
        <v>2521.6</v>
      </c>
      <c r="F27" s="66">
        <f t="shared" si="1"/>
        <v>504.32</v>
      </c>
    </row>
    <row r="28" s="34" customFormat="1" spans="1:6">
      <c r="A28" s="30"/>
      <c r="B28" s="31"/>
      <c r="C28" s="32"/>
      <c r="D28" s="31"/>
      <c r="E28" s="31"/>
      <c r="F28" s="31"/>
    </row>
    <row r="29" s="34" customFormat="1" spans="1:6">
      <c r="A29" s="31"/>
      <c r="B29" s="31"/>
      <c r="C29" s="32"/>
      <c r="D29" s="31"/>
      <c r="E29" s="31"/>
      <c r="F29" s="31"/>
    </row>
    <row r="30" s="34" customFormat="1" spans="1:6">
      <c r="A30" s="31"/>
      <c r="B30" s="31"/>
      <c r="C30" s="32"/>
      <c r="D30" s="31"/>
      <c r="E30" s="32"/>
      <c r="F30" s="31"/>
    </row>
    <row r="31" s="34" customFormat="1" spans="1:6">
      <c r="A31" s="31"/>
      <c r="B31" s="31"/>
      <c r="C31" s="32"/>
      <c r="D31" s="31"/>
      <c r="E31" s="31"/>
      <c r="F31" s="31"/>
    </row>
    <row r="32" s="34" customFormat="1" spans="1:6">
      <c r="A32" s="31"/>
      <c r="B32" s="31"/>
      <c r="C32" s="32"/>
      <c r="D32" s="31"/>
      <c r="E32" s="31"/>
      <c r="F32" s="31"/>
    </row>
    <row r="33" s="34" customFormat="1" spans="1:6">
      <c r="A33" s="31"/>
      <c r="B33" s="31"/>
      <c r="C33" s="32"/>
      <c r="D33" s="31"/>
      <c r="E33" s="31"/>
      <c r="F33" s="31"/>
    </row>
    <row r="34" s="34" customFormat="1" spans="1:6">
      <c r="A34" s="31"/>
      <c r="B34" s="31"/>
      <c r="C34" s="32"/>
      <c r="D34" s="31"/>
      <c r="E34" s="31"/>
      <c r="F34" s="31"/>
    </row>
  </sheetData>
  <autoFilter xmlns:etc="http://www.wps.cn/officeDocument/2017/etCustomData" ref="A1:F34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0">
    <cfRule type="duplicateValues" dxfId="0" priority="7"/>
  </conditionalFormatting>
  <conditionalFormatting sqref="B11:B13">
    <cfRule type="duplicateValues" dxfId="0" priority="12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F49"/>
  <sheetViews>
    <sheetView topLeftCell="A3" workbookViewId="0">
      <selection activeCell="E62" sqref="E62"/>
    </sheetView>
  </sheetViews>
  <sheetFormatPr defaultColWidth="9" defaultRowHeight="11.25" outlineLevelCol="5"/>
  <cols>
    <col min="1" max="1" width="4.13333333333333" style="18" customWidth="1"/>
    <col min="2" max="2" width="20.125" style="18" customWidth="1"/>
    <col min="3" max="3" width="27.125" style="21" customWidth="1"/>
    <col min="4" max="4" width="27.5" style="18" customWidth="1"/>
    <col min="5" max="5" width="28.25" style="18" customWidth="1"/>
    <col min="6" max="6" width="38.6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1714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1715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3">
        <v>1</v>
      </c>
      <c r="B9" s="148" t="s">
        <v>1716</v>
      </c>
      <c r="C9" s="13" t="s">
        <v>1717</v>
      </c>
      <c r="D9" s="149">
        <v>1.5</v>
      </c>
      <c r="E9" s="35">
        <f>D9*32</f>
        <v>48</v>
      </c>
      <c r="F9" s="35">
        <f>D9*6.4</f>
        <v>9.6</v>
      </c>
    </row>
    <row r="10" s="33" customFormat="1" ht="17" customHeight="1" spans="1:6">
      <c r="A10" s="13">
        <v>2</v>
      </c>
      <c r="B10" s="148" t="s">
        <v>1718</v>
      </c>
      <c r="C10" s="55" t="s">
        <v>1717</v>
      </c>
      <c r="D10" s="149">
        <v>2</v>
      </c>
      <c r="E10" s="35">
        <f t="shared" ref="E10:E46" si="0">D10*32</f>
        <v>64</v>
      </c>
      <c r="F10" s="35">
        <f t="shared" ref="F10:F46" si="1">D10*6.4</f>
        <v>12.8</v>
      </c>
    </row>
    <row r="11" s="33" customFormat="1" ht="17" customHeight="1" spans="1:6">
      <c r="A11" s="13">
        <v>3</v>
      </c>
      <c r="B11" s="148" t="s">
        <v>1719</v>
      </c>
      <c r="C11" s="55" t="s">
        <v>1717</v>
      </c>
      <c r="D11" s="149">
        <v>1.5</v>
      </c>
      <c r="E11" s="35">
        <f t="shared" si="0"/>
        <v>48</v>
      </c>
      <c r="F11" s="35">
        <f t="shared" si="1"/>
        <v>9.6</v>
      </c>
    </row>
    <row r="12" s="33" customFormat="1" ht="17" customHeight="1" spans="1:6">
      <c r="A12" s="13">
        <v>4</v>
      </c>
      <c r="B12" s="148" t="s">
        <v>1720</v>
      </c>
      <c r="C12" s="55" t="s">
        <v>1717</v>
      </c>
      <c r="D12" s="149">
        <v>0.5</v>
      </c>
      <c r="E12" s="35">
        <f t="shared" si="0"/>
        <v>16</v>
      </c>
      <c r="F12" s="35">
        <f t="shared" si="1"/>
        <v>3.2</v>
      </c>
    </row>
    <row r="13" s="33" customFormat="1" ht="17" customHeight="1" spans="1:6">
      <c r="A13" s="13">
        <v>5</v>
      </c>
      <c r="B13" s="148" t="s">
        <v>1721</v>
      </c>
      <c r="C13" s="55" t="s">
        <v>1717</v>
      </c>
      <c r="D13" s="149">
        <v>7.6</v>
      </c>
      <c r="E13" s="35">
        <f t="shared" si="0"/>
        <v>243.2</v>
      </c>
      <c r="F13" s="35">
        <f t="shared" si="1"/>
        <v>48.64</v>
      </c>
    </row>
    <row r="14" s="33" customFormat="1" ht="17" customHeight="1" spans="1:6">
      <c r="A14" s="13">
        <v>6</v>
      </c>
      <c r="B14" s="148" t="s">
        <v>1722</v>
      </c>
      <c r="C14" s="55" t="s">
        <v>1717</v>
      </c>
      <c r="D14" s="149">
        <v>2</v>
      </c>
      <c r="E14" s="35">
        <f t="shared" si="0"/>
        <v>64</v>
      </c>
      <c r="F14" s="35">
        <f t="shared" si="1"/>
        <v>12.8</v>
      </c>
    </row>
    <row r="15" s="33" customFormat="1" ht="17" customHeight="1" spans="1:6">
      <c r="A15" s="13">
        <v>7</v>
      </c>
      <c r="B15" s="148" t="s">
        <v>1723</v>
      </c>
      <c r="C15" s="55" t="s">
        <v>1717</v>
      </c>
      <c r="D15" s="149">
        <v>3</v>
      </c>
      <c r="E15" s="35">
        <f t="shared" si="0"/>
        <v>96</v>
      </c>
      <c r="F15" s="35">
        <f t="shared" si="1"/>
        <v>19.2</v>
      </c>
    </row>
    <row r="16" s="33" customFormat="1" ht="17" customHeight="1" spans="1:6">
      <c r="A16" s="13">
        <v>8</v>
      </c>
      <c r="B16" s="148" t="s">
        <v>1724</v>
      </c>
      <c r="C16" s="55" t="s">
        <v>1717</v>
      </c>
      <c r="D16" s="149">
        <v>1.5</v>
      </c>
      <c r="E16" s="35">
        <f t="shared" si="0"/>
        <v>48</v>
      </c>
      <c r="F16" s="35">
        <f t="shared" si="1"/>
        <v>9.6</v>
      </c>
    </row>
    <row r="17" s="33" customFormat="1" ht="17" customHeight="1" spans="1:6">
      <c r="A17" s="13">
        <v>9</v>
      </c>
      <c r="B17" s="148" t="s">
        <v>1725</v>
      </c>
      <c r="C17" s="55" t="s">
        <v>1717</v>
      </c>
      <c r="D17" s="149">
        <v>2</v>
      </c>
      <c r="E17" s="35">
        <f t="shared" si="0"/>
        <v>64</v>
      </c>
      <c r="F17" s="35">
        <f t="shared" si="1"/>
        <v>12.8</v>
      </c>
    </row>
    <row r="18" s="33" customFormat="1" ht="17" customHeight="1" spans="1:6">
      <c r="A18" s="13">
        <v>10</v>
      </c>
      <c r="B18" s="148" t="s">
        <v>1726</v>
      </c>
      <c r="C18" s="55" t="s">
        <v>1717</v>
      </c>
      <c r="D18" s="149">
        <v>2.6</v>
      </c>
      <c r="E18" s="35">
        <f t="shared" si="0"/>
        <v>83.2</v>
      </c>
      <c r="F18" s="35">
        <f t="shared" si="1"/>
        <v>16.64</v>
      </c>
    </row>
    <row r="19" s="33" customFormat="1" ht="17" customHeight="1" spans="1:6">
      <c r="A19" s="13">
        <v>11</v>
      </c>
      <c r="B19" s="148" t="s">
        <v>1727</v>
      </c>
      <c r="C19" s="55" t="s">
        <v>1717</v>
      </c>
      <c r="D19" s="149">
        <v>6.5</v>
      </c>
      <c r="E19" s="35">
        <f t="shared" si="0"/>
        <v>208</v>
      </c>
      <c r="F19" s="35">
        <f t="shared" si="1"/>
        <v>41.6</v>
      </c>
    </row>
    <row r="20" s="33" customFormat="1" ht="17" customHeight="1" spans="1:6">
      <c r="A20" s="13">
        <v>12</v>
      </c>
      <c r="B20" s="148" t="s">
        <v>1728</v>
      </c>
      <c r="C20" s="55" t="s">
        <v>1717</v>
      </c>
      <c r="D20" s="149">
        <v>3.8</v>
      </c>
      <c r="E20" s="35">
        <f t="shared" si="0"/>
        <v>121.6</v>
      </c>
      <c r="F20" s="35">
        <f t="shared" si="1"/>
        <v>24.32</v>
      </c>
    </row>
    <row r="21" s="33" customFormat="1" ht="17" customHeight="1" spans="1:6">
      <c r="A21" s="13">
        <v>13</v>
      </c>
      <c r="B21" s="148" t="s">
        <v>1729</v>
      </c>
      <c r="C21" s="55" t="s">
        <v>1717</v>
      </c>
      <c r="D21" s="149">
        <v>4.5</v>
      </c>
      <c r="E21" s="35">
        <f t="shared" si="0"/>
        <v>144</v>
      </c>
      <c r="F21" s="35">
        <f t="shared" si="1"/>
        <v>28.8</v>
      </c>
    </row>
    <row r="22" s="33" customFormat="1" ht="17" customHeight="1" spans="1:6">
      <c r="A22" s="13">
        <v>14</v>
      </c>
      <c r="B22" s="148" t="s">
        <v>1730</v>
      </c>
      <c r="C22" s="55" t="s">
        <v>1717</v>
      </c>
      <c r="D22" s="149">
        <v>0.42</v>
      </c>
      <c r="E22" s="35">
        <f t="shared" si="0"/>
        <v>13.44</v>
      </c>
      <c r="F22" s="35">
        <f t="shared" si="1"/>
        <v>2.688</v>
      </c>
    </row>
    <row r="23" s="33" customFormat="1" ht="17" customHeight="1" spans="1:6">
      <c r="A23" s="13">
        <v>15</v>
      </c>
      <c r="B23" s="148" t="s">
        <v>1731</v>
      </c>
      <c r="C23" s="55" t="s">
        <v>1717</v>
      </c>
      <c r="D23" s="149">
        <v>1.5</v>
      </c>
      <c r="E23" s="35">
        <f t="shared" si="0"/>
        <v>48</v>
      </c>
      <c r="F23" s="35">
        <f t="shared" si="1"/>
        <v>9.6</v>
      </c>
    </row>
    <row r="24" s="33" customFormat="1" ht="17" customHeight="1" spans="1:6">
      <c r="A24" s="13">
        <v>16</v>
      </c>
      <c r="B24" s="148" t="s">
        <v>1732</v>
      </c>
      <c r="C24" s="55" t="s">
        <v>1717</v>
      </c>
      <c r="D24" s="149">
        <v>2.6</v>
      </c>
      <c r="E24" s="35">
        <f t="shared" si="0"/>
        <v>83.2</v>
      </c>
      <c r="F24" s="35">
        <f t="shared" si="1"/>
        <v>16.64</v>
      </c>
    </row>
    <row r="25" s="33" customFormat="1" ht="17" customHeight="1" spans="1:6">
      <c r="A25" s="13">
        <v>17</v>
      </c>
      <c r="B25" s="148" t="s">
        <v>1733</v>
      </c>
      <c r="C25" s="55" t="s">
        <v>1717</v>
      </c>
      <c r="D25" s="149">
        <v>1.5</v>
      </c>
      <c r="E25" s="35">
        <f t="shared" si="0"/>
        <v>48</v>
      </c>
      <c r="F25" s="35">
        <f t="shared" si="1"/>
        <v>9.6</v>
      </c>
    </row>
    <row r="26" s="33" customFormat="1" ht="17" customHeight="1" spans="1:6">
      <c r="A26" s="13">
        <v>18</v>
      </c>
      <c r="B26" s="148" t="s">
        <v>1734</v>
      </c>
      <c r="C26" s="55" t="s">
        <v>1717</v>
      </c>
      <c r="D26" s="149">
        <v>3.12</v>
      </c>
      <c r="E26" s="35">
        <f t="shared" si="0"/>
        <v>99.84</v>
      </c>
      <c r="F26" s="35">
        <f t="shared" si="1"/>
        <v>19.968</v>
      </c>
    </row>
    <row r="27" s="33" customFormat="1" ht="17" customHeight="1" spans="1:6">
      <c r="A27" s="13">
        <v>19</v>
      </c>
      <c r="B27" s="148" t="s">
        <v>1735</v>
      </c>
      <c r="C27" s="55" t="s">
        <v>1717</v>
      </c>
      <c r="D27" s="149">
        <v>3</v>
      </c>
      <c r="E27" s="35">
        <f t="shared" si="0"/>
        <v>96</v>
      </c>
      <c r="F27" s="35">
        <f t="shared" si="1"/>
        <v>19.2</v>
      </c>
    </row>
    <row r="28" s="33" customFormat="1" ht="17" customHeight="1" spans="1:6">
      <c r="A28" s="13">
        <v>20</v>
      </c>
      <c r="B28" s="148" t="s">
        <v>1736</v>
      </c>
      <c r="C28" s="151" t="s">
        <v>1717</v>
      </c>
      <c r="D28" s="149">
        <v>10.5</v>
      </c>
      <c r="E28" s="35">
        <f t="shared" si="0"/>
        <v>336</v>
      </c>
      <c r="F28" s="35">
        <f t="shared" si="1"/>
        <v>67.2</v>
      </c>
    </row>
    <row r="29" s="33" customFormat="1" ht="17" customHeight="1" spans="1:6">
      <c r="A29" s="13">
        <v>21</v>
      </c>
      <c r="B29" s="148" t="s">
        <v>1737</v>
      </c>
      <c r="C29" s="151" t="s">
        <v>1717</v>
      </c>
      <c r="D29" s="149">
        <v>1</v>
      </c>
      <c r="E29" s="35">
        <f t="shared" si="0"/>
        <v>32</v>
      </c>
      <c r="F29" s="35">
        <f t="shared" si="1"/>
        <v>6.4</v>
      </c>
    </row>
    <row r="30" s="33" customFormat="1" ht="17" customHeight="1" spans="1:6">
      <c r="A30" s="13">
        <v>22</v>
      </c>
      <c r="B30" s="148" t="s">
        <v>1738</v>
      </c>
      <c r="C30" s="151" t="s">
        <v>1717</v>
      </c>
      <c r="D30" s="149">
        <v>2</v>
      </c>
      <c r="E30" s="35">
        <f t="shared" si="0"/>
        <v>64</v>
      </c>
      <c r="F30" s="35">
        <f t="shared" si="1"/>
        <v>12.8</v>
      </c>
    </row>
    <row r="31" s="33" customFormat="1" ht="17" customHeight="1" spans="1:6">
      <c r="A31" s="13">
        <v>23</v>
      </c>
      <c r="B31" s="148" t="s">
        <v>1739</v>
      </c>
      <c r="C31" s="151" t="s">
        <v>1717</v>
      </c>
      <c r="D31" s="149">
        <v>0.5</v>
      </c>
      <c r="E31" s="35">
        <f t="shared" si="0"/>
        <v>16</v>
      </c>
      <c r="F31" s="35">
        <f t="shared" si="1"/>
        <v>3.2</v>
      </c>
    </row>
    <row r="32" s="33" customFormat="1" ht="17" customHeight="1" spans="1:6">
      <c r="A32" s="13">
        <v>24</v>
      </c>
      <c r="B32" s="148" t="s">
        <v>1740</v>
      </c>
      <c r="C32" s="151" t="s">
        <v>1717</v>
      </c>
      <c r="D32" s="149">
        <v>0.5</v>
      </c>
      <c r="E32" s="35">
        <f t="shared" si="0"/>
        <v>16</v>
      </c>
      <c r="F32" s="35">
        <f t="shared" si="1"/>
        <v>3.2</v>
      </c>
    </row>
    <row r="33" s="33" customFormat="1" ht="17" customHeight="1" spans="1:6">
      <c r="A33" s="13">
        <v>25</v>
      </c>
      <c r="B33" s="148" t="s">
        <v>1741</v>
      </c>
      <c r="C33" s="151" t="s">
        <v>1717</v>
      </c>
      <c r="D33" s="149">
        <v>2</v>
      </c>
      <c r="E33" s="35">
        <f t="shared" si="0"/>
        <v>64</v>
      </c>
      <c r="F33" s="35">
        <f t="shared" si="1"/>
        <v>12.8</v>
      </c>
    </row>
    <row r="34" s="33" customFormat="1" ht="17" customHeight="1" spans="1:6">
      <c r="A34" s="13">
        <v>26</v>
      </c>
      <c r="B34" s="148" t="s">
        <v>1742</v>
      </c>
      <c r="C34" s="151" t="s">
        <v>1717</v>
      </c>
      <c r="D34" s="149">
        <v>0.5</v>
      </c>
      <c r="E34" s="35">
        <f t="shared" si="0"/>
        <v>16</v>
      </c>
      <c r="F34" s="35">
        <f t="shared" si="1"/>
        <v>3.2</v>
      </c>
    </row>
    <row r="35" s="33" customFormat="1" ht="17" customHeight="1" spans="1:6">
      <c r="A35" s="13">
        <v>27</v>
      </c>
      <c r="B35" s="148" t="s">
        <v>1743</v>
      </c>
      <c r="C35" s="151" t="s">
        <v>1717</v>
      </c>
      <c r="D35" s="149">
        <v>1</v>
      </c>
      <c r="E35" s="35">
        <f t="shared" si="0"/>
        <v>32</v>
      </c>
      <c r="F35" s="35">
        <f t="shared" si="1"/>
        <v>6.4</v>
      </c>
    </row>
    <row r="36" s="33" customFormat="1" ht="17" customHeight="1" spans="1:6">
      <c r="A36" s="13">
        <v>28</v>
      </c>
      <c r="B36" s="148" t="s">
        <v>1744</v>
      </c>
      <c r="C36" s="151" t="s">
        <v>1717</v>
      </c>
      <c r="D36" s="149">
        <v>2.2</v>
      </c>
      <c r="E36" s="35">
        <f t="shared" si="0"/>
        <v>70.4</v>
      </c>
      <c r="F36" s="35">
        <f t="shared" si="1"/>
        <v>14.08</v>
      </c>
    </row>
    <row r="37" s="33" customFormat="1" ht="18" customHeight="1" spans="1:6">
      <c r="A37" s="13">
        <v>29</v>
      </c>
      <c r="B37" s="148" t="s">
        <v>1745</v>
      </c>
      <c r="C37" s="151" t="s">
        <v>1717</v>
      </c>
      <c r="D37" s="149">
        <v>2.2</v>
      </c>
      <c r="E37" s="35">
        <f t="shared" si="0"/>
        <v>70.4</v>
      </c>
      <c r="F37" s="35">
        <f t="shared" si="1"/>
        <v>14.08</v>
      </c>
    </row>
    <row r="38" s="33" customFormat="1" ht="18" customHeight="1" spans="1:6">
      <c r="A38" s="13">
        <v>30</v>
      </c>
      <c r="B38" s="148" t="s">
        <v>1746</v>
      </c>
      <c r="C38" s="151" t="s">
        <v>1717</v>
      </c>
      <c r="D38" s="149">
        <v>1</v>
      </c>
      <c r="E38" s="35">
        <f t="shared" si="0"/>
        <v>32</v>
      </c>
      <c r="F38" s="35">
        <f t="shared" si="1"/>
        <v>6.4</v>
      </c>
    </row>
    <row r="39" s="34" customFormat="1" ht="18" customHeight="1" spans="1:6">
      <c r="A39" s="13">
        <v>31</v>
      </c>
      <c r="B39" s="148" t="s">
        <v>1747</v>
      </c>
      <c r="C39" s="151" t="s">
        <v>1717</v>
      </c>
      <c r="D39" s="149">
        <v>1.5</v>
      </c>
      <c r="E39" s="35">
        <f t="shared" si="0"/>
        <v>48</v>
      </c>
      <c r="F39" s="35">
        <f t="shared" si="1"/>
        <v>9.6</v>
      </c>
    </row>
    <row r="40" s="34" customFormat="1" ht="18" customHeight="1" spans="1:6">
      <c r="A40" s="13">
        <v>32</v>
      </c>
      <c r="B40" s="148" t="s">
        <v>1748</v>
      </c>
      <c r="C40" s="151" t="s">
        <v>1717</v>
      </c>
      <c r="D40" s="149">
        <v>3.6</v>
      </c>
      <c r="E40" s="35">
        <f t="shared" si="0"/>
        <v>115.2</v>
      </c>
      <c r="F40" s="35">
        <f t="shared" si="1"/>
        <v>23.04</v>
      </c>
    </row>
    <row r="41" s="34" customFormat="1" ht="18" customHeight="1" spans="1:6">
      <c r="A41" s="13">
        <v>33</v>
      </c>
      <c r="B41" s="148" t="s">
        <v>1749</v>
      </c>
      <c r="C41" s="151" t="s">
        <v>1717</v>
      </c>
      <c r="D41" s="149">
        <v>3.5</v>
      </c>
      <c r="E41" s="35">
        <f t="shared" si="0"/>
        <v>112</v>
      </c>
      <c r="F41" s="35">
        <f t="shared" si="1"/>
        <v>22.4</v>
      </c>
    </row>
    <row r="42" s="34" customFormat="1" ht="18" customHeight="1" spans="1:6">
      <c r="A42" s="13">
        <v>34</v>
      </c>
      <c r="B42" s="148" t="s">
        <v>1750</v>
      </c>
      <c r="C42" s="151" t="s">
        <v>1717</v>
      </c>
      <c r="D42" s="149">
        <v>0.6</v>
      </c>
      <c r="E42" s="35">
        <f t="shared" si="0"/>
        <v>19.2</v>
      </c>
      <c r="F42" s="35">
        <f t="shared" si="1"/>
        <v>3.84</v>
      </c>
    </row>
    <row r="43" s="34" customFormat="1" ht="18" customHeight="1" spans="1:6">
      <c r="A43" s="13">
        <v>35</v>
      </c>
      <c r="B43" s="148" t="s">
        <v>1751</v>
      </c>
      <c r="C43" s="151" t="s">
        <v>1717</v>
      </c>
      <c r="D43" s="149">
        <v>0.6</v>
      </c>
      <c r="E43" s="35">
        <f t="shared" si="0"/>
        <v>19.2</v>
      </c>
      <c r="F43" s="35">
        <f t="shared" si="1"/>
        <v>3.84</v>
      </c>
    </row>
    <row r="44" s="34" customFormat="1" ht="18" customHeight="1" spans="1:6">
      <c r="A44" s="13">
        <v>36</v>
      </c>
      <c r="B44" s="148" t="s">
        <v>1752</v>
      </c>
      <c r="C44" s="151" t="s">
        <v>1717</v>
      </c>
      <c r="D44" s="149">
        <v>10.5</v>
      </c>
      <c r="E44" s="35">
        <f t="shared" si="0"/>
        <v>336</v>
      </c>
      <c r="F44" s="35">
        <f t="shared" si="1"/>
        <v>67.2</v>
      </c>
    </row>
    <row r="45" s="34" customFormat="1" ht="18" customHeight="1" spans="1:6">
      <c r="A45" s="13">
        <v>37</v>
      </c>
      <c r="B45" s="148" t="s">
        <v>1753</v>
      </c>
      <c r="C45" s="151" t="s">
        <v>1717</v>
      </c>
      <c r="D45" s="149">
        <v>0.73</v>
      </c>
      <c r="E45" s="35">
        <f t="shared" si="0"/>
        <v>23.36</v>
      </c>
      <c r="F45" s="35">
        <f t="shared" si="1"/>
        <v>4.672</v>
      </c>
    </row>
    <row r="46" s="34" customFormat="1" ht="18" customHeight="1" spans="1:6">
      <c r="A46" s="11"/>
      <c r="B46" s="148" t="s">
        <v>22</v>
      </c>
      <c r="C46" s="151"/>
      <c r="D46" s="149">
        <v>95.57</v>
      </c>
      <c r="E46" s="35">
        <f t="shared" si="0"/>
        <v>3058.24</v>
      </c>
      <c r="F46" s="35">
        <f t="shared" si="1"/>
        <v>611.648</v>
      </c>
    </row>
    <row r="47" s="34" customFormat="1" spans="1:6">
      <c r="A47" s="30"/>
      <c r="B47" s="31"/>
      <c r="C47" s="32"/>
      <c r="D47" s="31"/>
      <c r="E47" s="31"/>
      <c r="F47" s="31"/>
    </row>
    <row r="48" s="34" customFormat="1" spans="1:6">
      <c r="A48" s="31"/>
      <c r="B48" s="31"/>
      <c r="C48" s="32"/>
      <c r="D48" s="31"/>
      <c r="E48" s="31"/>
      <c r="F48" s="31"/>
    </row>
    <row r="49" s="34" customFormat="1" spans="1:6">
      <c r="A49" s="31"/>
      <c r="B49" s="31"/>
      <c r="C49" s="32"/>
      <c r="D49" s="31"/>
      <c r="E49" s="32"/>
      <c r="F49" s="31"/>
    </row>
  </sheetData>
  <autoFilter xmlns:etc="http://www.wps.cn/officeDocument/2017/etCustomData" ref="A1:F49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6"/>
  </conditionalFormatting>
  <conditionalFormatting sqref="B10:B27">
    <cfRule type="duplicateValues" dxfId="0" priority="7"/>
  </conditionalFormatting>
  <conditionalFormatting sqref="B28:B46">
    <cfRule type="duplicateValues" dxfId="0" priority="10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F37"/>
  <sheetViews>
    <sheetView workbookViewId="0">
      <selection activeCell="F35" sqref="F35"/>
    </sheetView>
  </sheetViews>
  <sheetFormatPr defaultColWidth="9" defaultRowHeight="11.25" outlineLevelCol="5"/>
  <cols>
    <col min="1" max="1" width="4.13333333333333" style="18" customWidth="1"/>
    <col min="2" max="2" width="25.625" style="18" customWidth="1"/>
    <col min="3" max="3" width="27.75" style="21" customWidth="1"/>
    <col min="4" max="4" width="26.25" style="18" customWidth="1"/>
    <col min="5" max="5" width="34.5" style="18" customWidth="1"/>
    <col min="6" max="6" width="28.87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1754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1755</v>
      </c>
      <c r="B7" s="25"/>
      <c r="C7" s="25"/>
      <c r="D7" s="25"/>
      <c r="E7" s="25"/>
      <c r="F7" s="25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47" t="s">
        <v>9</v>
      </c>
      <c r="E8" s="147" t="s">
        <v>10</v>
      </c>
      <c r="F8" s="147" t="s">
        <v>11</v>
      </c>
    </row>
    <row r="9" s="33" customFormat="1" ht="17" customHeight="1" spans="1:6">
      <c r="A9" s="11">
        <v>1</v>
      </c>
      <c r="B9" s="148" t="s">
        <v>1756</v>
      </c>
      <c r="C9" s="55" t="s">
        <v>1757</v>
      </c>
      <c r="D9" s="149">
        <v>9.2</v>
      </c>
      <c r="E9" s="148">
        <f>D9*32</f>
        <v>294.4</v>
      </c>
      <c r="F9" s="148">
        <f>D9*6.4</f>
        <v>58.88</v>
      </c>
    </row>
    <row r="10" s="33" customFormat="1" ht="17" customHeight="1" spans="1:6">
      <c r="A10" s="11">
        <v>2</v>
      </c>
      <c r="B10" s="148" t="s">
        <v>1758</v>
      </c>
      <c r="C10" s="55" t="s">
        <v>1757</v>
      </c>
      <c r="D10" s="149">
        <v>10.3</v>
      </c>
      <c r="E10" s="148">
        <f t="shared" ref="E10:E20" si="0">D10*32</f>
        <v>329.6</v>
      </c>
      <c r="F10" s="148">
        <f t="shared" ref="F10:F20" si="1">D10*6.4</f>
        <v>65.92</v>
      </c>
    </row>
    <row r="11" s="33" customFormat="1" ht="17" customHeight="1" spans="1:6">
      <c r="A11" s="11">
        <v>3</v>
      </c>
      <c r="B11" s="12" t="s">
        <v>1759</v>
      </c>
      <c r="C11" s="76" t="s">
        <v>1757</v>
      </c>
      <c r="D11" s="12">
        <v>0.71</v>
      </c>
      <c r="E11" s="148">
        <f t="shared" si="0"/>
        <v>22.72</v>
      </c>
      <c r="F11" s="148">
        <f t="shared" si="1"/>
        <v>4.544</v>
      </c>
    </row>
    <row r="12" s="33" customFormat="1" ht="17" customHeight="1" spans="1:6">
      <c r="A12" s="11">
        <v>4</v>
      </c>
      <c r="B12" s="12" t="s">
        <v>1760</v>
      </c>
      <c r="C12" s="76" t="s">
        <v>1757</v>
      </c>
      <c r="D12" s="12">
        <v>4.8</v>
      </c>
      <c r="E12" s="148">
        <f t="shared" si="0"/>
        <v>153.6</v>
      </c>
      <c r="F12" s="148">
        <f t="shared" si="1"/>
        <v>30.72</v>
      </c>
    </row>
    <row r="13" s="33" customFormat="1" ht="17" customHeight="1" spans="1:6">
      <c r="A13" s="11">
        <v>5</v>
      </c>
      <c r="B13" s="12" t="s">
        <v>1761</v>
      </c>
      <c r="C13" s="76" t="s">
        <v>1757</v>
      </c>
      <c r="D13" s="12">
        <v>1.5</v>
      </c>
      <c r="E13" s="148">
        <f t="shared" si="0"/>
        <v>48</v>
      </c>
      <c r="F13" s="148">
        <f t="shared" si="1"/>
        <v>9.6</v>
      </c>
    </row>
    <row r="14" s="33" customFormat="1" ht="15" customHeight="1" spans="1:6">
      <c r="A14" s="11">
        <v>6</v>
      </c>
      <c r="B14" s="12" t="s">
        <v>1762</v>
      </c>
      <c r="C14" s="76" t="s">
        <v>1757</v>
      </c>
      <c r="D14" s="12">
        <v>1.85</v>
      </c>
      <c r="E14" s="148">
        <f t="shared" si="0"/>
        <v>59.2</v>
      </c>
      <c r="F14" s="148">
        <f t="shared" si="1"/>
        <v>11.84</v>
      </c>
    </row>
    <row r="15" s="146" customFormat="1" ht="17" customHeight="1" spans="1:6">
      <c r="A15" s="11">
        <v>7</v>
      </c>
      <c r="B15" s="71" t="s">
        <v>1763</v>
      </c>
      <c r="C15" s="150" t="s">
        <v>1757</v>
      </c>
      <c r="D15" s="71">
        <v>3.9</v>
      </c>
      <c r="E15" s="148">
        <f t="shared" si="0"/>
        <v>124.8</v>
      </c>
      <c r="F15" s="148">
        <f t="shared" si="1"/>
        <v>24.96</v>
      </c>
    </row>
    <row r="16" s="146" customFormat="1" ht="17" customHeight="1" spans="1:6">
      <c r="A16" s="11">
        <v>8</v>
      </c>
      <c r="B16" s="71" t="s">
        <v>1764</v>
      </c>
      <c r="C16" s="150" t="s">
        <v>1757</v>
      </c>
      <c r="D16" s="71">
        <v>3.23</v>
      </c>
      <c r="E16" s="148">
        <f t="shared" si="0"/>
        <v>103.36</v>
      </c>
      <c r="F16" s="148">
        <f t="shared" si="1"/>
        <v>20.672</v>
      </c>
    </row>
    <row r="17" s="146" customFormat="1" ht="17" customHeight="1" spans="1:6">
      <c r="A17" s="11">
        <v>9</v>
      </c>
      <c r="B17" s="71" t="s">
        <v>1765</v>
      </c>
      <c r="C17" s="150" t="s">
        <v>1757</v>
      </c>
      <c r="D17" s="71">
        <v>4.85</v>
      </c>
      <c r="E17" s="148">
        <f t="shared" si="0"/>
        <v>155.2</v>
      </c>
      <c r="F17" s="148">
        <f t="shared" si="1"/>
        <v>31.04</v>
      </c>
    </row>
    <row r="18" s="146" customFormat="1" ht="17" customHeight="1" spans="1:6">
      <c r="A18" s="11">
        <v>10</v>
      </c>
      <c r="B18" s="71" t="s">
        <v>1766</v>
      </c>
      <c r="C18" s="150" t="s">
        <v>1757</v>
      </c>
      <c r="D18" s="71">
        <v>1.2</v>
      </c>
      <c r="E18" s="148">
        <f t="shared" si="0"/>
        <v>38.4</v>
      </c>
      <c r="F18" s="148">
        <f t="shared" si="1"/>
        <v>7.68</v>
      </c>
    </row>
    <row r="19" s="146" customFormat="1" ht="17" customHeight="1" spans="1:6">
      <c r="A19" s="11">
        <v>11</v>
      </c>
      <c r="B19" s="71" t="s">
        <v>1767</v>
      </c>
      <c r="C19" s="150" t="s">
        <v>1757</v>
      </c>
      <c r="D19" s="71">
        <v>1.5</v>
      </c>
      <c r="E19" s="148">
        <f t="shared" si="0"/>
        <v>48</v>
      </c>
      <c r="F19" s="148">
        <f t="shared" si="1"/>
        <v>9.6</v>
      </c>
    </row>
    <row r="20" s="33" customFormat="1" ht="17" customHeight="1" spans="1:6">
      <c r="A20" s="11">
        <v>12</v>
      </c>
      <c r="B20" s="12" t="s">
        <v>1768</v>
      </c>
      <c r="C20" s="150" t="s">
        <v>1757</v>
      </c>
      <c r="D20" s="12">
        <v>0.56</v>
      </c>
      <c r="E20" s="148">
        <f t="shared" ref="E20:E29" si="2">D20*32</f>
        <v>17.92</v>
      </c>
      <c r="F20" s="148">
        <f t="shared" ref="F20:F29" si="3">D20*6.4</f>
        <v>3.584</v>
      </c>
    </row>
    <row r="21" s="33" customFormat="1" ht="17" customHeight="1" spans="1:6">
      <c r="A21" s="11">
        <v>13</v>
      </c>
      <c r="B21" s="12" t="s">
        <v>1769</v>
      </c>
      <c r="C21" s="150" t="s">
        <v>1757</v>
      </c>
      <c r="D21" s="12">
        <v>3.89</v>
      </c>
      <c r="E21" s="148">
        <f t="shared" si="2"/>
        <v>124.48</v>
      </c>
      <c r="F21" s="148">
        <f t="shared" si="3"/>
        <v>24.896</v>
      </c>
    </row>
    <row r="22" s="33" customFormat="1" ht="17" customHeight="1" spans="1:6">
      <c r="A22" s="11">
        <v>14</v>
      </c>
      <c r="B22" s="12" t="s">
        <v>1770</v>
      </c>
      <c r="C22" s="150" t="s">
        <v>1757</v>
      </c>
      <c r="D22" s="12">
        <v>7.5</v>
      </c>
      <c r="E22" s="148">
        <f t="shared" si="2"/>
        <v>240</v>
      </c>
      <c r="F22" s="148">
        <f t="shared" si="3"/>
        <v>48</v>
      </c>
    </row>
    <row r="23" s="33" customFormat="1" ht="17" customHeight="1" spans="1:6">
      <c r="A23" s="11">
        <v>15</v>
      </c>
      <c r="B23" s="12" t="s">
        <v>1771</v>
      </c>
      <c r="C23" s="150" t="s">
        <v>1757</v>
      </c>
      <c r="D23" s="12">
        <v>2.27</v>
      </c>
      <c r="E23" s="148">
        <f t="shared" si="2"/>
        <v>72.64</v>
      </c>
      <c r="F23" s="148">
        <f t="shared" si="3"/>
        <v>14.528</v>
      </c>
    </row>
    <row r="24" s="33" customFormat="1" ht="17" customHeight="1" spans="1:6">
      <c r="A24" s="11">
        <v>16</v>
      </c>
      <c r="B24" s="12" t="s">
        <v>1772</v>
      </c>
      <c r="C24" s="150" t="s">
        <v>1757</v>
      </c>
      <c r="D24" s="12">
        <v>4.87</v>
      </c>
      <c r="E24" s="148">
        <f t="shared" si="2"/>
        <v>155.84</v>
      </c>
      <c r="F24" s="148">
        <f t="shared" si="3"/>
        <v>31.168</v>
      </c>
    </row>
    <row r="25" s="33" customFormat="1" ht="17" customHeight="1" spans="1:6">
      <c r="A25" s="11">
        <v>17</v>
      </c>
      <c r="B25" s="12" t="s">
        <v>1773</v>
      </c>
      <c r="C25" s="150" t="s">
        <v>1757</v>
      </c>
      <c r="D25" s="12">
        <v>1.3</v>
      </c>
      <c r="E25" s="148">
        <f t="shared" si="2"/>
        <v>41.6</v>
      </c>
      <c r="F25" s="148">
        <f t="shared" si="3"/>
        <v>8.32</v>
      </c>
    </row>
    <row r="26" s="33" customFormat="1" ht="17" customHeight="1" spans="1:6">
      <c r="A26" s="11">
        <v>18</v>
      </c>
      <c r="B26" s="12" t="s">
        <v>1774</v>
      </c>
      <c r="C26" s="150" t="s">
        <v>1757</v>
      </c>
      <c r="D26" s="12">
        <v>7.78</v>
      </c>
      <c r="E26" s="148">
        <f t="shared" si="2"/>
        <v>248.96</v>
      </c>
      <c r="F26" s="148">
        <f t="shared" si="3"/>
        <v>49.792</v>
      </c>
    </row>
    <row r="27" s="33" customFormat="1" ht="17" customHeight="1" spans="1:6">
      <c r="A27" s="11">
        <v>19</v>
      </c>
      <c r="B27" s="12" t="s">
        <v>1775</v>
      </c>
      <c r="C27" s="150" t="s">
        <v>1757</v>
      </c>
      <c r="D27" s="12">
        <v>2.4</v>
      </c>
      <c r="E27" s="148">
        <f t="shared" si="2"/>
        <v>76.8</v>
      </c>
      <c r="F27" s="148">
        <f t="shared" si="3"/>
        <v>15.36</v>
      </c>
    </row>
    <row r="28" s="33" customFormat="1" ht="17" customHeight="1" spans="1:6">
      <c r="A28" s="11">
        <v>20</v>
      </c>
      <c r="B28" s="12" t="s">
        <v>1776</v>
      </c>
      <c r="C28" s="150" t="s">
        <v>1757</v>
      </c>
      <c r="D28" s="12">
        <v>1.1</v>
      </c>
      <c r="E28" s="148">
        <f t="shared" si="2"/>
        <v>35.2</v>
      </c>
      <c r="F28" s="148">
        <f t="shared" si="3"/>
        <v>7.04</v>
      </c>
    </row>
    <row r="29" s="33" customFormat="1" ht="17" customHeight="1" spans="1:6">
      <c r="A29" s="11">
        <v>21</v>
      </c>
      <c r="B29" s="12" t="s">
        <v>536</v>
      </c>
      <c r="C29" s="150" t="s">
        <v>1757</v>
      </c>
      <c r="D29" s="12">
        <v>1.9</v>
      </c>
      <c r="E29" s="148">
        <v>60.8</v>
      </c>
      <c r="F29" s="148">
        <v>12.16</v>
      </c>
    </row>
    <row r="30" s="33" customFormat="1" ht="17" customHeight="1" spans="1:6">
      <c r="A30" s="11"/>
      <c r="B30" s="12"/>
      <c r="C30" s="76"/>
      <c r="D30" s="12">
        <v>76.61</v>
      </c>
      <c r="E30" s="148">
        <v>2451.52</v>
      </c>
      <c r="F30" s="148">
        <v>490.304</v>
      </c>
    </row>
    <row r="31" s="34" customFormat="1" spans="1:6">
      <c r="A31" s="30"/>
      <c r="B31" s="31"/>
      <c r="C31" s="32"/>
      <c r="D31" s="31"/>
      <c r="E31" s="31"/>
      <c r="F31" s="31"/>
    </row>
    <row r="32" s="34" customFormat="1" spans="1:6">
      <c r="A32" s="31"/>
      <c r="B32" s="31"/>
      <c r="C32" s="32"/>
      <c r="D32" s="31"/>
      <c r="E32" s="31"/>
      <c r="F32" s="31"/>
    </row>
    <row r="33" s="34" customFormat="1" spans="1:6">
      <c r="A33" s="31"/>
      <c r="B33" s="31"/>
      <c r="C33" s="32"/>
      <c r="D33" s="31"/>
      <c r="E33" s="32"/>
      <c r="F33" s="31"/>
    </row>
    <row r="34" s="34" customFormat="1" spans="1:6">
      <c r="A34" s="31"/>
      <c r="B34" s="31"/>
      <c r="C34" s="32"/>
      <c r="D34" s="31"/>
      <c r="E34" s="31"/>
      <c r="F34" s="31"/>
    </row>
    <row r="35" s="34" customFormat="1" spans="1:6">
      <c r="A35" s="31"/>
      <c r="B35" s="31"/>
      <c r="C35" s="32"/>
      <c r="D35" s="31"/>
      <c r="E35" s="31"/>
      <c r="F35" s="31"/>
    </row>
    <row r="36" s="34" customFormat="1" spans="1:6">
      <c r="A36" s="31"/>
      <c r="B36" s="31"/>
      <c r="C36" s="32"/>
      <c r="D36" s="31"/>
      <c r="E36" s="31"/>
      <c r="F36" s="31"/>
    </row>
    <row r="37" s="34" customFormat="1" spans="1:6">
      <c r="A37" s="31"/>
      <c r="B37" s="31"/>
      <c r="C37" s="32"/>
      <c r="D37" s="31"/>
      <c r="E37" s="31"/>
      <c r="F37" s="31"/>
    </row>
  </sheetData>
  <autoFilter xmlns:etc="http://www.wps.cn/officeDocument/2017/etCustomData" ref="A1:F37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0">
    <cfRule type="duplicateValues" dxfId="0" priority="11"/>
  </conditionalFormatting>
  <conditionalFormatting sqref="B11:B18">
    <cfRule type="duplicateValues" dxfId="0" priority="1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F108"/>
  <sheetViews>
    <sheetView workbookViewId="0">
      <selection activeCell="F102" sqref="F102"/>
    </sheetView>
  </sheetViews>
  <sheetFormatPr defaultColWidth="9" defaultRowHeight="11.25" outlineLevelCol="5"/>
  <cols>
    <col min="1" max="1" width="4.13333333333333" style="1" customWidth="1"/>
    <col min="2" max="2" width="21.5" style="1" customWidth="1"/>
    <col min="3" max="3" width="28.75" style="4" customWidth="1"/>
    <col min="4" max="4" width="33.75" style="1" customWidth="1"/>
    <col min="5" max="5" width="32.75" style="1" customWidth="1"/>
    <col min="6" max="6" width="31.375" style="1" customWidth="1"/>
    <col min="7" max="16384" width="9" style="39"/>
  </cols>
  <sheetData>
    <row r="1" s="39" customFormat="1" ht="28" customHeight="1" spans="1:6">
      <c r="A1" s="1"/>
      <c r="B1" s="1"/>
      <c r="C1" s="2"/>
      <c r="D1" s="1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1777</v>
      </c>
      <c r="B3" s="5"/>
      <c r="C3" s="5"/>
      <c r="D3" s="63"/>
      <c r="E3" s="5"/>
      <c r="F3" s="5"/>
    </row>
    <row r="4" s="39" customFormat="1" ht="41" customHeight="1" spans="1:6">
      <c r="A4" s="6" t="s">
        <v>490</v>
      </c>
      <c r="B4" s="5"/>
      <c r="C4" s="5"/>
      <c r="D4" s="63"/>
      <c r="E4" s="5"/>
      <c r="F4" s="5"/>
    </row>
    <row r="5" s="39" customFormat="1" spans="1:6">
      <c r="A5" s="7" t="s">
        <v>3</v>
      </c>
      <c r="B5" s="7"/>
      <c r="C5" s="7"/>
      <c r="D5" s="64"/>
      <c r="E5" s="7"/>
      <c r="F5" s="7"/>
    </row>
    <row r="6" s="39" customFormat="1" ht="15.75" customHeight="1" spans="1:6">
      <c r="A6" s="8" t="s">
        <v>4</v>
      </c>
      <c r="B6" s="8"/>
      <c r="C6" s="8"/>
      <c r="D6" s="65"/>
      <c r="E6" s="8"/>
      <c r="F6" s="8"/>
    </row>
    <row r="7" s="39" customFormat="1" ht="16.5" customHeight="1" spans="1:6">
      <c r="A7" s="9" t="s">
        <v>1778</v>
      </c>
      <c r="B7" s="8"/>
      <c r="C7" s="8"/>
      <c r="D7" s="65"/>
      <c r="E7" s="8"/>
      <c r="F7" s="8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6" t="s">
        <v>9</v>
      </c>
      <c r="E8" s="46" t="s">
        <v>10</v>
      </c>
      <c r="F8" s="46" t="s">
        <v>11</v>
      </c>
    </row>
    <row r="9" s="39" customFormat="1" ht="17" customHeight="1" spans="1:6">
      <c r="A9" s="11">
        <v>1</v>
      </c>
      <c r="B9" s="54" t="s">
        <v>1779</v>
      </c>
      <c r="C9" s="55" t="s">
        <v>1780</v>
      </c>
      <c r="D9" s="58">
        <v>1</v>
      </c>
      <c r="E9" s="54">
        <f>D9*32</f>
        <v>32</v>
      </c>
      <c r="F9" s="54">
        <f>D9*6.4</f>
        <v>6.4</v>
      </c>
    </row>
    <row r="10" s="39" customFormat="1" ht="17" customHeight="1" spans="1:6">
      <c r="A10" s="11">
        <v>2</v>
      </c>
      <c r="B10" s="54" t="s">
        <v>1781</v>
      </c>
      <c r="C10" s="55" t="s">
        <v>1780</v>
      </c>
      <c r="D10" s="58">
        <v>1</v>
      </c>
      <c r="E10" s="54">
        <f t="shared" ref="E10:E41" si="0">D10*32</f>
        <v>32</v>
      </c>
      <c r="F10" s="54">
        <f t="shared" ref="F10:F41" si="1">D10*6.4</f>
        <v>6.4</v>
      </c>
    </row>
    <row r="11" s="39" customFormat="1" ht="17" customHeight="1" spans="1:6">
      <c r="A11" s="11">
        <v>3</v>
      </c>
      <c r="B11" s="54" t="s">
        <v>1782</v>
      </c>
      <c r="C11" s="55" t="s">
        <v>1780</v>
      </c>
      <c r="D11" s="60">
        <v>4.05</v>
      </c>
      <c r="E11" s="54">
        <f t="shared" si="0"/>
        <v>129.6</v>
      </c>
      <c r="F11" s="54">
        <f t="shared" si="1"/>
        <v>25.92</v>
      </c>
    </row>
    <row r="12" s="39" customFormat="1" ht="17" customHeight="1" spans="1:6">
      <c r="A12" s="11">
        <v>4</v>
      </c>
      <c r="B12" s="54" t="s">
        <v>1783</v>
      </c>
      <c r="C12" s="55" t="s">
        <v>1780</v>
      </c>
      <c r="D12" s="58">
        <v>0.7</v>
      </c>
      <c r="E12" s="54">
        <f t="shared" si="0"/>
        <v>22.4</v>
      </c>
      <c r="F12" s="54">
        <f t="shared" si="1"/>
        <v>4.48</v>
      </c>
    </row>
    <row r="13" s="39" customFormat="1" ht="17" customHeight="1" spans="1:6">
      <c r="A13" s="11">
        <v>5</v>
      </c>
      <c r="B13" s="54" t="s">
        <v>1784</v>
      </c>
      <c r="C13" s="55" t="s">
        <v>1780</v>
      </c>
      <c r="D13" s="58">
        <v>4</v>
      </c>
      <c r="E13" s="54">
        <f t="shared" si="0"/>
        <v>128</v>
      </c>
      <c r="F13" s="54">
        <f t="shared" si="1"/>
        <v>25.6</v>
      </c>
    </row>
    <row r="14" s="39" customFormat="1" ht="17" customHeight="1" spans="1:6">
      <c r="A14" s="11">
        <v>6</v>
      </c>
      <c r="B14" s="54" t="s">
        <v>1785</v>
      </c>
      <c r="C14" s="55" t="s">
        <v>1780</v>
      </c>
      <c r="D14" s="58">
        <v>4.5</v>
      </c>
      <c r="E14" s="54">
        <f t="shared" si="0"/>
        <v>144</v>
      </c>
      <c r="F14" s="54">
        <f t="shared" si="1"/>
        <v>28.8</v>
      </c>
    </row>
    <row r="15" s="39" customFormat="1" ht="17" customHeight="1" spans="1:6">
      <c r="A15" s="11">
        <v>7</v>
      </c>
      <c r="B15" s="54" t="s">
        <v>1786</v>
      </c>
      <c r="C15" s="55" t="s">
        <v>1780</v>
      </c>
      <c r="D15" s="58">
        <v>1.4</v>
      </c>
      <c r="E15" s="54">
        <f t="shared" si="0"/>
        <v>44.8</v>
      </c>
      <c r="F15" s="54">
        <f t="shared" si="1"/>
        <v>8.96</v>
      </c>
    </row>
    <row r="16" s="39" customFormat="1" ht="17" customHeight="1" spans="1:6">
      <c r="A16" s="11">
        <v>8</v>
      </c>
      <c r="B16" s="54" t="s">
        <v>1787</v>
      </c>
      <c r="C16" s="55" t="s">
        <v>1780</v>
      </c>
      <c r="D16" s="58">
        <v>1.86</v>
      </c>
      <c r="E16" s="54">
        <f t="shared" si="0"/>
        <v>59.52</v>
      </c>
      <c r="F16" s="54">
        <f t="shared" si="1"/>
        <v>11.904</v>
      </c>
    </row>
    <row r="17" s="39" customFormat="1" ht="17" customHeight="1" spans="1:6">
      <c r="A17" s="11">
        <v>9</v>
      </c>
      <c r="B17" s="54" t="s">
        <v>1788</v>
      </c>
      <c r="C17" s="55" t="s">
        <v>1780</v>
      </c>
      <c r="D17" s="58">
        <v>5.69</v>
      </c>
      <c r="E17" s="54">
        <f t="shared" si="0"/>
        <v>182.08</v>
      </c>
      <c r="F17" s="54">
        <f t="shared" si="1"/>
        <v>36.416</v>
      </c>
    </row>
    <row r="18" s="39" customFormat="1" ht="17" customHeight="1" spans="1:6">
      <c r="A18" s="11">
        <v>10</v>
      </c>
      <c r="B18" s="54" t="s">
        <v>1789</v>
      </c>
      <c r="C18" s="55" t="s">
        <v>1780</v>
      </c>
      <c r="D18" s="58">
        <v>2.1</v>
      </c>
      <c r="E18" s="54">
        <f t="shared" si="0"/>
        <v>67.2</v>
      </c>
      <c r="F18" s="54">
        <f t="shared" si="1"/>
        <v>13.44</v>
      </c>
    </row>
    <row r="19" s="39" customFormat="1" ht="17" customHeight="1" spans="1:6">
      <c r="A19" s="11">
        <v>11</v>
      </c>
      <c r="B19" s="54" t="s">
        <v>1790</v>
      </c>
      <c r="C19" s="55" t="s">
        <v>1780</v>
      </c>
      <c r="D19" s="58">
        <v>0.84</v>
      </c>
      <c r="E19" s="54">
        <f t="shared" si="0"/>
        <v>26.88</v>
      </c>
      <c r="F19" s="54">
        <f t="shared" si="1"/>
        <v>5.376</v>
      </c>
    </row>
    <row r="20" s="39" customFormat="1" ht="17" customHeight="1" spans="1:6">
      <c r="A20" s="11">
        <v>12</v>
      </c>
      <c r="B20" s="54" t="s">
        <v>1791</v>
      </c>
      <c r="C20" s="55" t="s">
        <v>1780</v>
      </c>
      <c r="D20" s="58">
        <v>4</v>
      </c>
      <c r="E20" s="54">
        <f t="shared" si="0"/>
        <v>128</v>
      </c>
      <c r="F20" s="54">
        <f t="shared" si="1"/>
        <v>25.6</v>
      </c>
    </row>
    <row r="21" s="39" customFormat="1" ht="17" customHeight="1" spans="1:6">
      <c r="A21" s="11">
        <v>13</v>
      </c>
      <c r="B21" s="54" t="s">
        <v>1792</v>
      </c>
      <c r="C21" s="55" t="s">
        <v>1780</v>
      </c>
      <c r="D21" s="58">
        <v>2</v>
      </c>
      <c r="E21" s="54">
        <f t="shared" si="0"/>
        <v>64</v>
      </c>
      <c r="F21" s="54">
        <f t="shared" si="1"/>
        <v>12.8</v>
      </c>
    </row>
    <row r="22" s="39" customFormat="1" ht="17" customHeight="1" spans="1:6">
      <c r="A22" s="11">
        <v>14</v>
      </c>
      <c r="B22" s="54" t="s">
        <v>1793</v>
      </c>
      <c r="C22" s="55" t="s">
        <v>1780</v>
      </c>
      <c r="D22" s="58">
        <v>3.65</v>
      </c>
      <c r="E22" s="54">
        <f t="shared" si="0"/>
        <v>116.8</v>
      </c>
      <c r="F22" s="54">
        <f t="shared" si="1"/>
        <v>23.36</v>
      </c>
    </row>
    <row r="23" s="39" customFormat="1" ht="17" customHeight="1" spans="1:6">
      <c r="A23" s="11">
        <v>15</v>
      </c>
      <c r="B23" s="54" t="s">
        <v>1794</v>
      </c>
      <c r="C23" s="55" t="s">
        <v>1780</v>
      </c>
      <c r="D23" s="58">
        <v>3.3</v>
      </c>
      <c r="E23" s="54">
        <f t="shared" si="0"/>
        <v>105.6</v>
      </c>
      <c r="F23" s="54">
        <f t="shared" si="1"/>
        <v>21.12</v>
      </c>
    </row>
    <row r="24" s="39" customFormat="1" ht="17" customHeight="1" spans="1:6">
      <c r="A24" s="11">
        <v>16</v>
      </c>
      <c r="B24" s="54" t="s">
        <v>1795</v>
      </c>
      <c r="C24" s="55" t="s">
        <v>1780</v>
      </c>
      <c r="D24" s="58">
        <v>3.8</v>
      </c>
      <c r="E24" s="54">
        <f t="shared" si="0"/>
        <v>121.6</v>
      </c>
      <c r="F24" s="54">
        <f t="shared" si="1"/>
        <v>24.32</v>
      </c>
    </row>
    <row r="25" s="39" customFormat="1" ht="17" customHeight="1" spans="1:6">
      <c r="A25" s="11">
        <v>17</v>
      </c>
      <c r="B25" s="54" t="s">
        <v>1796</v>
      </c>
      <c r="C25" s="55" t="s">
        <v>1780</v>
      </c>
      <c r="D25" s="58">
        <v>1.6</v>
      </c>
      <c r="E25" s="54">
        <f t="shared" si="0"/>
        <v>51.2</v>
      </c>
      <c r="F25" s="54">
        <f t="shared" si="1"/>
        <v>10.24</v>
      </c>
    </row>
    <row r="26" s="39" customFormat="1" ht="17" customHeight="1" spans="1:6">
      <c r="A26" s="11">
        <v>18</v>
      </c>
      <c r="B26" s="54" t="s">
        <v>1797</v>
      </c>
      <c r="C26" s="55" t="s">
        <v>1780</v>
      </c>
      <c r="D26" s="58">
        <v>4</v>
      </c>
      <c r="E26" s="54">
        <f t="shared" si="0"/>
        <v>128</v>
      </c>
      <c r="F26" s="54">
        <f t="shared" si="1"/>
        <v>25.6</v>
      </c>
    </row>
    <row r="27" s="39" customFormat="1" ht="17" customHeight="1" spans="1:6">
      <c r="A27" s="11">
        <v>19</v>
      </c>
      <c r="B27" s="54" t="s">
        <v>1798</v>
      </c>
      <c r="C27" s="55" t="s">
        <v>1780</v>
      </c>
      <c r="D27" s="58">
        <v>3</v>
      </c>
      <c r="E27" s="54">
        <f t="shared" si="0"/>
        <v>96</v>
      </c>
      <c r="F27" s="54">
        <f t="shared" si="1"/>
        <v>19.2</v>
      </c>
    </row>
    <row r="28" s="39" customFormat="1" ht="17" customHeight="1" spans="1:6">
      <c r="A28" s="11">
        <v>20</v>
      </c>
      <c r="B28" s="54" t="s">
        <v>1799</v>
      </c>
      <c r="C28" s="55" t="s">
        <v>1780</v>
      </c>
      <c r="D28" s="58">
        <v>2.48</v>
      </c>
      <c r="E28" s="54">
        <f t="shared" si="0"/>
        <v>79.36</v>
      </c>
      <c r="F28" s="54">
        <f t="shared" si="1"/>
        <v>15.872</v>
      </c>
    </row>
    <row r="29" s="39" customFormat="1" ht="17" customHeight="1" spans="1:6">
      <c r="A29" s="11">
        <v>21</v>
      </c>
      <c r="B29" s="54" t="s">
        <v>1800</v>
      </c>
      <c r="C29" s="55" t="s">
        <v>1780</v>
      </c>
      <c r="D29" s="58">
        <v>4.29</v>
      </c>
      <c r="E29" s="54">
        <f t="shared" si="0"/>
        <v>137.28</v>
      </c>
      <c r="F29" s="54">
        <f t="shared" si="1"/>
        <v>27.456</v>
      </c>
    </row>
    <row r="30" s="39" customFormat="1" ht="17" customHeight="1" spans="1:6">
      <c r="A30" s="11">
        <v>22</v>
      </c>
      <c r="B30" s="54" t="s">
        <v>1801</v>
      </c>
      <c r="C30" s="55" t="s">
        <v>1780</v>
      </c>
      <c r="D30" s="58">
        <v>6.7</v>
      </c>
      <c r="E30" s="54">
        <f t="shared" si="0"/>
        <v>214.4</v>
      </c>
      <c r="F30" s="54">
        <f t="shared" si="1"/>
        <v>42.88</v>
      </c>
    </row>
    <row r="31" s="39" customFormat="1" ht="17" customHeight="1" spans="1:6">
      <c r="A31" s="11">
        <v>23</v>
      </c>
      <c r="B31" s="54" t="s">
        <v>1802</v>
      </c>
      <c r="C31" s="55" t="s">
        <v>1780</v>
      </c>
      <c r="D31" s="58">
        <v>0.52</v>
      </c>
      <c r="E31" s="54">
        <f t="shared" si="0"/>
        <v>16.64</v>
      </c>
      <c r="F31" s="54">
        <f t="shared" si="1"/>
        <v>3.328</v>
      </c>
    </row>
    <row r="32" s="39" customFormat="1" ht="17" customHeight="1" spans="1:6">
      <c r="A32" s="11">
        <v>24</v>
      </c>
      <c r="B32" s="54" t="s">
        <v>1803</v>
      </c>
      <c r="C32" s="55" t="s">
        <v>1780</v>
      </c>
      <c r="D32" s="58">
        <v>0.7</v>
      </c>
      <c r="E32" s="54">
        <f t="shared" si="0"/>
        <v>22.4</v>
      </c>
      <c r="F32" s="54">
        <f t="shared" si="1"/>
        <v>4.48</v>
      </c>
    </row>
    <row r="33" s="39" customFormat="1" ht="17" customHeight="1" spans="1:6">
      <c r="A33" s="11">
        <v>25</v>
      </c>
      <c r="B33" s="54" t="s">
        <v>1804</v>
      </c>
      <c r="C33" s="55" t="s">
        <v>1780</v>
      </c>
      <c r="D33" s="58">
        <v>4.28</v>
      </c>
      <c r="E33" s="54">
        <f t="shared" si="0"/>
        <v>136.96</v>
      </c>
      <c r="F33" s="54">
        <f t="shared" si="1"/>
        <v>27.392</v>
      </c>
    </row>
    <row r="34" s="39" customFormat="1" ht="17" customHeight="1" spans="1:6">
      <c r="A34" s="11">
        <v>26</v>
      </c>
      <c r="B34" s="54" t="s">
        <v>1805</v>
      </c>
      <c r="C34" s="55" t="s">
        <v>1780</v>
      </c>
      <c r="D34" s="58">
        <v>4.47</v>
      </c>
      <c r="E34" s="54">
        <f t="shared" si="0"/>
        <v>143.04</v>
      </c>
      <c r="F34" s="54">
        <f t="shared" si="1"/>
        <v>28.608</v>
      </c>
    </row>
    <row r="35" s="39" customFormat="1" ht="17" customHeight="1" spans="1:6">
      <c r="A35" s="11">
        <v>27</v>
      </c>
      <c r="B35" s="54" t="s">
        <v>1806</v>
      </c>
      <c r="C35" s="55" t="s">
        <v>1780</v>
      </c>
      <c r="D35" s="58">
        <v>9</v>
      </c>
      <c r="E35" s="54">
        <f t="shared" si="0"/>
        <v>288</v>
      </c>
      <c r="F35" s="54">
        <f t="shared" si="1"/>
        <v>57.6</v>
      </c>
    </row>
    <row r="36" s="39" customFormat="1" ht="17" customHeight="1" spans="1:6">
      <c r="A36" s="11">
        <v>28</v>
      </c>
      <c r="B36" s="54" t="s">
        <v>1807</v>
      </c>
      <c r="C36" s="55" t="s">
        <v>1780</v>
      </c>
      <c r="D36" s="58">
        <v>6.8</v>
      </c>
      <c r="E36" s="54">
        <f t="shared" si="0"/>
        <v>217.6</v>
      </c>
      <c r="F36" s="54">
        <f t="shared" si="1"/>
        <v>43.52</v>
      </c>
    </row>
    <row r="37" s="39" customFormat="1" ht="17" customHeight="1" spans="1:6">
      <c r="A37" s="11">
        <v>29</v>
      </c>
      <c r="B37" s="54" t="s">
        <v>1808</v>
      </c>
      <c r="C37" s="55" t="s">
        <v>1780</v>
      </c>
      <c r="D37" s="58">
        <v>1.81</v>
      </c>
      <c r="E37" s="54">
        <f t="shared" si="0"/>
        <v>57.92</v>
      </c>
      <c r="F37" s="54">
        <f t="shared" si="1"/>
        <v>11.584</v>
      </c>
    </row>
    <row r="38" s="39" customFormat="1" ht="17" customHeight="1" spans="1:6">
      <c r="A38" s="11">
        <v>30</v>
      </c>
      <c r="B38" s="54" t="s">
        <v>1809</v>
      </c>
      <c r="C38" s="55" t="s">
        <v>1780</v>
      </c>
      <c r="D38" s="58">
        <v>1.69</v>
      </c>
      <c r="E38" s="54">
        <f t="shared" si="0"/>
        <v>54.08</v>
      </c>
      <c r="F38" s="54">
        <f t="shared" si="1"/>
        <v>10.816</v>
      </c>
    </row>
    <row r="39" s="39" customFormat="1" ht="17" customHeight="1" spans="1:6">
      <c r="A39" s="11">
        <v>31</v>
      </c>
      <c r="B39" s="54" t="s">
        <v>1810</v>
      </c>
      <c r="C39" s="55" t="s">
        <v>1780</v>
      </c>
      <c r="D39" s="58">
        <v>3</v>
      </c>
      <c r="E39" s="54">
        <f t="shared" si="0"/>
        <v>96</v>
      </c>
      <c r="F39" s="54">
        <f t="shared" si="1"/>
        <v>19.2</v>
      </c>
    </row>
    <row r="40" s="39" customFormat="1" ht="17" customHeight="1" spans="1:6">
      <c r="A40" s="11">
        <v>32</v>
      </c>
      <c r="B40" s="54" t="s">
        <v>1811</v>
      </c>
      <c r="C40" s="55" t="s">
        <v>1780</v>
      </c>
      <c r="D40" s="58">
        <v>0.96</v>
      </c>
      <c r="E40" s="54">
        <f t="shared" si="0"/>
        <v>30.72</v>
      </c>
      <c r="F40" s="54">
        <f t="shared" si="1"/>
        <v>6.144</v>
      </c>
    </row>
    <row r="41" s="39" customFormat="1" ht="17" customHeight="1" spans="1:6">
      <c r="A41" s="11">
        <v>33</v>
      </c>
      <c r="B41" s="54" t="s">
        <v>1812</v>
      </c>
      <c r="C41" s="55" t="s">
        <v>1780</v>
      </c>
      <c r="D41" s="58">
        <v>2.13</v>
      </c>
      <c r="E41" s="54">
        <f t="shared" si="0"/>
        <v>68.16</v>
      </c>
      <c r="F41" s="54">
        <f t="shared" si="1"/>
        <v>13.632</v>
      </c>
    </row>
    <row r="42" s="39" customFormat="1" ht="17" customHeight="1" spans="1:6">
      <c r="A42" s="11">
        <v>34</v>
      </c>
      <c r="B42" s="54" t="s">
        <v>1813</v>
      </c>
      <c r="C42" s="55" t="s">
        <v>1780</v>
      </c>
      <c r="D42" s="58">
        <v>1.72</v>
      </c>
      <c r="E42" s="54">
        <f t="shared" ref="E42:E73" si="2">D42*32</f>
        <v>55.04</v>
      </c>
      <c r="F42" s="54">
        <f t="shared" ref="F42:F73" si="3">D42*6.4</f>
        <v>11.008</v>
      </c>
    </row>
    <row r="43" s="39" customFormat="1" ht="17" customHeight="1" spans="1:6">
      <c r="A43" s="11">
        <v>35</v>
      </c>
      <c r="B43" s="54" t="s">
        <v>1814</v>
      </c>
      <c r="C43" s="55" t="s">
        <v>1780</v>
      </c>
      <c r="D43" s="58">
        <v>4.6</v>
      </c>
      <c r="E43" s="54">
        <f t="shared" si="2"/>
        <v>147.2</v>
      </c>
      <c r="F43" s="54">
        <f t="shared" si="3"/>
        <v>29.44</v>
      </c>
    </row>
    <row r="44" s="39" customFormat="1" ht="17" customHeight="1" spans="1:6">
      <c r="A44" s="11">
        <v>36</v>
      </c>
      <c r="B44" s="54" t="s">
        <v>1815</v>
      </c>
      <c r="C44" s="55" t="s">
        <v>1780</v>
      </c>
      <c r="D44" s="58">
        <v>0.52</v>
      </c>
      <c r="E44" s="54">
        <f t="shared" si="2"/>
        <v>16.64</v>
      </c>
      <c r="F44" s="54">
        <f t="shared" si="3"/>
        <v>3.328</v>
      </c>
    </row>
    <row r="45" s="39" customFormat="1" ht="17" customHeight="1" spans="1:6">
      <c r="A45" s="11">
        <v>37</v>
      </c>
      <c r="B45" s="54" t="s">
        <v>1816</v>
      </c>
      <c r="C45" s="55" t="s">
        <v>1780</v>
      </c>
      <c r="D45" s="58">
        <v>5.8</v>
      </c>
      <c r="E45" s="54">
        <f t="shared" si="2"/>
        <v>185.6</v>
      </c>
      <c r="F45" s="54">
        <f t="shared" si="3"/>
        <v>37.12</v>
      </c>
    </row>
    <row r="46" s="39" customFormat="1" ht="17" customHeight="1" spans="1:6">
      <c r="A46" s="11">
        <v>38</v>
      </c>
      <c r="B46" s="54" t="s">
        <v>1817</v>
      </c>
      <c r="C46" s="55" t="s">
        <v>1780</v>
      </c>
      <c r="D46" s="58">
        <v>6</v>
      </c>
      <c r="E46" s="54">
        <f t="shared" si="2"/>
        <v>192</v>
      </c>
      <c r="F46" s="54">
        <f t="shared" si="3"/>
        <v>38.4</v>
      </c>
    </row>
    <row r="47" s="39" customFormat="1" ht="17" customHeight="1" spans="1:6">
      <c r="A47" s="11">
        <v>39</v>
      </c>
      <c r="B47" s="54" t="s">
        <v>1818</v>
      </c>
      <c r="C47" s="55" t="s">
        <v>1780</v>
      </c>
      <c r="D47" s="58">
        <v>6.1</v>
      </c>
      <c r="E47" s="54">
        <f t="shared" si="2"/>
        <v>195.2</v>
      </c>
      <c r="F47" s="54">
        <f t="shared" si="3"/>
        <v>39.04</v>
      </c>
    </row>
    <row r="48" s="39" customFormat="1" ht="17" customHeight="1" spans="1:6">
      <c r="A48" s="11">
        <v>40</v>
      </c>
      <c r="B48" s="54" t="s">
        <v>1819</v>
      </c>
      <c r="C48" s="55" t="s">
        <v>1780</v>
      </c>
      <c r="D48" s="58">
        <v>2.81</v>
      </c>
      <c r="E48" s="54">
        <f t="shared" si="2"/>
        <v>89.92</v>
      </c>
      <c r="F48" s="54">
        <f t="shared" si="3"/>
        <v>17.984</v>
      </c>
    </row>
    <row r="49" s="39" customFormat="1" ht="17" customHeight="1" spans="1:6">
      <c r="A49" s="11">
        <v>41</v>
      </c>
      <c r="B49" s="54" t="s">
        <v>1820</v>
      </c>
      <c r="C49" s="55" t="s">
        <v>1780</v>
      </c>
      <c r="D49" s="58">
        <v>2.62</v>
      </c>
      <c r="E49" s="54">
        <f t="shared" si="2"/>
        <v>83.84</v>
      </c>
      <c r="F49" s="54">
        <f t="shared" si="3"/>
        <v>16.768</v>
      </c>
    </row>
    <row r="50" s="39" customFormat="1" ht="17" customHeight="1" spans="1:6">
      <c r="A50" s="11">
        <v>42</v>
      </c>
      <c r="B50" s="54" t="s">
        <v>1821</v>
      </c>
      <c r="C50" s="55" t="s">
        <v>1780</v>
      </c>
      <c r="D50" s="58">
        <v>1.3</v>
      </c>
      <c r="E50" s="54">
        <f t="shared" si="2"/>
        <v>41.6</v>
      </c>
      <c r="F50" s="54">
        <f t="shared" si="3"/>
        <v>8.32</v>
      </c>
    </row>
    <row r="51" s="39" customFormat="1" ht="17" customHeight="1" spans="1:6">
      <c r="A51" s="11">
        <v>43</v>
      </c>
      <c r="B51" s="54" t="s">
        <v>1822</v>
      </c>
      <c r="C51" s="55" t="s">
        <v>1780</v>
      </c>
      <c r="D51" s="58">
        <v>2.3</v>
      </c>
      <c r="E51" s="54">
        <f t="shared" si="2"/>
        <v>73.6</v>
      </c>
      <c r="F51" s="54">
        <f t="shared" si="3"/>
        <v>14.72</v>
      </c>
    </row>
    <row r="52" s="39" customFormat="1" ht="17" customHeight="1" spans="1:6">
      <c r="A52" s="11">
        <v>44</v>
      </c>
      <c r="B52" s="54" t="s">
        <v>1823</v>
      </c>
      <c r="C52" s="55" t="s">
        <v>1780</v>
      </c>
      <c r="D52" s="58">
        <v>0.77</v>
      </c>
      <c r="E52" s="54">
        <f t="shared" si="2"/>
        <v>24.64</v>
      </c>
      <c r="F52" s="54">
        <f t="shared" si="3"/>
        <v>4.928</v>
      </c>
    </row>
    <row r="53" s="39" customFormat="1" ht="17" customHeight="1" spans="1:6">
      <c r="A53" s="11">
        <v>45</v>
      </c>
      <c r="B53" s="54" t="s">
        <v>1824</v>
      </c>
      <c r="C53" s="55" t="s">
        <v>1780</v>
      </c>
      <c r="D53" s="58">
        <v>0.9</v>
      </c>
      <c r="E53" s="54">
        <f t="shared" si="2"/>
        <v>28.8</v>
      </c>
      <c r="F53" s="54">
        <f t="shared" si="3"/>
        <v>5.76</v>
      </c>
    </row>
    <row r="54" s="39" customFormat="1" ht="17" customHeight="1" spans="1:6">
      <c r="A54" s="11">
        <v>46</v>
      </c>
      <c r="B54" s="54" t="s">
        <v>1825</v>
      </c>
      <c r="C54" s="55" t="s">
        <v>1780</v>
      </c>
      <c r="D54" s="58">
        <v>2.79</v>
      </c>
      <c r="E54" s="54">
        <f t="shared" si="2"/>
        <v>89.28</v>
      </c>
      <c r="F54" s="54">
        <f t="shared" si="3"/>
        <v>17.856</v>
      </c>
    </row>
    <row r="55" s="39" customFormat="1" ht="17" customHeight="1" spans="1:6">
      <c r="A55" s="11">
        <v>47</v>
      </c>
      <c r="B55" s="54" t="s">
        <v>1826</v>
      </c>
      <c r="C55" s="55" t="s">
        <v>1780</v>
      </c>
      <c r="D55" s="58">
        <v>3</v>
      </c>
      <c r="E55" s="54">
        <f t="shared" si="2"/>
        <v>96</v>
      </c>
      <c r="F55" s="54">
        <f t="shared" si="3"/>
        <v>19.2</v>
      </c>
    </row>
    <row r="56" s="39" customFormat="1" ht="17" customHeight="1" spans="1:6">
      <c r="A56" s="11">
        <v>48</v>
      </c>
      <c r="B56" s="54" t="s">
        <v>1827</v>
      </c>
      <c r="C56" s="55" t="s">
        <v>1780</v>
      </c>
      <c r="D56" s="58">
        <v>7</v>
      </c>
      <c r="E56" s="54">
        <f t="shared" si="2"/>
        <v>224</v>
      </c>
      <c r="F56" s="54">
        <f t="shared" si="3"/>
        <v>44.8</v>
      </c>
    </row>
    <row r="57" s="39" customFormat="1" ht="17" customHeight="1" spans="1:6">
      <c r="A57" s="11">
        <v>49</v>
      </c>
      <c r="B57" s="54" t="s">
        <v>1828</v>
      </c>
      <c r="C57" s="55" t="s">
        <v>1780</v>
      </c>
      <c r="D57" s="58">
        <v>1.14</v>
      </c>
      <c r="E57" s="54">
        <f t="shared" si="2"/>
        <v>36.48</v>
      </c>
      <c r="F57" s="54">
        <f t="shared" si="3"/>
        <v>7.296</v>
      </c>
    </row>
    <row r="58" s="39" customFormat="1" ht="17" customHeight="1" spans="1:6">
      <c r="A58" s="11">
        <v>50</v>
      </c>
      <c r="B58" s="54" t="s">
        <v>1829</v>
      </c>
      <c r="C58" s="55" t="s">
        <v>1780</v>
      </c>
      <c r="D58" s="58">
        <v>0.5</v>
      </c>
      <c r="E58" s="54">
        <f t="shared" si="2"/>
        <v>16</v>
      </c>
      <c r="F58" s="54">
        <f t="shared" si="3"/>
        <v>3.2</v>
      </c>
    </row>
    <row r="59" s="39" customFormat="1" ht="17" customHeight="1" spans="1:6">
      <c r="A59" s="11">
        <v>51</v>
      </c>
      <c r="B59" s="54" t="s">
        <v>1830</v>
      </c>
      <c r="C59" s="55" t="s">
        <v>1780</v>
      </c>
      <c r="D59" s="58">
        <v>4.53</v>
      </c>
      <c r="E59" s="54">
        <f t="shared" si="2"/>
        <v>144.96</v>
      </c>
      <c r="F59" s="54">
        <f t="shared" si="3"/>
        <v>28.992</v>
      </c>
    </row>
    <row r="60" s="39" customFormat="1" ht="17" customHeight="1" spans="1:6">
      <c r="A60" s="11">
        <v>52</v>
      </c>
      <c r="B60" s="54" t="s">
        <v>1831</v>
      </c>
      <c r="C60" s="55" t="s">
        <v>1780</v>
      </c>
      <c r="D60" s="58">
        <v>2.6</v>
      </c>
      <c r="E60" s="54">
        <f t="shared" si="2"/>
        <v>83.2</v>
      </c>
      <c r="F60" s="54">
        <f t="shared" si="3"/>
        <v>16.64</v>
      </c>
    </row>
    <row r="61" s="39" customFormat="1" ht="17" customHeight="1" spans="1:6">
      <c r="A61" s="11">
        <v>53</v>
      </c>
      <c r="B61" s="54" t="s">
        <v>1832</v>
      </c>
      <c r="C61" s="55" t="s">
        <v>1780</v>
      </c>
      <c r="D61" s="58">
        <v>6.49</v>
      </c>
      <c r="E61" s="54">
        <f t="shared" si="2"/>
        <v>207.68</v>
      </c>
      <c r="F61" s="54">
        <f t="shared" si="3"/>
        <v>41.536</v>
      </c>
    </row>
    <row r="62" s="39" customFormat="1" ht="17" customHeight="1" spans="1:6">
      <c r="A62" s="11">
        <v>54</v>
      </c>
      <c r="B62" s="54" t="s">
        <v>1833</v>
      </c>
      <c r="C62" s="55" t="s">
        <v>1780</v>
      </c>
      <c r="D62" s="58">
        <v>7</v>
      </c>
      <c r="E62" s="54">
        <f t="shared" si="2"/>
        <v>224</v>
      </c>
      <c r="F62" s="54">
        <f t="shared" si="3"/>
        <v>44.8</v>
      </c>
    </row>
    <row r="63" s="39" customFormat="1" ht="17" customHeight="1" spans="1:6">
      <c r="A63" s="11">
        <v>55</v>
      </c>
      <c r="B63" s="54" t="s">
        <v>1834</v>
      </c>
      <c r="C63" s="55" t="s">
        <v>1780</v>
      </c>
      <c r="D63" s="58">
        <v>1.19</v>
      </c>
      <c r="E63" s="54">
        <f t="shared" si="2"/>
        <v>38.08</v>
      </c>
      <c r="F63" s="54">
        <f t="shared" si="3"/>
        <v>7.616</v>
      </c>
    </row>
    <row r="64" s="39" customFormat="1" ht="17" customHeight="1" spans="1:6">
      <c r="A64" s="11">
        <v>56</v>
      </c>
      <c r="B64" s="54" t="s">
        <v>1835</v>
      </c>
      <c r="C64" s="55" t="s">
        <v>1780</v>
      </c>
      <c r="D64" s="58">
        <v>6</v>
      </c>
      <c r="E64" s="54">
        <f t="shared" si="2"/>
        <v>192</v>
      </c>
      <c r="F64" s="54">
        <f t="shared" si="3"/>
        <v>38.4</v>
      </c>
    </row>
    <row r="65" s="39" customFormat="1" ht="17" customHeight="1" spans="1:6">
      <c r="A65" s="11">
        <v>57</v>
      </c>
      <c r="B65" s="54" t="s">
        <v>1836</v>
      </c>
      <c r="C65" s="55" t="s">
        <v>1780</v>
      </c>
      <c r="D65" s="58">
        <v>5.27</v>
      </c>
      <c r="E65" s="54">
        <f t="shared" si="2"/>
        <v>168.64</v>
      </c>
      <c r="F65" s="54">
        <f t="shared" si="3"/>
        <v>33.728</v>
      </c>
    </row>
    <row r="66" s="39" customFormat="1" ht="17" customHeight="1" spans="1:6">
      <c r="A66" s="11">
        <v>58</v>
      </c>
      <c r="B66" s="54" t="s">
        <v>1837</v>
      </c>
      <c r="C66" s="55" t="s">
        <v>1780</v>
      </c>
      <c r="D66" s="58">
        <v>4.8</v>
      </c>
      <c r="E66" s="54">
        <f t="shared" si="2"/>
        <v>153.6</v>
      </c>
      <c r="F66" s="54">
        <f t="shared" si="3"/>
        <v>30.72</v>
      </c>
    </row>
    <row r="67" s="39" customFormat="1" ht="17" customHeight="1" spans="1:6">
      <c r="A67" s="11">
        <v>59</v>
      </c>
      <c r="B67" s="54" t="s">
        <v>1838</v>
      </c>
      <c r="C67" s="55" t="s">
        <v>1780</v>
      </c>
      <c r="D67" s="58">
        <v>3.72</v>
      </c>
      <c r="E67" s="54">
        <f t="shared" si="2"/>
        <v>119.04</v>
      </c>
      <c r="F67" s="54">
        <f t="shared" si="3"/>
        <v>23.808</v>
      </c>
    </row>
    <row r="68" s="39" customFormat="1" ht="17" customHeight="1" spans="1:6">
      <c r="A68" s="11">
        <v>60</v>
      </c>
      <c r="B68" s="54" t="s">
        <v>1839</v>
      </c>
      <c r="C68" s="55" t="s">
        <v>1780</v>
      </c>
      <c r="D68" s="58">
        <v>3.82</v>
      </c>
      <c r="E68" s="54">
        <f t="shared" si="2"/>
        <v>122.24</v>
      </c>
      <c r="F68" s="54">
        <f t="shared" si="3"/>
        <v>24.448</v>
      </c>
    </row>
    <row r="69" s="39" customFormat="1" ht="17" customHeight="1" spans="1:6">
      <c r="A69" s="11">
        <v>61</v>
      </c>
      <c r="B69" s="54" t="s">
        <v>1840</v>
      </c>
      <c r="C69" s="55" t="s">
        <v>1780</v>
      </c>
      <c r="D69" s="58">
        <v>2.02</v>
      </c>
      <c r="E69" s="54">
        <f t="shared" si="2"/>
        <v>64.64</v>
      </c>
      <c r="F69" s="54">
        <f t="shared" si="3"/>
        <v>12.928</v>
      </c>
    </row>
    <row r="70" s="39" customFormat="1" ht="17" customHeight="1" spans="1:6">
      <c r="A70" s="11">
        <v>62</v>
      </c>
      <c r="B70" s="54" t="s">
        <v>1841</v>
      </c>
      <c r="C70" s="55" t="s">
        <v>1780</v>
      </c>
      <c r="D70" s="58">
        <v>0.53</v>
      </c>
      <c r="E70" s="54">
        <f t="shared" si="2"/>
        <v>16.96</v>
      </c>
      <c r="F70" s="54">
        <f t="shared" si="3"/>
        <v>3.392</v>
      </c>
    </row>
    <row r="71" s="39" customFormat="1" ht="17" customHeight="1" spans="1:6">
      <c r="A71" s="11">
        <v>63</v>
      </c>
      <c r="B71" s="54" t="s">
        <v>1842</v>
      </c>
      <c r="C71" s="55" t="s">
        <v>1780</v>
      </c>
      <c r="D71" s="58">
        <v>3.4</v>
      </c>
      <c r="E71" s="54">
        <f t="shared" si="2"/>
        <v>108.8</v>
      </c>
      <c r="F71" s="54">
        <f t="shared" si="3"/>
        <v>21.76</v>
      </c>
    </row>
    <row r="72" s="39" customFormat="1" ht="17" customHeight="1" spans="1:6">
      <c r="A72" s="11">
        <v>64</v>
      </c>
      <c r="B72" s="54" t="s">
        <v>1843</v>
      </c>
      <c r="C72" s="55" t="s">
        <v>1780</v>
      </c>
      <c r="D72" s="58">
        <v>4</v>
      </c>
      <c r="E72" s="54">
        <f t="shared" si="2"/>
        <v>128</v>
      </c>
      <c r="F72" s="54">
        <f t="shared" si="3"/>
        <v>25.6</v>
      </c>
    </row>
    <row r="73" s="39" customFormat="1" ht="17" customHeight="1" spans="1:6">
      <c r="A73" s="11">
        <v>65</v>
      </c>
      <c r="B73" s="54" t="s">
        <v>1844</v>
      </c>
      <c r="C73" s="55" t="s">
        <v>1780</v>
      </c>
      <c r="D73" s="58">
        <v>4.25</v>
      </c>
      <c r="E73" s="54">
        <f t="shared" si="2"/>
        <v>136</v>
      </c>
      <c r="F73" s="54">
        <f t="shared" si="3"/>
        <v>27.2</v>
      </c>
    </row>
    <row r="74" s="39" customFormat="1" ht="17" customHeight="1" spans="1:6">
      <c r="A74" s="11">
        <v>66</v>
      </c>
      <c r="B74" s="54" t="s">
        <v>1845</v>
      </c>
      <c r="C74" s="55" t="s">
        <v>1780</v>
      </c>
      <c r="D74" s="58">
        <v>1.27</v>
      </c>
      <c r="E74" s="54">
        <f t="shared" ref="E74:E93" si="4">D74*32</f>
        <v>40.64</v>
      </c>
      <c r="F74" s="54">
        <f t="shared" ref="F74:F93" si="5">D74*6.4</f>
        <v>8.128</v>
      </c>
    </row>
    <row r="75" s="39" customFormat="1" ht="17" customHeight="1" spans="1:6">
      <c r="A75" s="11">
        <v>67</v>
      </c>
      <c r="B75" s="54" t="s">
        <v>1846</v>
      </c>
      <c r="C75" s="55" t="s">
        <v>1780</v>
      </c>
      <c r="D75" s="58">
        <v>1.86</v>
      </c>
      <c r="E75" s="54">
        <f t="shared" si="4"/>
        <v>59.52</v>
      </c>
      <c r="F75" s="54">
        <f t="shared" si="5"/>
        <v>11.904</v>
      </c>
    </row>
    <row r="76" s="39" customFormat="1" ht="17" customHeight="1" spans="1:6">
      <c r="A76" s="11">
        <v>68</v>
      </c>
      <c r="B76" s="54" t="s">
        <v>1847</v>
      </c>
      <c r="C76" s="55" t="s">
        <v>1780</v>
      </c>
      <c r="D76" s="58">
        <v>1.26</v>
      </c>
      <c r="E76" s="54">
        <f t="shared" si="4"/>
        <v>40.32</v>
      </c>
      <c r="F76" s="54">
        <f t="shared" si="5"/>
        <v>8.064</v>
      </c>
    </row>
    <row r="77" s="39" customFormat="1" ht="17" customHeight="1" spans="1:6">
      <c r="A77" s="11">
        <v>69</v>
      </c>
      <c r="B77" s="54" t="s">
        <v>1848</v>
      </c>
      <c r="C77" s="13" t="s">
        <v>1780</v>
      </c>
      <c r="D77" s="58">
        <v>3</v>
      </c>
      <c r="E77" s="54">
        <f t="shared" si="4"/>
        <v>96</v>
      </c>
      <c r="F77" s="54">
        <f t="shared" si="5"/>
        <v>19.2</v>
      </c>
    </row>
    <row r="78" s="39" customFormat="1" ht="17" customHeight="1" spans="1:6">
      <c r="A78" s="11">
        <v>70</v>
      </c>
      <c r="B78" s="54" t="s">
        <v>1849</v>
      </c>
      <c r="C78" s="13" t="s">
        <v>1780</v>
      </c>
      <c r="D78" s="58">
        <v>2</v>
      </c>
      <c r="E78" s="54">
        <f t="shared" si="4"/>
        <v>64</v>
      </c>
      <c r="F78" s="54">
        <f t="shared" si="5"/>
        <v>12.8</v>
      </c>
    </row>
    <row r="79" s="39" customFormat="1" ht="17" customHeight="1" spans="1:6">
      <c r="A79" s="11">
        <v>71</v>
      </c>
      <c r="B79" s="54" t="s">
        <v>1764</v>
      </c>
      <c r="C79" s="13" t="s">
        <v>1780</v>
      </c>
      <c r="D79" s="58">
        <v>2.22</v>
      </c>
      <c r="E79" s="54">
        <f t="shared" si="4"/>
        <v>71.04</v>
      </c>
      <c r="F79" s="54">
        <f t="shared" si="5"/>
        <v>14.208</v>
      </c>
    </row>
    <row r="80" s="39" customFormat="1" ht="17" customHeight="1" spans="1:6">
      <c r="A80" s="11">
        <v>72</v>
      </c>
      <c r="B80" s="54" t="s">
        <v>1810</v>
      </c>
      <c r="C80" s="13" t="s">
        <v>1780</v>
      </c>
      <c r="D80" s="58">
        <v>8</v>
      </c>
      <c r="E80" s="54">
        <f t="shared" si="4"/>
        <v>256</v>
      </c>
      <c r="F80" s="54">
        <f t="shared" si="5"/>
        <v>51.2</v>
      </c>
    </row>
    <row r="81" s="39" customFormat="1" ht="17" customHeight="1" spans="1:6">
      <c r="A81" s="11">
        <v>73</v>
      </c>
      <c r="B81" s="54" t="s">
        <v>1850</v>
      </c>
      <c r="C81" s="13" t="s">
        <v>1780</v>
      </c>
      <c r="D81" s="58">
        <v>13.63</v>
      </c>
      <c r="E81" s="54">
        <f t="shared" si="4"/>
        <v>436.16</v>
      </c>
      <c r="F81" s="54">
        <f t="shared" si="5"/>
        <v>87.232</v>
      </c>
    </row>
    <row r="82" s="39" customFormat="1" ht="17" customHeight="1" spans="1:6">
      <c r="A82" s="11">
        <v>74</v>
      </c>
      <c r="B82" s="54" t="s">
        <v>1851</v>
      </c>
      <c r="C82" s="13" t="s">
        <v>1780</v>
      </c>
      <c r="D82" s="58">
        <v>4.26</v>
      </c>
      <c r="E82" s="54">
        <f t="shared" si="4"/>
        <v>136.32</v>
      </c>
      <c r="F82" s="54">
        <f t="shared" si="5"/>
        <v>27.264</v>
      </c>
    </row>
    <row r="83" s="39" customFormat="1" ht="17" customHeight="1" spans="1:6">
      <c r="A83" s="11">
        <v>75</v>
      </c>
      <c r="B83" s="54" t="s">
        <v>1852</v>
      </c>
      <c r="C83" s="13" t="s">
        <v>1780</v>
      </c>
      <c r="D83" s="58">
        <v>1.15</v>
      </c>
      <c r="E83" s="54">
        <f t="shared" si="4"/>
        <v>36.8</v>
      </c>
      <c r="F83" s="54">
        <f t="shared" si="5"/>
        <v>7.36</v>
      </c>
    </row>
    <row r="84" s="39" customFormat="1" ht="17" customHeight="1" spans="1:6">
      <c r="A84" s="11">
        <v>76</v>
      </c>
      <c r="B84" s="54" t="s">
        <v>1853</v>
      </c>
      <c r="C84" s="13" t="s">
        <v>1780</v>
      </c>
      <c r="D84" s="58">
        <v>5</v>
      </c>
      <c r="E84" s="54">
        <f t="shared" si="4"/>
        <v>160</v>
      </c>
      <c r="F84" s="54">
        <f t="shared" si="5"/>
        <v>32</v>
      </c>
    </row>
    <row r="85" s="39" customFormat="1" ht="17" customHeight="1" spans="1:6">
      <c r="A85" s="11">
        <v>77</v>
      </c>
      <c r="B85" s="54" t="s">
        <v>1854</v>
      </c>
      <c r="C85" s="13" t="s">
        <v>1780</v>
      </c>
      <c r="D85" s="58">
        <v>3</v>
      </c>
      <c r="E85" s="54">
        <f t="shared" si="4"/>
        <v>96</v>
      </c>
      <c r="F85" s="54">
        <f t="shared" si="5"/>
        <v>19.2</v>
      </c>
    </row>
    <row r="86" s="39" customFormat="1" ht="17" customHeight="1" spans="1:6">
      <c r="A86" s="11">
        <v>78</v>
      </c>
      <c r="B86" s="54" t="s">
        <v>1855</v>
      </c>
      <c r="C86" s="13" t="s">
        <v>1780</v>
      </c>
      <c r="D86" s="58">
        <v>3</v>
      </c>
      <c r="E86" s="54">
        <f t="shared" si="4"/>
        <v>96</v>
      </c>
      <c r="F86" s="54">
        <f t="shared" si="5"/>
        <v>19.2</v>
      </c>
    </row>
    <row r="87" s="39" customFormat="1" ht="17" customHeight="1" spans="1:6">
      <c r="A87" s="11">
        <v>79</v>
      </c>
      <c r="B87" s="12" t="s">
        <v>1856</v>
      </c>
      <c r="C87" s="76" t="s">
        <v>1780</v>
      </c>
      <c r="D87" s="12">
        <v>1.5</v>
      </c>
      <c r="E87" s="54">
        <f t="shared" si="4"/>
        <v>48</v>
      </c>
      <c r="F87" s="54">
        <f t="shared" si="5"/>
        <v>9.6</v>
      </c>
    </row>
    <row r="88" s="39" customFormat="1" ht="17" customHeight="1" spans="1:6">
      <c r="A88" s="11">
        <v>80</v>
      </c>
      <c r="B88" s="71" t="s">
        <v>1857</v>
      </c>
      <c r="C88" s="76" t="s">
        <v>1780</v>
      </c>
      <c r="D88" s="12">
        <v>4</v>
      </c>
      <c r="E88" s="54">
        <f t="shared" si="4"/>
        <v>128</v>
      </c>
      <c r="F88" s="54">
        <f t="shared" si="5"/>
        <v>25.6</v>
      </c>
    </row>
    <row r="89" s="39" customFormat="1" ht="17" customHeight="1" spans="1:6">
      <c r="A89" s="11">
        <v>81</v>
      </c>
      <c r="B89" s="71" t="s">
        <v>1858</v>
      </c>
      <c r="C89" s="76" t="s">
        <v>1780</v>
      </c>
      <c r="D89" s="12">
        <v>2</v>
      </c>
      <c r="E89" s="54">
        <f t="shared" si="4"/>
        <v>64</v>
      </c>
      <c r="F89" s="54">
        <f t="shared" si="5"/>
        <v>12.8</v>
      </c>
    </row>
    <row r="90" s="39" customFormat="1" ht="17" customHeight="1" spans="1:6">
      <c r="A90" s="11">
        <v>82</v>
      </c>
      <c r="B90" s="12" t="s">
        <v>1859</v>
      </c>
      <c r="C90" s="76" t="s">
        <v>1780</v>
      </c>
      <c r="D90" s="12">
        <v>4</v>
      </c>
      <c r="E90" s="54">
        <f t="shared" si="4"/>
        <v>128</v>
      </c>
      <c r="F90" s="54">
        <f t="shared" si="5"/>
        <v>25.6</v>
      </c>
    </row>
    <row r="91" s="40" customFormat="1" ht="15" customHeight="1" spans="1:6">
      <c r="A91" s="11">
        <v>83</v>
      </c>
      <c r="B91" s="12" t="s">
        <v>1860</v>
      </c>
      <c r="C91" s="76" t="s">
        <v>1780</v>
      </c>
      <c r="D91" s="12">
        <v>1.5</v>
      </c>
      <c r="E91" s="50">
        <f t="shared" si="4"/>
        <v>48</v>
      </c>
      <c r="F91" s="50">
        <f t="shared" si="5"/>
        <v>9.6</v>
      </c>
    </row>
    <row r="92" s="40" customFormat="1" ht="15" customHeight="1" spans="1:6">
      <c r="A92" s="11">
        <v>84</v>
      </c>
      <c r="B92" s="12" t="s">
        <v>1861</v>
      </c>
      <c r="C92" s="76" t="s">
        <v>1780</v>
      </c>
      <c r="D92" s="12">
        <v>1.5</v>
      </c>
      <c r="E92" s="50">
        <f t="shared" si="4"/>
        <v>48</v>
      </c>
      <c r="F92" s="50">
        <f t="shared" si="5"/>
        <v>9.6</v>
      </c>
    </row>
    <row r="93" s="40" customFormat="1" ht="15" customHeight="1" spans="1:6">
      <c r="A93" s="12"/>
      <c r="B93" s="12" t="s">
        <v>22</v>
      </c>
      <c r="C93" s="76"/>
      <c r="D93" s="12">
        <v>274.96</v>
      </c>
      <c r="E93" s="54">
        <f t="shared" si="4"/>
        <v>8798.72</v>
      </c>
      <c r="F93" s="54">
        <f t="shared" si="5"/>
        <v>1759.744</v>
      </c>
    </row>
    <row r="94" s="40" customFormat="1" ht="15" customHeight="1" spans="1:6">
      <c r="A94" s="12"/>
      <c r="B94" s="12"/>
      <c r="D94" s="12"/>
      <c r="E94" s="12"/>
      <c r="F94" s="12"/>
    </row>
    <row r="95" s="40" customFormat="1" ht="15" customHeight="1" spans="1:6">
      <c r="A95" s="12"/>
      <c r="B95" s="12"/>
      <c r="C95" s="76"/>
      <c r="D95" s="12"/>
      <c r="E95" s="12"/>
      <c r="F95" s="12"/>
    </row>
    <row r="96" s="40" customFormat="1" spans="1:6">
      <c r="A96" s="59"/>
      <c r="B96" s="60"/>
      <c r="C96" s="61"/>
      <c r="D96" s="60"/>
      <c r="E96" s="60"/>
      <c r="F96" s="60"/>
    </row>
    <row r="97" s="40" customFormat="1" spans="1:6">
      <c r="A97" s="60"/>
      <c r="B97" s="60"/>
      <c r="C97" s="61"/>
      <c r="D97" s="60"/>
      <c r="E97" s="60"/>
      <c r="F97" s="60"/>
    </row>
    <row r="98" s="40" customFormat="1" spans="1:6">
      <c r="A98" s="60"/>
      <c r="B98" s="60"/>
      <c r="C98" s="61"/>
      <c r="D98" s="60"/>
      <c r="E98" s="61" t="s">
        <v>23</v>
      </c>
      <c r="F98" s="60"/>
    </row>
    <row r="99" s="40" customFormat="1" spans="1:6">
      <c r="A99" s="60"/>
      <c r="B99" s="60"/>
      <c r="C99" s="61"/>
      <c r="D99" s="60"/>
      <c r="E99" s="60"/>
      <c r="F99" s="60"/>
    </row>
    <row r="100" s="40" customFormat="1" spans="1:6">
      <c r="A100" s="60"/>
      <c r="B100" s="60"/>
      <c r="C100" s="61"/>
      <c r="D100" s="60"/>
      <c r="E100" s="60"/>
      <c r="F100" s="60"/>
    </row>
    <row r="101" s="40" customFormat="1" spans="1:6">
      <c r="A101" s="60"/>
      <c r="B101" s="60"/>
      <c r="C101" s="61"/>
      <c r="D101" s="60"/>
      <c r="E101" s="60"/>
      <c r="F101" s="60"/>
    </row>
    <row r="102" s="40" customFormat="1" spans="1:6">
      <c r="A102" s="60"/>
      <c r="B102" s="60"/>
      <c r="C102" s="61"/>
      <c r="D102" s="60"/>
      <c r="E102" s="60"/>
      <c r="F102" s="60"/>
    </row>
    <row r="103" s="40" customFormat="1" spans="1:6">
      <c r="A103" s="1"/>
      <c r="B103" s="1"/>
      <c r="C103" s="4"/>
      <c r="D103" s="1"/>
      <c r="E103" s="1"/>
      <c r="F103" s="1"/>
    </row>
    <row r="104" s="40" customFormat="1" spans="1:6">
      <c r="A104" s="1"/>
      <c r="B104" s="1"/>
      <c r="C104" s="4"/>
      <c r="D104" s="1"/>
      <c r="E104" s="1"/>
      <c r="F104" s="1"/>
    </row>
    <row r="105" s="40" customFormat="1" spans="1:6">
      <c r="A105" s="1"/>
      <c r="B105" s="1"/>
      <c r="C105" s="4"/>
      <c r="D105" s="1"/>
      <c r="E105" s="1"/>
      <c r="F105" s="1"/>
    </row>
    <row r="106" s="40" customFormat="1" spans="1:6">
      <c r="A106" s="1"/>
      <c r="B106" s="1"/>
      <c r="C106" s="4"/>
      <c r="D106" s="1"/>
      <c r="E106" s="1"/>
      <c r="F106" s="1"/>
    </row>
    <row r="107" s="40" customFormat="1" spans="1:6">
      <c r="A107" s="1"/>
      <c r="B107" s="1"/>
      <c r="C107" s="4"/>
      <c r="D107" s="1"/>
      <c r="E107" s="1"/>
      <c r="F107" s="1"/>
    </row>
    <row r="108" s="40" customFormat="1" spans="1:6">
      <c r="A108" s="1"/>
      <c r="B108" s="1"/>
      <c r="C108" s="4"/>
      <c r="D108" s="1"/>
      <c r="E108" s="1"/>
      <c r="F108" s="1"/>
    </row>
  </sheetData>
  <autoFilter xmlns:etc="http://www.wps.cn/officeDocument/2017/etCustomData" ref="A1:F10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61 B83:B86">
    <cfRule type="duplicateValues" dxfId="0" priority="5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F43"/>
  <sheetViews>
    <sheetView workbookViewId="0">
      <selection activeCell="E52" sqref="E52"/>
    </sheetView>
  </sheetViews>
  <sheetFormatPr defaultColWidth="9" defaultRowHeight="11.25" outlineLevelCol="5"/>
  <cols>
    <col min="1" max="1" width="4.13333333333333" style="60" customWidth="1"/>
    <col min="2" max="2" width="23.375" style="60" customWidth="1"/>
    <col min="3" max="3" width="28.375" style="61" customWidth="1"/>
    <col min="4" max="4" width="29.375" style="60" customWidth="1"/>
    <col min="5" max="5" width="30.125" style="60" customWidth="1"/>
    <col min="6" max="6" width="33.375" style="60" customWidth="1"/>
    <col min="7" max="16384" width="9" style="40"/>
  </cols>
  <sheetData>
    <row r="1" s="40" customFormat="1" ht="28" customHeight="1" spans="1:6">
      <c r="A1" s="60"/>
      <c r="B1" s="60"/>
      <c r="C1" s="108"/>
      <c r="D1" s="145"/>
      <c r="E1" s="145"/>
      <c r="F1" s="145"/>
    </row>
    <row r="2" s="40" customFormat="1" ht="19.5" customHeight="1" spans="1:6">
      <c r="A2" s="60" t="s">
        <v>0</v>
      </c>
      <c r="B2" s="60"/>
      <c r="C2" s="61"/>
      <c r="D2" s="60"/>
      <c r="E2" s="60"/>
      <c r="F2" s="60"/>
    </row>
    <row r="3" s="40" customFormat="1" ht="16" customHeight="1" spans="1:6">
      <c r="A3" s="5" t="s">
        <v>1862</v>
      </c>
      <c r="B3" s="5"/>
      <c r="C3" s="5"/>
      <c r="D3" s="5"/>
      <c r="E3" s="5"/>
      <c r="F3" s="5"/>
    </row>
    <row r="4" s="40" customFormat="1" ht="41" customHeight="1" spans="1:6">
      <c r="A4" s="23" t="s">
        <v>2</v>
      </c>
      <c r="B4" s="5"/>
      <c r="C4" s="5"/>
      <c r="D4" s="5"/>
      <c r="E4" s="5"/>
      <c r="F4" s="5"/>
    </row>
    <row r="5" s="40" customFormat="1" spans="1:6">
      <c r="A5" s="7" t="s">
        <v>3</v>
      </c>
      <c r="B5" s="7"/>
      <c r="C5" s="7"/>
      <c r="D5" s="7"/>
      <c r="E5" s="7"/>
      <c r="F5" s="7"/>
    </row>
    <row r="6" s="40" customFormat="1" ht="15.75" customHeight="1" spans="1:6">
      <c r="A6" s="110" t="s">
        <v>4</v>
      </c>
      <c r="B6" s="110"/>
      <c r="C6" s="110"/>
      <c r="D6" s="110"/>
      <c r="E6" s="110"/>
      <c r="F6" s="110"/>
    </row>
    <row r="7" s="40" customFormat="1" ht="30" customHeight="1" spans="1:6">
      <c r="A7" s="7" t="s">
        <v>1863</v>
      </c>
      <c r="B7" s="110"/>
      <c r="C7" s="110"/>
      <c r="D7" s="110"/>
      <c r="E7" s="110"/>
      <c r="F7" s="110"/>
    </row>
    <row r="8" s="40" customFormat="1" ht="35" customHeight="1" spans="1:6">
      <c r="A8" s="46" t="s">
        <v>6</v>
      </c>
      <c r="B8" s="46" t="s">
        <v>7</v>
      </c>
      <c r="C8" s="46" t="s">
        <v>8</v>
      </c>
      <c r="D8" s="46" t="s">
        <v>9</v>
      </c>
      <c r="E8" s="46" t="s">
        <v>10</v>
      </c>
      <c r="F8" s="46" t="s">
        <v>11</v>
      </c>
    </row>
    <row r="9" s="40" customFormat="1" ht="17" customHeight="1" spans="1:6">
      <c r="A9" s="48">
        <v>1</v>
      </c>
      <c r="B9" s="54" t="s">
        <v>1864</v>
      </c>
      <c r="C9" s="55" t="s">
        <v>1865</v>
      </c>
      <c r="D9" s="58">
        <v>2</v>
      </c>
      <c r="E9" s="54">
        <f>D9*32</f>
        <v>64</v>
      </c>
      <c r="F9" s="54">
        <f>D9*6.4</f>
        <v>12.8</v>
      </c>
    </row>
    <row r="10" s="40" customFormat="1" ht="17" customHeight="1" spans="1:6">
      <c r="A10" s="48">
        <v>2</v>
      </c>
      <c r="B10" s="54" t="s">
        <v>1866</v>
      </c>
      <c r="C10" s="55" t="s">
        <v>1865</v>
      </c>
      <c r="D10" s="58">
        <v>3</v>
      </c>
      <c r="E10" s="54">
        <f t="shared" ref="E10:E36" si="0">D10*32</f>
        <v>96</v>
      </c>
      <c r="F10" s="54">
        <f t="shared" ref="F10:F36" si="1">D10*6.4</f>
        <v>19.2</v>
      </c>
    </row>
    <row r="11" s="40" customFormat="1" ht="17" customHeight="1" spans="1:6">
      <c r="A11" s="48">
        <v>3</v>
      </c>
      <c r="B11" s="54" t="s">
        <v>1867</v>
      </c>
      <c r="C11" s="55" t="s">
        <v>1865</v>
      </c>
      <c r="D11" s="58">
        <v>1</v>
      </c>
      <c r="E11" s="54">
        <f t="shared" si="0"/>
        <v>32</v>
      </c>
      <c r="F11" s="54">
        <f t="shared" si="1"/>
        <v>6.4</v>
      </c>
    </row>
    <row r="12" s="40" customFormat="1" ht="17" customHeight="1" spans="1:6">
      <c r="A12" s="48">
        <v>4</v>
      </c>
      <c r="B12" s="54" t="s">
        <v>1868</v>
      </c>
      <c r="C12" s="55" t="s">
        <v>1865</v>
      </c>
      <c r="D12" s="58">
        <v>1</v>
      </c>
      <c r="E12" s="54">
        <f t="shared" si="0"/>
        <v>32</v>
      </c>
      <c r="F12" s="54">
        <f t="shared" si="1"/>
        <v>6.4</v>
      </c>
    </row>
    <row r="13" s="40" customFormat="1" ht="17" customHeight="1" spans="1:6">
      <c r="A13" s="48">
        <v>5</v>
      </c>
      <c r="B13" s="54" t="s">
        <v>1869</v>
      </c>
      <c r="C13" s="55" t="s">
        <v>1865</v>
      </c>
      <c r="D13" s="58">
        <v>4</v>
      </c>
      <c r="E13" s="54">
        <f t="shared" si="0"/>
        <v>128</v>
      </c>
      <c r="F13" s="54">
        <f t="shared" si="1"/>
        <v>25.6</v>
      </c>
    </row>
    <row r="14" s="40" customFormat="1" ht="17" customHeight="1" spans="1:6">
      <c r="A14" s="48">
        <v>6</v>
      </c>
      <c r="B14" s="54" t="s">
        <v>1870</v>
      </c>
      <c r="C14" s="55" t="s">
        <v>1865</v>
      </c>
      <c r="D14" s="58">
        <v>1.5</v>
      </c>
      <c r="E14" s="54">
        <f t="shared" si="0"/>
        <v>48</v>
      </c>
      <c r="F14" s="54">
        <f t="shared" si="1"/>
        <v>9.6</v>
      </c>
    </row>
    <row r="15" s="40" customFormat="1" ht="17" customHeight="1" spans="1:6">
      <c r="A15" s="48">
        <v>7</v>
      </c>
      <c r="B15" s="54" t="s">
        <v>1871</v>
      </c>
      <c r="C15" s="55" t="s">
        <v>1865</v>
      </c>
      <c r="D15" s="58">
        <v>3.5</v>
      </c>
      <c r="E15" s="54">
        <f t="shared" si="0"/>
        <v>112</v>
      </c>
      <c r="F15" s="54">
        <f t="shared" si="1"/>
        <v>22.4</v>
      </c>
    </row>
    <row r="16" s="40" customFormat="1" ht="17" customHeight="1" spans="1:6">
      <c r="A16" s="48">
        <v>8</v>
      </c>
      <c r="B16" s="54" t="s">
        <v>1872</v>
      </c>
      <c r="C16" s="55" t="s">
        <v>1865</v>
      </c>
      <c r="D16" s="58">
        <v>3.5</v>
      </c>
      <c r="E16" s="54">
        <f t="shared" si="0"/>
        <v>112</v>
      </c>
      <c r="F16" s="54">
        <f t="shared" si="1"/>
        <v>22.4</v>
      </c>
    </row>
    <row r="17" s="40" customFormat="1" ht="17" customHeight="1" spans="1:6">
      <c r="A17" s="48">
        <v>9</v>
      </c>
      <c r="B17" s="54" t="s">
        <v>1873</v>
      </c>
      <c r="C17" s="55" t="s">
        <v>1865</v>
      </c>
      <c r="D17" s="58">
        <v>6</v>
      </c>
      <c r="E17" s="54">
        <f t="shared" si="0"/>
        <v>192</v>
      </c>
      <c r="F17" s="54">
        <f t="shared" si="1"/>
        <v>38.4</v>
      </c>
    </row>
    <row r="18" s="40" customFormat="1" ht="17" customHeight="1" spans="1:6">
      <c r="A18" s="48">
        <v>10</v>
      </c>
      <c r="B18" s="54" t="s">
        <v>1874</v>
      </c>
      <c r="C18" s="55" t="s">
        <v>1865</v>
      </c>
      <c r="D18" s="58">
        <v>8.5</v>
      </c>
      <c r="E18" s="54">
        <f t="shared" si="0"/>
        <v>272</v>
      </c>
      <c r="F18" s="54">
        <f t="shared" si="1"/>
        <v>54.4</v>
      </c>
    </row>
    <row r="19" s="40" customFormat="1" ht="17" customHeight="1" spans="1:6">
      <c r="A19" s="48">
        <v>11</v>
      </c>
      <c r="B19" s="54" t="s">
        <v>1875</v>
      </c>
      <c r="C19" s="55" t="s">
        <v>1865</v>
      </c>
      <c r="D19" s="58">
        <v>4</v>
      </c>
      <c r="E19" s="54">
        <f t="shared" si="0"/>
        <v>128</v>
      </c>
      <c r="F19" s="54">
        <f t="shared" si="1"/>
        <v>25.6</v>
      </c>
    </row>
    <row r="20" s="40" customFormat="1" ht="17" customHeight="1" spans="1:6">
      <c r="A20" s="48">
        <v>12</v>
      </c>
      <c r="B20" s="54" t="s">
        <v>1876</v>
      </c>
      <c r="C20" s="55" t="s">
        <v>1865</v>
      </c>
      <c r="D20" s="58">
        <v>5.5</v>
      </c>
      <c r="E20" s="54">
        <f t="shared" si="0"/>
        <v>176</v>
      </c>
      <c r="F20" s="54">
        <f t="shared" si="1"/>
        <v>35.2</v>
      </c>
    </row>
    <row r="21" s="40" customFormat="1" ht="17" customHeight="1" spans="1:6">
      <c r="A21" s="48">
        <v>13</v>
      </c>
      <c r="B21" s="54" t="s">
        <v>1877</v>
      </c>
      <c r="C21" s="55" t="s">
        <v>1865</v>
      </c>
      <c r="D21" s="58">
        <v>4.6</v>
      </c>
      <c r="E21" s="54">
        <f t="shared" si="0"/>
        <v>147.2</v>
      </c>
      <c r="F21" s="54">
        <f t="shared" si="1"/>
        <v>29.44</v>
      </c>
    </row>
    <row r="22" s="40" customFormat="1" ht="17" customHeight="1" spans="1:6">
      <c r="A22" s="48">
        <v>14</v>
      </c>
      <c r="B22" s="12" t="s">
        <v>836</v>
      </c>
      <c r="C22" s="55" t="s">
        <v>1865</v>
      </c>
      <c r="D22" s="12">
        <v>6.5</v>
      </c>
      <c r="E22" s="54">
        <f t="shared" si="0"/>
        <v>208</v>
      </c>
      <c r="F22" s="54">
        <f t="shared" si="1"/>
        <v>41.6</v>
      </c>
    </row>
    <row r="23" s="40" customFormat="1" ht="17" customHeight="1" spans="1:6">
      <c r="A23" s="48">
        <v>15</v>
      </c>
      <c r="B23" s="12" t="s">
        <v>108</v>
      </c>
      <c r="C23" s="55" t="s">
        <v>1865</v>
      </c>
      <c r="D23" s="12">
        <v>1.5</v>
      </c>
      <c r="E23" s="54">
        <f t="shared" si="0"/>
        <v>48</v>
      </c>
      <c r="F23" s="54">
        <f t="shared" si="1"/>
        <v>9.6</v>
      </c>
    </row>
    <row r="24" s="40" customFormat="1" ht="17" customHeight="1" spans="1:6">
      <c r="A24" s="48">
        <v>16</v>
      </c>
      <c r="B24" s="12" t="s">
        <v>1878</v>
      </c>
      <c r="C24" s="55" t="s">
        <v>1865</v>
      </c>
      <c r="D24" s="12">
        <v>3</v>
      </c>
      <c r="E24" s="54">
        <f t="shared" si="0"/>
        <v>96</v>
      </c>
      <c r="F24" s="54">
        <f t="shared" si="1"/>
        <v>19.2</v>
      </c>
    </row>
    <row r="25" s="40" customFormat="1" ht="17" customHeight="1" spans="1:6">
      <c r="A25" s="48">
        <v>17</v>
      </c>
      <c r="B25" s="12" t="s">
        <v>1879</v>
      </c>
      <c r="C25" s="55" t="s">
        <v>1865</v>
      </c>
      <c r="D25" s="12">
        <v>4.5</v>
      </c>
      <c r="E25" s="54">
        <f t="shared" si="0"/>
        <v>144</v>
      </c>
      <c r="F25" s="54">
        <f t="shared" si="1"/>
        <v>28.8</v>
      </c>
    </row>
    <row r="26" s="40" customFormat="1" ht="17" customHeight="1" spans="1:6">
      <c r="A26" s="48">
        <v>18</v>
      </c>
      <c r="B26" s="12" t="s">
        <v>1880</v>
      </c>
      <c r="C26" s="55" t="s">
        <v>1865</v>
      </c>
      <c r="D26" s="12">
        <v>6.4</v>
      </c>
      <c r="E26" s="54">
        <f t="shared" si="0"/>
        <v>204.8</v>
      </c>
      <c r="F26" s="54">
        <f t="shared" si="1"/>
        <v>40.96</v>
      </c>
    </row>
    <row r="27" s="40" customFormat="1" ht="17" customHeight="1" spans="1:6">
      <c r="A27" s="48">
        <v>19</v>
      </c>
      <c r="B27" s="12" t="s">
        <v>1881</v>
      </c>
      <c r="C27" s="55" t="s">
        <v>1865</v>
      </c>
      <c r="D27" s="12">
        <v>2.5</v>
      </c>
      <c r="E27" s="54">
        <f t="shared" si="0"/>
        <v>80</v>
      </c>
      <c r="F27" s="54">
        <f t="shared" si="1"/>
        <v>16</v>
      </c>
    </row>
    <row r="28" s="40" customFormat="1" ht="17" customHeight="1" spans="1:6">
      <c r="A28" s="48">
        <v>20</v>
      </c>
      <c r="B28" s="12" t="s">
        <v>1882</v>
      </c>
      <c r="C28" s="55" t="s">
        <v>1865</v>
      </c>
      <c r="D28" s="12">
        <v>1.5</v>
      </c>
      <c r="E28" s="54">
        <f t="shared" si="0"/>
        <v>48</v>
      </c>
      <c r="F28" s="54">
        <f t="shared" si="1"/>
        <v>9.6</v>
      </c>
    </row>
    <row r="29" s="40" customFormat="1" ht="17" customHeight="1" spans="1:6">
      <c r="A29" s="48">
        <v>21</v>
      </c>
      <c r="B29" s="12" t="s">
        <v>1883</v>
      </c>
      <c r="C29" s="55" t="s">
        <v>1865</v>
      </c>
      <c r="D29" s="12">
        <v>2</v>
      </c>
      <c r="E29" s="54">
        <f t="shared" si="0"/>
        <v>64</v>
      </c>
      <c r="F29" s="54">
        <f t="shared" si="1"/>
        <v>12.8</v>
      </c>
    </row>
    <row r="30" s="40" customFormat="1" ht="17" customHeight="1" spans="1:6">
      <c r="A30" s="48">
        <v>22</v>
      </c>
      <c r="B30" s="12" t="s">
        <v>1884</v>
      </c>
      <c r="C30" s="55" t="s">
        <v>1865</v>
      </c>
      <c r="D30" s="12">
        <v>2</v>
      </c>
      <c r="E30" s="54">
        <f t="shared" si="0"/>
        <v>64</v>
      </c>
      <c r="F30" s="54">
        <f t="shared" si="1"/>
        <v>12.8</v>
      </c>
    </row>
    <row r="31" s="40" customFormat="1" ht="17" customHeight="1" spans="1:6">
      <c r="A31" s="48">
        <v>23</v>
      </c>
      <c r="B31" s="12" t="s">
        <v>1885</v>
      </c>
      <c r="C31" s="55" t="s">
        <v>1865</v>
      </c>
      <c r="D31" s="12">
        <v>2</v>
      </c>
      <c r="E31" s="54">
        <f t="shared" si="0"/>
        <v>64</v>
      </c>
      <c r="F31" s="54">
        <f t="shared" si="1"/>
        <v>12.8</v>
      </c>
    </row>
    <row r="32" s="40" customFormat="1" ht="17" customHeight="1" spans="1:6">
      <c r="A32" s="48">
        <v>24</v>
      </c>
      <c r="B32" s="12" t="s">
        <v>1886</v>
      </c>
      <c r="C32" s="55" t="s">
        <v>1865</v>
      </c>
      <c r="D32" s="12">
        <v>2</v>
      </c>
      <c r="E32" s="54">
        <f t="shared" si="0"/>
        <v>64</v>
      </c>
      <c r="F32" s="54">
        <f t="shared" si="1"/>
        <v>12.8</v>
      </c>
    </row>
    <row r="33" s="40" customFormat="1" ht="17" customHeight="1" spans="1:6">
      <c r="A33" s="48">
        <v>25</v>
      </c>
      <c r="B33" s="12" t="s">
        <v>1887</v>
      </c>
      <c r="C33" s="55" t="s">
        <v>1865</v>
      </c>
      <c r="D33" s="12">
        <v>6</v>
      </c>
      <c r="E33" s="54">
        <f t="shared" si="0"/>
        <v>192</v>
      </c>
      <c r="F33" s="54">
        <f t="shared" si="1"/>
        <v>38.4</v>
      </c>
    </row>
    <row r="34" s="40" customFormat="1" ht="17" customHeight="1" spans="1:6">
      <c r="A34" s="48">
        <v>26</v>
      </c>
      <c r="B34" s="12" t="s">
        <v>1888</v>
      </c>
      <c r="C34" s="55" t="s">
        <v>1865</v>
      </c>
      <c r="D34" s="12">
        <v>2.8</v>
      </c>
      <c r="E34" s="54">
        <f t="shared" si="0"/>
        <v>89.6</v>
      </c>
      <c r="F34" s="54">
        <f t="shared" si="1"/>
        <v>17.92</v>
      </c>
    </row>
    <row r="35" s="40" customFormat="1" ht="17" customHeight="1" spans="1:6">
      <c r="A35" s="48">
        <v>27</v>
      </c>
      <c r="B35" s="12" t="s">
        <v>1889</v>
      </c>
      <c r="C35" s="55" t="s">
        <v>1865</v>
      </c>
      <c r="D35" s="12">
        <v>6</v>
      </c>
      <c r="E35" s="54">
        <f t="shared" si="0"/>
        <v>192</v>
      </c>
      <c r="F35" s="54">
        <f t="shared" si="1"/>
        <v>38.4</v>
      </c>
    </row>
    <row r="36" s="40" customFormat="1" ht="17" customHeight="1" spans="1:6">
      <c r="A36" s="48"/>
      <c r="B36" s="12"/>
      <c r="C36" s="55"/>
      <c r="D36" s="12">
        <v>96.8</v>
      </c>
      <c r="E36" s="54">
        <f t="shared" si="0"/>
        <v>3097.6</v>
      </c>
      <c r="F36" s="54">
        <f t="shared" si="1"/>
        <v>619.52</v>
      </c>
    </row>
    <row r="37" s="40" customFormat="1" spans="1:6">
      <c r="A37" s="59"/>
      <c r="B37" s="60"/>
      <c r="C37" s="61"/>
      <c r="D37" s="60"/>
      <c r="E37" s="60"/>
      <c r="F37" s="60"/>
    </row>
    <row r="38" s="40" customFormat="1" spans="1:6">
      <c r="A38" s="60"/>
      <c r="B38" s="60"/>
      <c r="C38" s="61"/>
      <c r="D38" s="60"/>
      <c r="E38" s="60"/>
      <c r="F38" s="60"/>
    </row>
    <row r="39" s="40" customFormat="1" spans="1:6">
      <c r="A39" s="60"/>
      <c r="B39" s="60"/>
      <c r="C39" s="61"/>
      <c r="D39" s="60"/>
      <c r="E39" s="61"/>
      <c r="F39" s="60"/>
    </row>
    <row r="40" s="40" customFormat="1" spans="1:6">
      <c r="A40" s="60"/>
      <c r="B40" s="60"/>
      <c r="C40" s="61"/>
      <c r="D40" s="60"/>
      <c r="E40" s="60"/>
      <c r="F40" s="60"/>
    </row>
    <row r="41" s="40" customFormat="1" spans="1:6">
      <c r="A41" s="60"/>
      <c r="B41" s="60"/>
      <c r="C41" s="61"/>
      <c r="D41" s="60"/>
      <c r="E41" s="60"/>
      <c r="F41" s="60"/>
    </row>
    <row r="42" s="40" customFormat="1" spans="1:6">
      <c r="A42" s="60"/>
      <c r="B42" s="60"/>
      <c r="C42" s="61"/>
      <c r="D42" s="60"/>
      <c r="E42" s="60"/>
      <c r="F42" s="60"/>
    </row>
    <row r="43" s="40" customFormat="1" spans="1:6">
      <c r="A43" s="60"/>
      <c r="B43" s="60"/>
      <c r="C43" s="61"/>
      <c r="D43" s="60"/>
      <c r="E43" s="60"/>
      <c r="F43" s="60"/>
    </row>
  </sheetData>
  <autoFilter xmlns:etc="http://www.wps.cn/officeDocument/2017/etCustomData" ref="A1:F43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9">
    <cfRule type="duplicateValues" dxfId="0" priority="28"/>
  </conditionalFormatting>
  <conditionalFormatting sqref="B20">
    <cfRule type="duplicateValues" dxfId="0" priority="27"/>
  </conditionalFormatting>
  <conditionalFormatting sqref="B21">
    <cfRule type="duplicateValues" dxfId="0" priority="25"/>
  </conditionalFormatting>
  <conditionalFormatting sqref="B9:B10">
    <cfRule type="duplicateValues" dxfId="0" priority="30"/>
  </conditionalFormatting>
  <conditionalFormatting sqref="B9:B18">
    <cfRule type="duplicateValues" dxfId="0" priority="29"/>
  </conditionalFormatting>
  <conditionalFormatting sqref="B11 B13:B18">
    <cfRule type="duplicateValues" dxfId="0" priority="33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F47"/>
  <sheetViews>
    <sheetView topLeftCell="B1" workbookViewId="0">
      <selection activeCell="F41" sqref="F41"/>
    </sheetView>
  </sheetViews>
  <sheetFormatPr defaultColWidth="9" defaultRowHeight="11.25" outlineLevelCol="5"/>
  <cols>
    <col min="1" max="1" width="4.13333333333333" style="85" customWidth="1"/>
    <col min="2" max="2" width="20.75" style="85" customWidth="1"/>
    <col min="3" max="3" width="42.25" style="86" customWidth="1"/>
    <col min="4" max="4" width="29.25" style="85" customWidth="1"/>
    <col min="5" max="5" width="32.625" style="85" customWidth="1"/>
    <col min="6" max="6" width="30.37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1890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1891</v>
      </c>
      <c r="B7" s="92"/>
      <c r="C7" s="92"/>
      <c r="D7" s="92"/>
      <c r="E7" s="92"/>
      <c r="F7" s="92"/>
    </row>
    <row r="8" s="83" customFormat="1" ht="35" customHeight="1" spans="1:6">
      <c r="A8" s="132" t="s">
        <v>6</v>
      </c>
      <c r="B8" s="132" t="s">
        <v>7</v>
      </c>
      <c r="C8" s="132" t="s">
        <v>8</v>
      </c>
      <c r="D8" s="132" t="s">
        <v>9</v>
      </c>
      <c r="E8" s="132" t="s">
        <v>10</v>
      </c>
      <c r="F8" s="132" t="s">
        <v>11</v>
      </c>
    </row>
    <row r="9" s="83" customFormat="1" ht="17" customHeight="1" spans="1:6">
      <c r="A9" s="102">
        <v>1</v>
      </c>
      <c r="B9" s="96" t="s">
        <v>1892</v>
      </c>
      <c r="C9" s="97" t="s">
        <v>1893</v>
      </c>
      <c r="D9" s="98">
        <v>2.5</v>
      </c>
      <c r="E9" s="133">
        <f>D9*32</f>
        <v>80</v>
      </c>
      <c r="F9" s="133">
        <f>D9*6.4</f>
        <v>16</v>
      </c>
    </row>
    <row r="10" s="83" customFormat="1" ht="17" customHeight="1" spans="1:6">
      <c r="A10" s="102">
        <v>2</v>
      </c>
      <c r="B10" s="96" t="s">
        <v>1894</v>
      </c>
      <c r="C10" s="97" t="s">
        <v>1893</v>
      </c>
      <c r="D10" s="98">
        <v>2.2</v>
      </c>
      <c r="E10" s="133">
        <f t="shared" ref="E10:E39" si="0">D10*32</f>
        <v>70.4</v>
      </c>
      <c r="F10" s="133">
        <f t="shared" ref="F10:F39" si="1">D10*6.4</f>
        <v>14.08</v>
      </c>
    </row>
    <row r="11" s="83" customFormat="1" ht="17" customHeight="1" spans="1:6">
      <c r="A11" s="102">
        <v>3</v>
      </c>
      <c r="B11" s="96" t="s">
        <v>1895</v>
      </c>
      <c r="C11" s="97" t="s">
        <v>1893</v>
      </c>
      <c r="D11" s="98">
        <v>3</v>
      </c>
      <c r="E11" s="133">
        <f t="shared" si="0"/>
        <v>96</v>
      </c>
      <c r="F11" s="133">
        <f t="shared" si="1"/>
        <v>19.2</v>
      </c>
    </row>
    <row r="12" s="83" customFormat="1" ht="17" customHeight="1" spans="1:6">
      <c r="A12" s="102">
        <v>4</v>
      </c>
      <c r="B12" s="96" t="s">
        <v>1896</v>
      </c>
      <c r="C12" s="97" t="s">
        <v>1893</v>
      </c>
      <c r="D12" s="98">
        <v>5</v>
      </c>
      <c r="E12" s="133">
        <f t="shared" si="0"/>
        <v>160</v>
      </c>
      <c r="F12" s="133">
        <f t="shared" si="1"/>
        <v>32</v>
      </c>
    </row>
    <row r="13" s="83" customFormat="1" ht="17" customHeight="1" spans="1:6">
      <c r="A13" s="102">
        <v>5</v>
      </c>
      <c r="B13" s="96" t="s">
        <v>1897</v>
      </c>
      <c r="C13" s="97" t="s">
        <v>1893</v>
      </c>
      <c r="D13" s="98">
        <v>4.2</v>
      </c>
      <c r="E13" s="133">
        <f t="shared" si="0"/>
        <v>134.4</v>
      </c>
      <c r="F13" s="133">
        <f t="shared" si="1"/>
        <v>26.88</v>
      </c>
    </row>
    <row r="14" s="83" customFormat="1" ht="17" customHeight="1" spans="1:6">
      <c r="A14" s="102">
        <v>6</v>
      </c>
      <c r="B14" s="96" t="s">
        <v>1898</v>
      </c>
      <c r="C14" s="97" t="s">
        <v>1893</v>
      </c>
      <c r="D14" s="98">
        <v>2.4</v>
      </c>
      <c r="E14" s="133">
        <f t="shared" si="0"/>
        <v>76.8</v>
      </c>
      <c r="F14" s="133">
        <f t="shared" si="1"/>
        <v>15.36</v>
      </c>
    </row>
    <row r="15" s="83" customFormat="1" ht="17" customHeight="1" spans="1:6">
      <c r="A15" s="102">
        <v>7</v>
      </c>
      <c r="B15" s="96" t="s">
        <v>1899</v>
      </c>
      <c r="C15" s="97" t="s">
        <v>1893</v>
      </c>
      <c r="D15" s="98">
        <v>1.8</v>
      </c>
      <c r="E15" s="133">
        <f t="shared" si="0"/>
        <v>57.6</v>
      </c>
      <c r="F15" s="133">
        <f t="shared" si="1"/>
        <v>11.52</v>
      </c>
    </row>
    <row r="16" s="83" customFormat="1" ht="17" customHeight="1" spans="1:6">
      <c r="A16" s="102">
        <v>8</v>
      </c>
      <c r="B16" s="96" t="s">
        <v>1900</v>
      </c>
      <c r="C16" s="97" t="s">
        <v>1893</v>
      </c>
      <c r="D16" s="98">
        <v>14.08</v>
      </c>
      <c r="E16" s="133">
        <f t="shared" si="0"/>
        <v>450.56</v>
      </c>
      <c r="F16" s="133">
        <f t="shared" si="1"/>
        <v>90.112</v>
      </c>
    </row>
    <row r="17" s="83" customFormat="1" ht="17" customHeight="1" spans="1:6">
      <c r="A17" s="102">
        <v>9</v>
      </c>
      <c r="B17" s="96" t="s">
        <v>1901</v>
      </c>
      <c r="C17" s="97" t="s">
        <v>1893</v>
      </c>
      <c r="D17" s="98">
        <v>3.3</v>
      </c>
      <c r="E17" s="133">
        <f t="shared" si="0"/>
        <v>105.6</v>
      </c>
      <c r="F17" s="133">
        <f t="shared" si="1"/>
        <v>21.12</v>
      </c>
    </row>
    <row r="18" s="83" customFormat="1" ht="17" customHeight="1" spans="1:6">
      <c r="A18" s="102">
        <v>10</v>
      </c>
      <c r="B18" s="96" t="s">
        <v>1902</v>
      </c>
      <c r="C18" s="97" t="s">
        <v>1893</v>
      </c>
      <c r="D18" s="98">
        <v>2.4</v>
      </c>
      <c r="E18" s="133">
        <f t="shared" si="0"/>
        <v>76.8</v>
      </c>
      <c r="F18" s="133">
        <f t="shared" si="1"/>
        <v>15.36</v>
      </c>
    </row>
    <row r="19" s="83" customFormat="1" ht="17" customHeight="1" spans="1:6">
      <c r="A19" s="102">
        <v>11</v>
      </c>
      <c r="B19" s="96" t="s">
        <v>1903</v>
      </c>
      <c r="C19" s="97" t="s">
        <v>1893</v>
      </c>
      <c r="D19" s="98">
        <v>3.45</v>
      </c>
      <c r="E19" s="133">
        <f t="shared" si="0"/>
        <v>110.4</v>
      </c>
      <c r="F19" s="133">
        <f t="shared" si="1"/>
        <v>22.08</v>
      </c>
    </row>
    <row r="20" s="83" customFormat="1" ht="17" customHeight="1" spans="1:6">
      <c r="A20" s="102">
        <v>12</v>
      </c>
      <c r="B20" s="99" t="s">
        <v>1904</v>
      </c>
      <c r="C20" s="97" t="s">
        <v>1893</v>
      </c>
      <c r="D20" s="100">
        <v>6.7</v>
      </c>
      <c r="E20" s="133">
        <f t="shared" si="0"/>
        <v>214.4</v>
      </c>
      <c r="F20" s="133">
        <f t="shared" si="1"/>
        <v>42.88</v>
      </c>
    </row>
    <row r="21" s="83" customFormat="1" ht="17" customHeight="1" spans="1:6">
      <c r="A21" s="102">
        <v>13</v>
      </c>
      <c r="B21" s="99" t="s">
        <v>1905</v>
      </c>
      <c r="C21" s="97" t="s">
        <v>1893</v>
      </c>
      <c r="D21" s="99">
        <v>2.4</v>
      </c>
      <c r="E21" s="133">
        <f t="shared" si="0"/>
        <v>76.8</v>
      </c>
      <c r="F21" s="133">
        <f t="shared" si="1"/>
        <v>15.36</v>
      </c>
    </row>
    <row r="22" s="83" customFormat="1" ht="17" customHeight="1" spans="1:6">
      <c r="A22" s="102">
        <v>14</v>
      </c>
      <c r="B22" s="101" t="s">
        <v>1906</v>
      </c>
      <c r="C22" s="97" t="s">
        <v>1893</v>
      </c>
      <c r="D22" s="99">
        <v>2</v>
      </c>
      <c r="E22" s="133">
        <f t="shared" si="0"/>
        <v>64</v>
      </c>
      <c r="F22" s="133">
        <f t="shared" si="1"/>
        <v>12.8</v>
      </c>
    </row>
    <row r="23" s="83" customFormat="1" ht="17" customHeight="1" spans="1:6">
      <c r="A23" s="102">
        <v>15</v>
      </c>
      <c r="B23" s="99" t="s">
        <v>1907</v>
      </c>
      <c r="C23" s="97" t="s">
        <v>1893</v>
      </c>
      <c r="D23" s="99">
        <v>2</v>
      </c>
      <c r="E23" s="133">
        <f t="shared" si="0"/>
        <v>64</v>
      </c>
      <c r="F23" s="133">
        <f t="shared" si="1"/>
        <v>12.8</v>
      </c>
    </row>
    <row r="24" s="83" customFormat="1" ht="17" customHeight="1" spans="1:6">
      <c r="A24" s="102">
        <v>16</v>
      </c>
      <c r="B24" s="99" t="s">
        <v>1908</v>
      </c>
      <c r="C24" s="97" t="s">
        <v>1893</v>
      </c>
      <c r="D24" s="99">
        <v>3.75</v>
      </c>
      <c r="E24" s="133">
        <f t="shared" si="0"/>
        <v>120</v>
      </c>
      <c r="F24" s="133">
        <f t="shared" si="1"/>
        <v>24</v>
      </c>
    </row>
    <row r="25" s="83" customFormat="1" ht="17" customHeight="1" spans="1:6">
      <c r="A25" s="102">
        <v>17</v>
      </c>
      <c r="B25" s="99" t="s">
        <v>1909</v>
      </c>
      <c r="C25" s="97" t="s">
        <v>1893</v>
      </c>
      <c r="D25" s="99">
        <v>8.03</v>
      </c>
      <c r="E25" s="133">
        <f t="shared" si="0"/>
        <v>256.96</v>
      </c>
      <c r="F25" s="133">
        <f t="shared" si="1"/>
        <v>51.392</v>
      </c>
    </row>
    <row r="26" s="83" customFormat="1" ht="17" customHeight="1" spans="1:6">
      <c r="A26" s="102">
        <v>18</v>
      </c>
      <c r="B26" s="99" t="s">
        <v>1910</v>
      </c>
      <c r="C26" s="97" t="s">
        <v>1893</v>
      </c>
      <c r="D26" s="99">
        <v>1</v>
      </c>
      <c r="E26" s="133">
        <f t="shared" si="0"/>
        <v>32</v>
      </c>
      <c r="F26" s="133">
        <f t="shared" si="1"/>
        <v>6.4</v>
      </c>
    </row>
    <row r="27" s="83" customFormat="1" ht="17" customHeight="1" spans="1:6">
      <c r="A27" s="102">
        <v>19</v>
      </c>
      <c r="B27" s="99" t="s">
        <v>1911</v>
      </c>
      <c r="C27" s="97" t="s">
        <v>1893</v>
      </c>
      <c r="D27" s="99">
        <v>5</v>
      </c>
      <c r="E27" s="133">
        <f t="shared" si="0"/>
        <v>160</v>
      </c>
      <c r="F27" s="133">
        <f t="shared" si="1"/>
        <v>32</v>
      </c>
    </row>
    <row r="28" s="83" customFormat="1" ht="17" customHeight="1" spans="1:6">
      <c r="A28" s="102">
        <v>20</v>
      </c>
      <c r="B28" s="99" t="s">
        <v>1912</v>
      </c>
      <c r="C28" s="97" t="s">
        <v>1893</v>
      </c>
      <c r="D28" s="99">
        <v>3.7</v>
      </c>
      <c r="E28" s="133">
        <f t="shared" si="0"/>
        <v>118.4</v>
      </c>
      <c r="F28" s="133">
        <f t="shared" si="1"/>
        <v>23.68</v>
      </c>
    </row>
    <row r="29" s="83" customFormat="1" ht="17" customHeight="1" spans="1:6">
      <c r="A29" s="102">
        <v>21</v>
      </c>
      <c r="B29" s="99" t="s">
        <v>1913</v>
      </c>
      <c r="C29" s="97" t="s">
        <v>1893</v>
      </c>
      <c r="D29" s="99">
        <v>4.5</v>
      </c>
      <c r="E29" s="133">
        <f t="shared" si="0"/>
        <v>144</v>
      </c>
      <c r="F29" s="133">
        <f t="shared" si="1"/>
        <v>28.8</v>
      </c>
    </row>
    <row r="30" s="83" customFormat="1" ht="17" customHeight="1" spans="1:6">
      <c r="A30" s="102">
        <v>22</v>
      </c>
      <c r="B30" s="99" t="s">
        <v>1914</v>
      </c>
      <c r="C30" s="97" t="s">
        <v>1893</v>
      </c>
      <c r="D30" s="99">
        <v>2.4</v>
      </c>
      <c r="E30" s="133">
        <f t="shared" si="0"/>
        <v>76.8</v>
      </c>
      <c r="F30" s="133">
        <f t="shared" si="1"/>
        <v>15.36</v>
      </c>
    </row>
    <row r="31" s="83" customFormat="1" ht="17" customHeight="1" spans="1:6">
      <c r="A31" s="102">
        <v>23</v>
      </c>
      <c r="B31" s="99" t="s">
        <v>1915</v>
      </c>
      <c r="C31" s="97" t="s">
        <v>1893</v>
      </c>
      <c r="D31" s="99">
        <v>8.9</v>
      </c>
      <c r="E31" s="133">
        <f t="shared" si="0"/>
        <v>284.8</v>
      </c>
      <c r="F31" s="133">
        <f t="shared" si="1"/>
        <v>56.96</v>
      </c>
    </row>
    <row r="32" s="83" customFormat="1" ht="17" customHeight="1" spans="1:6">
      <c r="A32" s="102">
        <v>24</v>
      </c>
      <c r="B32" s="99" t="s">
        <v>1916</v>
      </c>
      <c r="C32" s="97" t="s">
        <v>1893</v>
      </c>
      <c r="D32" s="99">
        <v>4.9</v>
      </c>
      <c r="E32" s="133">
        <f t="shared" si="0"/>
        <v>156.8</v>
      </c>
      <c r="F32" s="133">
        <f t="shared" si="1"/>
        <v>31.36</v>
      </c>
    </row>
    <row r="33" s="83" customFormat="1" ht="17" customHeight="1" spans="1:6">
      <c r="A33" s="102">
        <v>25</v>
      </c>
      <c r="B33" s="99" t="s">
        <v>1917</v>
      </c>
      <c r="C33" s="97" t="s">
        <v>1893</v>
      </c>
      <c r="D33" s="99">
        <v>0.3</v>
      </c>
      <c r="E33" s="133">
        <f t="shared" si="0"/>
        <v>9.6</v>
      </c>
      <c r="F33" s="133">
        <f t="shared" si="1"/>
        <v>1.92</v>
      </c>
    </row>
    <row r="34" s="83" customFormat="1" ht="17" customHeight="1" spans="1:6">
      <c r="A34" s="102">
        <v>26</v>
      </c>
      <c r="B34" s="99" t="s">
        <v>1918</v>
      </c>
      <c r="C34" s="97" t="s">
        <v>1893</v>
      </c>
      <c r="D34" s="99">
        <v>1.22</v>
      </c>
      <c r="E34" s="133">
        <f t="shared" si="0"/>
        <v>39.04</v>
      </c>
      <c r="F34" s="133">
        <f t="shared" si="1"/>
        <v>7.808</v>
      </c>
    </row>
    <row r="35" s="83" customFormat="1" ht="17" customHeight="1" spans="1:6">
      <c r="A35" s="102">
        <v>27</v>
      </c>
      <c r="B35" s="99" t="s">
        <v>1919</v>
      </c>
      <c r="C35" s="97" t="s">
        <v>1893</v>
      </c>
      <c r="D35" s="99">
        <v>2</v>
      </c>
      <c r="E35" s="133">
        <f t="shared" si="0"/>
        <v>64</v>
      </c>
      <c r="F35" s="133">
        <f t="shared" si="1"/>
        <v>12.8</v>
      </c>
    </row>
    <row r="36" s="83" customFormat="1" ht="17" customHeight="1" spans="1:6">
      <c r="A36" s="102">
        <v>28</v>
      </c>
      <c r="B36" s="99" t="s">
        <v>1920</v>
      </c>
      <c r="C36" s="97" t="s">
        <v>1893</v>
      </c>
      <c r="D36" s="99">
        <v>3.1</v>
      </c>
      <c r="E36" s="133">
        <f t="shared" si="0"/>
        <v>99.2</v>
      </c>
      <c r="F36" s="133">
        <f t="shared" si="1"/>
        <v>19.84</v>
      </c>
    </row>
    <row r="37" s="83" customFormat="1" ht="17" customHeight="1" spans="1:6">
      <c r="A37" s="102">
        <v>29</v>
      </c>
      <c r="B37" s="99" t="s">
        <v>1921</v>
      </c>
      <c r="C37" s="97" t="s">
        <v>1893</v>
      </c>
      <c r="D37" s="99">
        <v>2.6</v>
      </c>
      <c r="E37" s="133">
        <f t="shared" si="0"/>
        <v>83.2</v>
      </c>
      <c r="F37" s="133">
        <f t="shared" si="1"/>
        <v>16.64</v>
      </c>
    </row>
    <row r="38" s="83" customFormat="1" ht="17" customHeight="1" spans="1:6">
      <c r="A38" s="102">
        <v>30</v>
      </c>
      <c r="B38" s="99" t="s">
        <v>1922</v>
      </c>
      <c r="C38" s="97" t="s">
        <v>1893</v>
      </c>
      <c r="D38" s="99">
        <v>2.4</v>
      </c>
      <c r="E38" s="133">
        <f t="shared" si="0"/>
        <v>76.8</v>
      </c>
      <c r="F38" s="133">
        <f t="shared" si="1"/>
        <v>15.36</v>
      </c>
    </row>
    <row r="39" s="83" customFormat="1" ht="17" customHeight="1" spans="1:6">
      <c r="A39" s="134"/>
      <c r="B39" s="99" t="s">
        <v>22</v>
      </c>
      <c r="C39" s="99"/>
      <c r="D39" s="99">
        <v>111.23</v>
      </c>
      <c r="E39" s="133">
        <f t="shared" si="0"/>
        <v>3559.36</v>
      </c>
      <c r="F39" s="133">
        <f t="shared" si="1"/>
        <v>711.872</v>
      </c>
    </row>
    <row r="40" s="83" customFormat="1" spans="1:6">
      <c r="A40" s="85"/>
      <c r="B40" s="85"/>
      <c r="C40" s="86"/>
      <c r="D40" s="85"/>
      <c r="E40" s="85"/>
      <c r="F40" s="85"/>
    </row>
    <row r="41" s="84" customFormat="1" spans="1:6">
      <c r="A41" s="103"/>
      <c r="B41" s="104"/>
      <c r="C41" s="105"/>
      <c r="D41" s="104"/>
      <c r="E41" s="104"/>
      <c r="F41" s="104"/>
    </row>
    <row r="42" s="84" customFormat="1" spans="1:6">
      <c r="A42" s="104"/>
      <c r="B42" s="104"/>
      <c r="C42" s="105"/>
      <c r="D42" s="104"/>
      <c r="E42" s="104"/>
      <c r="F42" s="104"/>
    </row>
    <row r="43" s="84" customFormat="1" spans="1:6">
      <c r="A43" s="104"/>
      <c r="B43" s="104"/>
      <c r="C43" s="105"/>
      <c r="D43" s="104"/>
      <c r="E43" s="105"/>
      <c r="F43" s="104"/>
    </row>
    <row r="44" s="84" customFormat="1" spans="1:6">
      <c r="A44" s="104"/>
      <c r="B44" s="104"/>
      <c r="C44" s="105"/>
      <c r="D44" s="104"/>
      <c r="E44" s="104"/>
      <c r="F44" s="104"/>
    </row>
    <row r="45" s="84" customFormat="1" spans="1:6">
      <c r="A45" s="104"/>
      <c r="B45" s="104"/>
      <c r="C45" s="105"/>
      <c r="D45" s="104"/>
      <c r="E45" s="104"/>
      <c r="F45" s="104"/>
    </row>
    <row r="46" s="84" customFormat="1" spans="1:6">
      <c r="A46" s="104"/>
      <c r="B46" s="104"/>
      <c r="C46" s="105"/>
      <c r="D46" s="104"/>
      <c r="E46" s="104"/>
      <c r="F46" s="104"/>
    </row>
    <row r="47" s="84" customFormat="1" spans="1:6">
      <c r="A47" s="104"/>
      <c r="B47" s="104"/>
      <c r="C47" s="105"/>
      <c r="D47" s="104"/>
      <c r="E47" s="104"/>
      <c r="F47" s="104"/>
    </row>
  </sheetData>
  <autoFilter xmlns:etc="http://www.wps.cn/officeDocument/2017/etCustomData" ref="A1:F47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5">
    <cfRule type="duplicateValues" dxfId="0" priority="7"/>
  </conditionalFormatting>
  <conditionalFormatting sqref="B9:B19">
    <cfRule type="duplicateValues" dxfId="0" priority="6"/>
  </conditionalFormatting>
  <conditionalFormatting sqref="B18:B19">
    <cfRule type="duplicateValues" dxfId="0" priority="9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/>
  <dimension ref="A1:F55"/>
  <sheetViews>
    <sheetView workbookViewId="0">
      <selection activeCell="E59" sqref="E59"/>
    </sheetView>
  </sheetViews>
  <sheetFormatPr defaultColWidth="9" defaultRowHeight="11.25" outlineLevelCol="5"/>
  <cols>
    <col min="1" max="1" width="4.13333333333333" style="1" customWidth="1"/>
    <col min="2" max="2" width="16" style="1" customWidth="1"/>
    <col min="3" max="3" width="27.875" style="4" customWidth="1"/>
    <col min="4" max="4" width="24.625" style="41" customWidth="1"/>
    <col min="5" max="5" width="30.5" style="41" customWidth="1"/>
    <col min="6" max="6" width="26.875" style="41" customWidth="1"/>
    <col min="7" max="16384" width="9" style="39"/>
  </cols>
  <sheetData>
    <row r="1" s="39" customFormat="1" ht="28" customHeight="1" spans="1:6">
      <c r="A1" s="1"/>
      <c r="B1" s="1"/>
      <c r="C1" s="2"/>
      <c r="D1" s="41"/>
      <c r="E1" s="42"/>
      <c r="F1" s="42"/>
    </row>
    <row r="2" s="39" customFormat="1" ht="19.5" customHeight="1" spans="1:6">
      <c r="A2" s="1" t="s">
        <v>0</v>
      </c>
      <c r="B2" s="1"/>
      <c r="C2" s="4"/>
      <c r="D2" s="41"/>
      <c r="E2" s="41"/>
      <c r="F2" s="41"/>
    </row>
    <row r="3" s="39" customFormat="1" ht="16" customHeight="1" spans="1:6">
      <c r="A3" s="5" t="s">
        <v>1923</v>
      </c>
      <c r="B3" s="5"/>
      <c r="C3" s="5"/>
      <c r="D3" s="121"/>
      <c r="E3" s="43"/>
      <c r="F3" s="43"/>
    </row>
    <row r="4" s="39" customFormat="1" ht="41" customHeight="1" spans="1:6">
      <c r="A4" s="6" t="s">
        <v>490</v>
      </c>
      <c r="B4" s="5"/>
      <c r="C4" s="5"/>
      <c r="D4" s="121"/>
      <c r="E4" s="43"/>
      <c r="F4" s="43"/>
    </row>
    <row r="5" s="39" customFormat="1" spans="1:6">
      <c r="A5" s="7" t="s">
        <v>3</v>
      </c>
      <c r="B5" s="7"/>
      <c r="C5" s="7"/>
      <c r="D5" s="122"/>
      <c r="E5" s="44"/>
      <c r="F5" s="44"/>
    </row>
    <row r="6" s="39" customFormat="1" ht="15.75" customHeight="1" spans="1:6">
      <c r="A6" s="8" t="s">
        <v>4</v>
      </c>
      <c r="B6" s="8"/>
      <c r="C6" s="8"/>
      <c r="D6" s="137"/>
      <c r="E6" s="45"/>
      <c r="F6" s="45"/>
    </row>
    <row r="7" s="39" customFormat="1" ht="16.5" customHeight="1" spans="1:6">
      <c r="A7" s="9" t="s">
        <v>1924</v>
      </c>
      <c r="B7" s="8"/>
      <c r="C7" s="8"/>
      <c r="D7" s="137"/>
      <c r="E7" s="45"/>
      <c r="F7" s="45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39" customFormat="1" ht="17" customHeight="1" spans="1:6">
      <c r="A9" s="11">
        <v>1</v>
      </c>
      <c r="B9" s="54" t="s">
        <v>1925</v>
      </c>
      <c r="C9" s="55" t="s">
        <v>1926</v>
      </c>
      <c r="D9" s="114">
        <v>5.46</v>
      </c>
      <c r="E9" s="114">
        <f>D9*32</f>
        <v>174.72</v>
      </c>
      <c r="F9" s="114">
        <f>D9*6.4</f>
        <v>34.944</v>
      </c>
    </row>
    <row r="10" s="39" customFormat="1" ht="17" customHeight="1" spans="1:6">
      <c r="A10" s="11">
        <v>2</v>
      </c>
      <c r="B10" s="54" t="s">
        <v>1927</v>
      </c>
      <c r="C10" s="55" t="s">
        <v>1926</v>
      </c>
      <c r="D10" s="114">
        <v>3.87</v>
      </c>
      <c r="E10" s="114">
        <f t="shared" ref="E10:E52" si="0">D10*32</f>
        <v>123.84</v>
      </c>
      <c r="F10" s="114">
        <f t="shared" ref="F10:F52" si="1">D10*6.4</f>
        <v>24.768</v>
      </c>
    </row>
    <row r="11" s="39" customFormat="1" ht="17" customHeight="1" spans="1:6">
      <c r="A11" s="11">
        <v>3</v>
      </c>
      <c r="B11" s="54" t="s">
        <v>1928</v>
      </c>
      <c r="C11" s="55" t="s">
        <v>1926</v>
      </c>
      <c r="D11" s="114">
        <v>3.4</v>
      </c>
      <c r="E11" s="114">
        <f t="shared" si="0"/>
        <v>108.8</v>
      </c>
      <c r="F11" s="114">
        <f t="shared" si="1"/>
        <v>21.76</v>
      </c>
    </row>
    <row r="12" s="39" customFormat="1" ht="17" customHeight="1" spans="1:6">
      <c r="A12" s="11">
        <v>4</v>
      </c>
      <c r="B12" s="54" t="s">
        <v>1929</v>
      </c>
      <c r="C12" s="55" t="s">
        <v>1926</v>
      </c>
      <c r="D12" s="114">
        <v>1.44</v>
      </c>
      <c r="E12" s="114">
        <f t="shared" si="0"/>
        <v>46.08</v>
      </c>
      <c r="F12" s="114">
        <f t="shared" si="1"/>
        <v>9.216</v>
      </c>
    </row>
    <row r="13" s="39" customFormat="1" ht="17" customHeight="1" spans="1:6">
      <c r="A13" s="11">
        <v>5</v>
      </c>
      <c r="B13" s="54" t="s">
        <v>1930</v>
      </c>
      <c r="C13" s="55" t="s">
        <v>1926</v>
      </c>
      <c r="D13" s="114">
        <v>1.8</v>
      </c>
      <c r="E13" s="114">
        <f t="shared" si="0"/>
        <v>57.6</v>
      </c>
      <c r="F13" s="114">
        <f t="shared" si="1"/>
        <v>11.52</v>
      </c>
    </row>
    <row r="14" s="39" customFormat="1" ht="17" customHeight="1" spans="1:6">
      <c r="A14" s="11">
        <v>6</v>
      </c>
      <c r="B14" s="54" t="s">
        <v>1931</v>
      </c>
      <c r="C14" s="55" t="s">
        <v>1926</v>
      </c>
      <c r="D14" s="114">
        <v>2.15</v>
      </c>
      <c r="E14" s="114">
        <f t="shared" si="0"/>
        <v>68.8</v>
      </c>
      <c r="F14" s="114">
        <f t="shared" si="1"/>
        <v>13.76</v>
      </c>
    </row>
    <row r="15" s="39" customFormat="1" ht="17" customHeight="1" spans="1:6">
      <c r="A15" s="11">
        <v>7</v>
      </c>
      <c r="B15" s="54" t="s">
        <v>1932</v>
      </c>
      <c r="C15" s="55" t="s">
        <v>1926</v>
      </c>
      <c r="D15" s="114">
        <v>1.44</v>
      </c>
      <c r="E15" s="114">
        <f t="shared" si="0"/>
        <v>46.08</v>
      </c>
      <c r="F15" s="114">
        <f t="shared" si="1"/>
        <v>9.216</v>
      </c>
    </row>
    <row r="16" s="39" customFormat="1" ht="17" customHeight="1" spans="1:6">
      <c r="A16" s="11">
        <v>8</v>
      </c>
      <c r="B16" s="54" t="s">
        <v>1933</v>
      </c>
      <c r="C16" s="55" t="s">
        <v>1926</v>
      </c>
      <c r="D16" s="114">
        <v>1.9</v>
      </c>
      <c r="E16" s="114">
        <f t="shared" si="0"/>
        <v>60.8</v>
      </c>
      <c r="F16" s="114">
        <f t="shared" si="1"/>
        <v>12.16</v>
      </c>
    </row>
    <row r="17" s="39" customFormat="1" ht="17" customHeight="1" spans="1:6">
      <c r="A17" s="11">
        <v>9</v>
      </c>
      <c r="B17" s="54" t="s">
        <v>1934</v>
      </c>
      <c r="C17" s="55" t="s">
        <v>1926</v>
      </c>
      <c r="D17" s="114">
        <v>2.1</v>
      </c>
      <c r="E17" s="114">
        <f t="shared" si="0"/>
        <v>67.2</v>
      </c>
      <c r="F17" s="114">
        <f t="shared" si="1"/>
        <v>13.44</v>
      </c>
    </row>
    <row r="18" s="39" customFormat="1" ht="17" customHeight="1" spans="1:6">
      <c r="A18" s="11">
        <v>10</v>
      </c>
      <c r="B18" s="54" t="s">
        <v>1935</v>
      </c>
      <c r="C18" s="55" t="s">
        <v>1926</v>
      </c>
      <c r="D18" s="114">
        <v>4.01</v>
      </c>
      <c r="E18" s="114">
        <f t="shared" si="0"/>
        <v>128.32</v>
      </c>
      <c r="F18" s="114">
        <f t="shared" si="1"/>
        <v>25.664</v>
      </c>
    </row>
    <row r="19" s="39" customFormat="1" ht="17" customHeight="1" spans="1:6">
      <c r="A19" s="11">
        <v>11</v>
      </c>
      <c r="B19" s="54" t="s">
        <v>1936</v>
      </c>
      <c r="C19" s="55" t="s">
        <v>1926</v>
      </c>
      <c r="D19" s="114">
        <v>1.49</v>
      </c>
      <c r="E19" s="114">
        <f t="shared" si="0"/>
        <v>47.68</v>
      </c>
      <c r="F19" s="114">
        <f t="shared" si="1"/>
        <v>9.536</v>
      </c>
    </row>
    <row r="20" s="39" customFormat="1" ht="17" customHeight="1" spans="1:6">
      <c r="A20" s="11">
        <v>12</v>
      </c>
      <c r="B20" s="54" t="s">
        <v>1937</v>
      </c>
      <c r="C20" s="55" t="s">
        <v>1926</v>
      </c>
      <c r="D20" s="114">
        <v>1.92</v>
      </c>
      <c r="E20" s="114">
        <f t="shared" si="0"/>
        <v>61.44</v>
      </c>
      <c r="F20" s="114">
        <f t="shared" si="1"/>
        <v>12.288</v>
      </c>
    </row>
    <row r="21" s="39" customFormat="1" ht="17" customHeight="1" spans="1:6">
      <c r="A21" s="11">
        <v>13</v>
      </c>
      <c r="B21" s="54" t="s">
        <v>1938</v>
      </c>
      <c r="C21" s="55" t="s">
        <v>1926</v>
      </c>
      <c r="D21" s="114">
        <v>1.2</v>
      </c>
      <c r="E21" s="114">
        <f t="shared" si="0"/>
        <v>38.4</v>
      </c>
      <c r="F21" s="114">
        <f t="shared" si="1"/>
        <v>7.68</v>
      </c>
    </row>
    <row r="22" s="39" customFormat="1" ht="17" customHeight="1" spans="1:6">
      <c r="A22" s="11">
        <v>14</v>
      </c>
      <c r="B22" s="54" t="s">
        <v>1939</v>
      </c>
      <c r="C22" s="55" t="s">
        <v>1926</v>
      </c>
      <c r="D22" s="114">
        <v>2.5</v>
      </c>
      <c r="E22" s="114">
        <f t="shared" si="0"/>
        <v>80</v>
      </c>
      <c r="F22" s="114">
        <f t="shared" si="1"/>
        <v>16</v>
      </c>
    </row>
    <row r="23" s="39" customFormat="1" ht="17" customHeight="1" spans="1:6">
      <c r="A23" s="11">
        <v>15</v>
      </c>
      <c r="B23" s="54" t="s">
        <v>1940</v>
      </c>
      <c r="C23" s="55" t="s">
        <v>1926</v>
      </c>
      <c r="D23" s="114">
        <v>3.54</v>
      </c>
      <c r="E23" s="114">
        <f t="shared" si="0"/>
        <v>113.28</v>
      </c>
      <c r="F23" s="114">
        <f t="shared" si="1"/>
        <v>22.656</v>
      </c>
    </row>
    <row r="24" s="39" customFormat="1" ht="17" customHeight="1" spans="1:6">
      <c r="A24" s="11">
        <v>16</v>
      </c>
      <c r="B24" s="54" t="s">
        <v>1941</v>
      </c>
      <c r="C24" s="55" t="s">
        <v>1926</v>
      </c>
      <c r="D24" s="114">
        <v>5.22</v>
      </c>
      <c r="E24" s="114">
        <f t="shared" si="0"/>
        <v>167.04</v>
      </c>
      <c r="F24" s="114">
        <f t="shared" si="1"/>
        <v>33.408</v>
      </c>
    </row>
    <row r="25" s="39" customFormat="1" ht="17" customHeight="1" spans="1:6">
      <c r="A25" s="11">
        <v>17</v>
      </c>
      <c r="B25" s="54" t="s">
        <v>1942</v>
      </c>
      <c r="C25" s="55" t="s">
        <v>1926</v>
      </c>
      <c r="D25" s="114">
        <v>2</v>
      </c>
      <c r="E25" s="114">
        <f t="shared" si="0"/>
        <v>64</v>
      </c>
      <c r="F25" s="114">
        <f t="shared" si="1"/>
        <v>12.8</v>
      </c>
    </row>
    <row r="26" s="39" customFormat="1" ht="17" customHeight="1" spans="1:6">
      <c r="A26" s="11">
        <v>18</v>
      </c>
      <c r="B26" s="54" t="s">
        <v>1943</v>
      </c>
      <c r="C26" s="55" t="s">
        <v>1926</v>
      </c>
      <c r="D26" s="114">
        <v>2.23</v>
      </c>
      <c r="E26" s="114">
        <f t="shared" si="0"/>
        <v>71.36</v>
      </c>
      <c r="F26" s="114">
        <f t="shared" si="1"/>
        <v>14.272</v>
      </c>
    </row>
    <row r="27" s="39" customFormat="1" ht="17" customHeight="1" spans="1:6">
      <c r="A27" s="11">
        <v>19</v>
      </c>
      <c r="B27" s="54" t="s">
        <v>1944</v>
      </c>
      <c r="C27" s="55" t="s">
        <v>1926</v>
      </c>
      <c r="D27" s="114">
        <v>3.04</v>
      </c>
      <c r="E27" s="114">
        <f t="shared" si="0"/>
        <v>97.28</v>
      </c>
      <c r="F27" s="114">
        <f t="shared" si="1"/>
        <v>19.456</v>
      </c>
    </row>
    <row r="28" s="39" customFormat="1" ht="17" customHeight="1" spans="1:6">
      <c r="A28" s="11">
        <v>20</v>
      </c>
      <c r="B28" s="54" t="s">
        <v>1945</v>
      </c>
      <c r="C28" s="55" t="s">
        <v>1926</v>
      </c>
      <c r="D28" s="114">
        <v>2.5</v>
      </c>
      <c r="E28" s="114">
        <f t="shared" si="0"/>
        <v>80</v>
      </c>
      <c r="F28" s="114">
        <f t="shared" si="1"/>
        <v>16</v>
      </c>
    </row>
    <row r="29" s="39" customFormat="1" ht="17" customHeight="1" spans="1:6">
      <c r="A29" s="11">
        <v>21</v>
      </c>
      <c r="B29" s="54" t="s">
        <v>1946</v>
      </c>
      <c r="C29" s="55" t="s">
        <v>1926</v>
      </c>
      <c r="D29" s="114">
        <v>3.35</v>
      </c>
      <c r="E29" s="114">
        <f t="shared" si="0"/>
        <v>107.2</v>
      </c>
      <c r="F29" s="114">
        <f t="shared" si="1"/>
        <v>21.44</v>
      </c>
    </row>
    <row r="30" s="39" customFormat="1" ht="17" customHeight="1" spans="1:6">
      <c r="A30" s="11">
        <v>22</v>
      </c>
      <c r="B30" s="54" t="s">
        <v>1947</v>
      </c>
      <c r="C30" s="55" t="s">
        <v>1926</v>
      </c>
      <c r="D30" s="114">
        <v>2.55</v>
      </c>
      <c r="E30" s="114">
        <f t="shared" si="0"/>
        <v>81.6</v>
      </c>
      <c r="F30" s="114">
        <f t="shared" si="1"/>
        <v>16.32</v>
      </c>
    </row>
    <row r="31" s="39" customFormat="1" ht="17" customHeight="1" spans="1:6">
      <c r="A31" s="11">
        <v>23</v>
      </c>
      <c r="B31" s="54" t="s">
        <v>1948</v>
      </c>
      <c r="C31" s="55" t="s">
        <v>1926</v>
      </c>
      <c r="D31" s="114">
        <v>2.07</v>
      </c>
      <c r="E31" s="114">
        <f t="shared" si="0"/>
        <v>66.24</v>
      </c>
      <c r="F31" s="114">
        <f t="shared" si="1"/>
        <v>13.248</v>
      </c>
    </row>
    <row r="32" s="39" customFormat="1" ht="17" customHeight="1" spans="1:6">
      <c r="A32" s="11">
        <v>24</v>
      </c>
      <c r="B32" s="54" t="s">
        <v>1949</v>
      </c>
      <c r="C32" s="55" t="s">
        <v>1926</v>
      </c>
      <c r="D32" s="114">
        <v>5.9</v>
      </c>
      <c r="E32" s="114">
        <f t="shared" si="0"/>
        <v>188.8</v>
      </c>
      <c r="F32" s="114">
        <f t="shared" si="1"/>
        <v>37.76</v>
      </c>
    </row>
    <row r="33" s="39" customFormat="1" ht="17" customHeight="1" spans="1:6">
      <c r="A33" s="11">
        <v>25</v>
      </c>
      <c r="B33" s="54" t="s">
        <v>1950</v>
      </c>
      <c r="C33" s="55" t="s">
        <v>1926</v>
      </c>
      <c r="D33" s="114">
        <v>4.6</v>
      </c>
      <c r="E33" s="114">
        <f t="shared" si="0"/>
        <v>147.2</v>
      </c>
      <c r="F33" s="114">
        <f t="shared" si="1"/>
        <v>29.44</v>
      </c>
    </row>
    <row r="34" s="39" customFormat="1" ht="17" customHeight="1" spans="1:6">
      <c r="A34" s="11">
        <v>26</v>
      </c>
      <c r="B34" s="54" t="s">
        <v>1951</v>
      </c>
      <c r="C34" s="55" t="s">
        <v>1926</v>
      </c>
      <c r="D34" s="114">
        <v>1.2</v>
      </c>
      <c r="E34" s="114">
        <f t="shared" si="0"/>
        <v>38.4</v>
      </c>
      <c r="F34" s="114">
        <f t="shared" si="1"/>
        <v>7.68</v>
      </c>
    </row>
    <row r="35" s="40" customFormat="1" ht="17" customHeight="1" spans="1:6">
      <c r="A35" s="11">
        <v>27</v>
      </c>
      <c r="B35" s="54" t="s">
        <v>1952</v>
      </c>
      <c r="C35" s="55" t="s">
        <v>1926</v>
      </c>
      <c r="D35" s="114">
        <v>3.4</v>
      </c>
      <c r="E35" s="114">
        <f t="shared" si="0"/>
        <v>108.8</v>
      </c>
      <c r="F35" s="114">
        <f t="shared" si="1"/>
        <v>21.76</v>
      </c>
    </row>
    <row r="36" s="40" customFormat="1" ht="17" customHeight="1" spans="1:6">
      <c r="A36" s="11">
        <v>28</v>
      </c>
      <c r="B36" s="54" t="s">
        <v>1953</v>
      </c>
      <c r="C36" s="55" t="s">
        <v>1926</v>
      </c>
      <c r="D36" s="114">
        <v>4.02</v>
      </c>
      <c r="E36" s="114">
        <f t="shared" si="0"/>
        <v>128.64</v>
      </c>
      <c r="F36" s="114">
        <f t="shared" si="1"/>
        <v>25.728</v>
      </c>
    </row>
    <row r="37" s="40" customFormat="1" ht="17" customHeight="1" spans="1:6">
      <c r="A37" s="11">
        <v>29</v>
      </c>
      <c r="B37" s="54" t="s">
        <v>1954</v>
      </c>
      <c r="C37" s="55" t="s">
        <v>1926</v>
      </c>
      <c r="D37" s="114">
        <v>1</v>
      </c>
      <c r="E37" s="114">
        <f t="shared" si="0"/>
        <v>32</v>
      </c>
      <c r="F37" s="114">
        <f t="shared" si="1"/>
        <v>6.4</v>
      </c>
    </row>
    <row r="38" s="40" customFormat="1" ht="17" customHeight="1" spans="1:6">
      <c r="A38" s="11">
        <v>30</v>
      </c>
      <c r="B38" s="54" t="s">
        <v>1955</v>
      </c>
      <c r="C38" s="55" t="s">
        <v>1926</v>
      </c>
      <c r="D38" s="114">
        <v>3.18</v>
      </c>
      <c r="E38" s="114">
        <f t="shared" si="0"/>
        <v>101.76</v>
      </c>
      <c r="F38" s="114">
        <f t="shared" si="1"/>
        <v>20.352</v>
      </c>
    </row>
    <row r="39" s="39" customFormat="1" ht="17" customHeight="1" spans="1:6">
      <c r="A39" s="11">
        <v>31</v>
      </c>
      <c r="B39" s="54" t="s">
        <v>1956</v>
      </c>
      <c r="C39" s="138" t="s">
        <v>1926</v>
      </c>
      <c r="D39" s="139">
        <v>2.5</v>
      </c>
      <c r="E39" s="114">
        <f t="shared" si="0"/>
        <v>80</v>
      </c>
      <c r="F39" s="114">
        <f t="shared" si="1"/>
        <v>16</v>
      </c>
    </row>
    <row r="40" s="40" customFormat="1" ht="17" customHeight="1" spans="1:6">
      <c r="A40" s="11">
        <v>32</v>
      </c>
      <c r="B40" s="140" t="s">
        <v>1957</v>
      </c>
      <c r="C40" s="141" t="s">
        <v>1926</v>
      </c>
      <c r="D40" s="141">
        <v>7.16</v>
      </c>
      <c r="E40" s="114">
        <f t="shared" si="0"/>
        <v>229.12</v>
      </c>
      <c r="F40" s="114">
        <f t="shared" si="1"/>
        <v>45.824</v>
      </c>
    </row>
    <row r="41" s="40" customFormat="1" ht="17" customHeight="1" spans="1:6">
      <c r="A41" s="11">
        <v>33</v>
      </c>
      <c r="B41" s="142" t="s">
        <v>1958</v>
      </c>
      <c r="C41" s="141" t="s">
        <v>1926</v>
      </c>
      <c r="D41" s="143">
        <v>4.02</v>
      </c>
      <c r="E41" s="114">
        <f t="shared" si="0"/>
        <v>128.64</v>
      </c>
      <c r="F41" s="114">
        <f t="shared" si="1"/>
        <v>25.728</v>
      </c>
    </row>
    <row r="42" s="40" customFormat="1" ht="17" customHeight="1" spans="1:6">
      <c r="A42" s="11">
        <v>34</v>
      </c>
      <c r="B42" s="142" t="s">
        <v>1959</v>
      </c>
      <c r="C42" s="141" t="s">
        <v>1926</v>
      </c>
      <c r="D42" s="143">
        <v>1.95</v>
      </c>
      <c r="E42" s="114">
        <f t="shared" si="0"/>
        <v>62.4</v>
      </c>
      <c r="F42" s="114">
        <f t="shared" si="1"/>
        <v>12.48</v>
      </c>
    </row>
    <row r="43" s="40" customFormat="1" ht="17" customHeight="1" spans="1:6">
      <c r="A43" s="11">
        <v>35</v>
      </c>
      <c r="B43" s="142" t="s">
        <v>1960</v>
      </c>
      <c r="C43" s="141" t="s">
        <v>1926</v>
      </c>
      <c r="D43" s="143">
        <v>3.2</v>
      </c>
      <c r="E43" s="114">
        <f t="shared" si="0"/>
        <v>102.4</v>
      </c>
      <c r="F43" s="114">
        <f t="shared" si="1"/>
        <v>20.48</v>
      </c>
    </row>
    <row r="44" s="40" customFormat="1" ht="17" customHeight="1" spans="1:6">
      <c r="A44" s="11">
        <v>36</v>
      </c>
      <c r="B44" s="142" t="s">
        <v>1961</v>
      </c>
      <c r="C44" s="141" t="s">
        <v>1926</v>
      </c>
      <c r="D44" s="143">
        <v>2.5</v>
      </c>
      <c r="E44" s="114">
        <f t="shared" si="0"/>
        <v>80</v>
      </c>
      <c r="F44" s="114">
        <f t="shared" si="1"/>
        <v>16</v>
      </c>
    </row>
    <row r="45" s="40" customFormat="1" ht="17" customHeight="1" spans="1:6">
      <c r="A45" s="11">
        <v>37</v>
      </c>
      <c r="B45" s="142" t="s">
        <v>1962</v>
      </c>
      <c r="C45" s="141" t="s">
        <v>1926</v>
      </c>
      <c r="D45" s="143">
        <v>2</v>
      </c>
      <c r="E45" s="114">
        <f t="shared" si="0"/>
        <v>64</v>
      </c>
      <c r="F45" s="114">
        <f t="shared" si="1"/>
        <v>12.8</v>
      </c>
    </row>
    <row r="46" s="40" customFormat="1" ht="17" customHeight="1" spans="1:6">
      <c r="A46" s="11">
        <v>38</v>
      </c>
      <c r="B46" s="142" t="s">
        <v>1963</v>
      </c>
      <c r="C46" s="141" t="s">
        <v>1926</v>
      </c>
      <c r="D46" s="143">
        <v>33</v>
      </c>
      <c r="E46" s="114">
        <f t="shared" si="0"/>
        <v>1056</v>
      </c>
      <c r="F46" s="114">
        <f t="shared" si="1"/>
        <v>211.2</v>
      </c>
    </row>
    <row r="47" s="40" customFormat="1" ht="17" customHeight="1" spans="1:6">
      <c r="A47" s="11">
        <v>39</v>
      </c>
      <c r="B47" s="142" t="s">
        <v>1964</v>
      </c>
      <c r="C47" s="141" t="s">
        <v>1926</v>
      </c>
      <c r="D47" s="143">
        <v>6</v>
      </c>
      <c r="E47" s="114">
        <f t="shared" si="0"/>
        <v>192</v>
      </c>
      <c r="F47" s="114">
        <f t="shared" si="1"/>
        <v>38.4</v>
      </c>
    </row>
    <row r="48" s="40" customFormat="1" ht="17" customHeight="1" spans="1:6">
      <c r="A48" s="11">
        <v>40</v>
      </c>
      <c r="B48" s="142" t="s">
        <v>1965</v>
      </c>
      <c r="C48" s="141" t="s">
        <v>1926</v>
      </c>
      <c r="D48" s="143">
        <v>5.8</v>
      </c>
      <c r="E48" s="114">
        <f t="shared" si="0"/>
        <v>185.6</v>
      </c>
      <c r="F48" s="114">
        <f t="shared" si="1"/>
        <v>37.12</v>
      </c>
    </row>
    <row r="49" s="40" customFormat="1" ht="17" customHeight="1" spans="1:6">
      <c r="A49" s="11">
        <v>41</v>
      </c>
      <c r="B49" s="142" t="s">
        <v>1966</v>
      </c>
      <c r="C49" s="141" t="s">
        <v>1926</v>
      </c>
      <c r="D49" s="143">
        <v>2.5</v>
      </c>
      <c r="E49" s="114">
        <f t="shared" si="0"/>
        <v>80</v>
      </c>
      <c r="F49" s="114">
        <f t="shared" si="1"/>
        <v>16</v>
      </c>
    </row>
    <row r="50" s="40" customFormat="1" ht="17" customHeight="1" spans="1:6">
      <c r="A50" s="11">
        <v>42</v>
      </c>
      <c r="B50" s="142" t="s">
        <v>1967</v>
      </c>
      <c r="C50" s="141" t="s">
        <v>1926</v>
      </c>
      <c r="D50" s="143">
        <v>1.25</v>
      </c>
      <c r="E50" s="114">
        <f t="shared" si="0"/>
        <v>40</v>
      </c>
      <c r="F50" s="114">
        <f t="shared" si="1"/>
        <v>8</v>
      </c>
    </row>
    <row r="51" s="40" customFormat="1" ht="17" customHeight="1" spans="1:6">
      <c r="A51" s="11">
        <v>43</v>
      </c>
      <c r="B51" s="142" t="s">
        <v>1968</v>
      </c>
      <c r="C51" s="141" t="s">
        <v>1926</v>
      </c>
      <c r="D51" s="143">
        <v>2.28</v>
      </c>
      <c r="E51" s="114">
        <f t="shared" si="0"/>
        <v>72.96</v>
      </c>
      <c r="F51" s="114">
        <f t="shared" si="1"/>
        <v>14.592</v>
      </c>
    </row>
    <row r="52" s="40" customFormat="1" ht="17" customHeight="1" spans="1:6">
      <c r="A52" s="11"/>
      <c r="B52" s="12" t="s">
        <v>22</v>
      </c>
      <c r="C52" s="55"/>
      <c r="D52" s="118">
        <v>158.64</v>
      </c>
      <c r="E52" s="114">
        <f t="shared" si="0"/>
        <v>5076.48</v>
      </c>
      <c r="F52" s="114">
        <f t="shared" si="1"/>
        <v>1015.296</v>
      </c>
    </row>
    <row r="53" s="40" customFormat="1" spans="1:6">
      <c r="A53" s="59"/>
      <c r="B53" s="60"/>
      <c r="C53" s="61"/>
      <c r="D53" s="62"/>
      <c r="E53" s="144"/>
      <c r="F53" s="144"/>
    </row>
    <row r="54" s="40" customFormat="1" spans="1:6">
      <c r="A54" s="60"/>
      <c r="B54" s="60"/>
      <c r="C54" s="61"/>
      <c r="D54" s="62"/>
      <c r="E54" s="144"/>
      <c r="F54" s="144"/>
    </row>
    <row r="55" s="40" customFormat="1" spans="1:6">
      <c r="A55" s="60"/>
      <c r="B55" s="60"/>
      <c r="C55" s="61"/>
      <c r="D55" s="62"/>
      <c r="E55" s="62"/>
      <c r="F55" s="62"/>
    </row>
  </sheetData>
  <autoFilter xmlns:etc="http://www.wps.cn/officeDocument/2017/etCustomData" ref="A1:F5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5">
    <cfRule type="duplicateValues" dxfId="0" priority="12"/>
  </conditionalFormatting>
  <conditionalFormatting sqref="B9:B38">
    <cfRule type="duplicateValues" dxfId="0" priority="11"/>
  </conditionalFormatting>
  <conditionalFormatting sqref="B28:B38">
    <cfRule type="duplicateValues" dxfId="0" priority="15"/>
  </conditionalFormatting>
  <conditionalFormatting sqref="B39 D39">
    <cfRule type="duplicateValues" dxfId="0" priority="3"/>
  </conditionalFormatting>
  <conditionalFormatting sqref="B40:D52">
    <cfRule type="duplicateValues" dxfId="0" priority="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/>
  <dimension ref="A1:I22"/>
  <sheetViews>
    <sheetView workbookViewId="0">
      <selection activeCell="E22" sqref="E22"/>
    </sheetView>
  </sheetViews>
  <sheetFormatPr defaultColWidth="9" defaultRowHeight="11.25"/>
  <cols>
    <col min="1" max="1" width="4.13333333333333" style="85" customWidth="1"/>
    <col min="2" max="2" width="22" style="85" customWidth="1"/>
    <col min="3" max="3" width="32.625" style="86" customWidth="1"/>
    <col min="4" max="4" width="28.75" style="85" customWidth="1"/>
    <col min="5" max="5" width="24" style="85" customWidth="1"/>
    <col min="6" max="6" width="28.62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1969</v>
      </c>
      <c r="B2" s="85"/>
      <c r="C2" s="86"/>
      <c r="D2" s="85"/>
      <c r="E2" s="85"/>
      <c r="F2" s="85"/>
    </row>
    <row r="3" s="83" customFormat="1" ht="16" customHeight="1" spans="1:6">
      <c r="A3" s="89" t="s">
        <v>1970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1971</v>
      </c>
      <c r="B7" s="92"/>
      <c r="C7" s="92"/>
      <c r="D7" s="92"/>
      <c r="E7" s="92"/>
      <c r="F7" s="92"/>
    </row>
    <row r="8" s="83" customFormat="1" ht="35" customHeight="1" spans="1:6">
      <c r="A8" s="132" t="s">
        <v>6</v>
      </c>
      <c r="B8" s="132" t="s">
        <v>7</v>
      </c>
      <c r="C8" s="132" t="s">
        <v>8</v>
      </c>
      <c r="D8" s="132" t="s">
        <v>9</v>
      </c>
      <c r="E8" s="132" t="s">
        <v>10</v>
      </c>
      <c r="F8" s="132" t="s">
        <v>11</v>
      </c>
    </row>
    <row r="9" s="83" customFormat="1" ht="17" customHeight="1" spans="1:6">
      <c r="A9" s="95">
        <v>1</v>
      </c>
      <c r="B9" s="96" t="s">
        <v>1972</v>
      </c>
      <c r="C9" s="97" t="s">
        <v>1973</v>
      </c>
      <c r="D9" s="98">
        <v>3.5</v>
      </c>
      <c r="E9" s="133">
        <f>D9*32</f>
        <v>112</v>
      </c>
      <c r="F9" s="133">
        <f>D9*6.4</f>
        <v>22.4</v>
      </c>
    </row>
    <row r="10" s="83" customFormat="1" ht="17" customHeight="1" spans="1:6">
      <c r="A10" s="95">
        <v>2</v>
      </c>
      <c r="B10" s="96" t="s">
        <v>1974</v>
      </c>
      <c r="C10" s="97" t="s">
        <v>1973</v>
      </c>
      <c r="D10" s="98">
        <v>5.2</v>
      </c>
      <c r="E10" s="133">
        <f>D10*32</f>
        <v>166.4</v>
      </c>
      <c r="F10" s="133">
        <f>D10*6.4</f>
        <v>33.28</v>
      </c>
    </row>
    <row r="11" s="83" customFormat="1" ht="17" customHeight="1" spans="1:9">
      <c r="A11" s="95">
        <v>3</v>
      </c>
      <c r="B11" s="96" t="s">
        <v>1975</v>
      </c>
      <c r="C11" s="97" t="s">
        <v>1973</v>
      </c>
      <c r="D11" s="98">
        <v>2</v>
      </c>
      <c r="E11" s="133">
        <f>D11*32</f>
        <v>64</v>
      </c>
      <c r="F11" s="133">
        <f>D11*6.4</f>
        <v>12.8</v>
      </c>
      <c r="I11" s="135"/>
    </row>
    <row r="12" s="83" customFormat="1" ht="17" customHeight="1" spans="1:9">
      <c r="A12" s="95">
        <v>4</v>
      </c>
      <c r="B12" s="132" t="s">
        <v>1976</v>
      </c>
      <c r="C12" s="97" t="s">
        <v>1973</v>
      </c>
      <c r="D12" s="100">
        <v>0.69</v>
      </c>
      <c r="E12" s="133">
        <f>D12*32</f>
        <v>22.08</v>
      </c>
      <c r="F12" s="133">
        <f>D12*6.4</f>
        <v>4.416</v>
      </c>
      <c r="I12" s="135"/>
    </row>
    <row r="13" s="83" customFormat="1" ht="17" customHeight="1" spans="1:9">
      <c r="A13" s="134"/>
      <c r="B13" s="99" t="s">
        <v>22</v>
      </c>
      <c r="C13" s="99"/>
      <c r="D13" s="99">
        <f>SUM(D9:D12)</f>
        <v>11.39</v>
      </c>
      <c r="E13" s="133">
        <f>D13*32</f>
        <v>364.48</v>
      </c>
      <c r="F13" s="133">
        <f>D13*6.4</f>
        <v>72.896</v>
      </c>
      <c r="I13" s="135"/>
    </row>
    <row r="14" s="83" customFormat="1" spans="1:9">
      <c r="A14" s="85"/>
      <c r="B14" s="85"/>
      <c r="C14" s="86"/>
      <c r="D14" s="85"/>
      <c r="E14" s="85"/>
      <c r="F14" s="85"/>
      <c r="I14" s="136"/>
    </row>
    <row r="15" s="84" customFormat="1" spans="1:6">
      <c r="A15" s="103"/>
      <c r="B15" s="104"/>
      <c r="C15" s="105"/>
      <c r="D15" s="104"/>
      <c r="E15" s="104"/>
      <c r="F15" s="104"/>
    </row>
    <row r="16" s="84" customFormat="1" spans="1:6">
      <c r="A16" s="104"/>
      <c r="B16" s="104"/>
      <c r="C16" s="105"/>
      <c r="D16" s="104"/>
      <c r="E16" s="104"/>
      <c r="F16" s="104"/>
    </row>
    <row r="17" s="84" customFormat="1" spans="1:6">
      <c r="A17" s="104"/>
      <c r="B17" s="104"/>
      <c r="C17" s="105"/>
      <c r="D17" s="104"/>
      <c r="E17" s="105" t="s">
        <v>23</v>
      </c>
      <c r="F17" s="104"/>
    </row>
    <row r="18" s="84" customFormat="1" spans="1:6">
      <c r="A18" s="104"/>
      <c r="B18" s="104"/>
      <c r="C18" s="105"/>
      <c r="D18" s="104"/>
      <c r="E18" s="104"/>
      <c r="F18" s="104"/>
    </row>
    <row r="19" s="84" customFormat="1" spans="1:6">
      <c r="A19" s="104"/>
      <c r="B19" s="104"/>
      <c r="C19" s="105"/>
      <c r="D19" s="104"/>
      <c r="E19" s="104"/>
      <c r="F19" s="104"/>
    </row>
    <row r="20" s="84" customFormat="1" spans="1:6">
      <c r="A20" s="104"/>
      <c r="B20" s="104"/>
      <c r="C20" s="105"/>
      <c r="D20" s="104"/>
      <c r="E20" s="104"/>
      <c r="F20" s="104"/>
    </row>
    <row r="21" s="84" customFormat="1" spans="1:6">
      <c r="A21" s="104"/>
      <c r="B21" s="104"/>
      <c r="C21" s="105"/>
      <c r="D21" s="104"/>
      <c r="E21" s="104"/>
      <c r="F21" s="104"/>
    </row>
    <row r="22" s="84" customFormat="1" spans="1:6">
      <c r="A22" s="85"/>
      <c r="B22" s="85"/>
      <c r="C22" s="86"/>
      <c r="D22" s="85"/>
      <c r="E22" s="85"/>
      <c r="F22" s="85"/>
    </row>
  </sheetData>
  <autoFilter xmlns:etc="http://www.wps.cn/officeDocument/2017/etCustomData" ref="A1:F22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0">
    <cfRule type="duplicateValues" dxfId="0" priority="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40"/>
  <sheetViews>
    <sheetView topLeftCell="A7" workbookViewId="0">
      <selection activeCell="C37" sqref="C37"/>
    </sheetView>
  </sheetViews>
  <sheetFormatPr defaultColWidth="9" defaultRowHeight="11.25" outlineLevelCol="5"/>
  <cols>
    <col min="1" max="1" width="4.13333333333333" style="18" customWidth="1"/>
    <col min="2" max="2" width="17.375" style="18" customWidth="1"/>
    <col min="3" max="3" width="26" style="21" customWidth="1"/>
    <col min="4" max="4" width="26.125" style="18" customWidth="1"/>
    <col min="5" max="5" width="29.125" style="18" customWidth="1"/>
    <col min="6" max="6" width="49.6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32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33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1">
        <v>1</v>
      </c>
      <c r="B9" s="54" t="s">
        <v>34</v>
      </c>
      <c r="C9" s="50" t="s">
        <v>35</v>
      </c>
      <c r="D9" s="58">
        <v>2.5</v>
      </c>
      <c r="E9" s="69">
        <f>D9*32</f>
        <v>80</v>
      </c>
      <c r="F9" s="69">
        <f>D9*6.4</f>
        <v>16</v>
      </c>
    </row>
    <row r="10" s="33" customFormat="1" ht="17" customHeight="1" spans="1:6">
      <c r="A10" s="11">
        <v>2</v>
      </c>
      <c r="B10" s="54" t="s">
        <v>36</v>
      </c>
      <c r="C10" s="50" t="s">
        <v>35</v>
      </c>
      <c r="D10" s="58">
        <v>3.5</v>
      </c>
      <c r="E10" s="69">
        <f t="shared" ref="E10:E32" si="0">D10*32</f>
        <v>112</v>
      </c>
      <c r="F10" s="69">
        <f t="shared" ref="F10:F32" si="1">D10*6.4</f>
        <v>22.4</v>
      </c>
    </row>
    <row r="11" s="33" customFormat="1" ht="17" customHeight="1" spans="1:6">
      <c r="A11" s="11">
        <v>3</v>
      </c>
      <c r="B11" s="54" t="s">
        <v>37</v>
      </c>
      <c r="C11" s="50" t="s">
        <v>35</v>
      </c>
      <c r="D11" s="58">
        <v>8</v>
      </c>
      <c r="E11" s="69">
        <f t="shared" si="0"/>
        <v>256</v>
      </c>
      <c r="F11" s="69">
        <f t="shared" si="1"/>
        <v>51.2</v>
      </c>
    </row>
    <row r="12" s="33" customFormat="1" ht="17" customHeight="1" spans="1:6">
      <c r="A12" s="11">
        <v>4</v>
      </c>
      <c r="B12" s="54" t="s">
        <v>38</v>
      </c>
      <c r="C12" s="50" t="s">
        <v>35</v>
      </c>
      <c r="D12" s="58">
        <v>6</v>
      </c>
      <c r="E12" s="69">
        <f t="shared" si="0"/>
        <v>192</v>
      </c>
      <c r="F12" s="69">
        <f t="shared" si="1"/>
        <v>38.4</v>
      </c>
    </row>
    <row r="13" s="33" customFormat="1" ht="17" customHeight="1" spans="1:6">
      <c r="A13" s="11">
        <v>5</v>
      </c>
      <c r="B13" s="54" t="s">
        <v>39</v>
      </c>
      <c r="C13" s="50" t="s">
        <v>35</v>
      </c>
      <c r="D13" s="58">
        <v>1</v>
      </c>
      <c r="E13" s="69">
        <f t="shared" si="0"/>
        <v>32</v>
      </c>
      <c r="F13" s="69">
        <f t="shared" si="1"/>
        <v>6.4</v>
      </c>
    </row>
    <row r="14" s="33" customFormat="1" ht="17" customHeight="1" spans="1:6">
      <c r="A14" s="11">
        <v>6</v>
      </c>
      <c r="B14" s="54" t="s">
        <v>40</v>
      </c>
      <c r="C14" s="50" t="s">
        <v>35</v>
      </c>
      <c r="D14" s="58">
        <v>3</v>
      </c>
      <c r="E14" s="69">
        <f t="shared" si="0"/>
        <v>96</v>
      </c>
      <c r="F14" s="69">
        <f t="shared" si="1"/>
        <v>19.2</v>
      </c>
    </row>
    <row r="15" s="33" customFormat="1" ht="17" customHeight="1" spans="1:6">
      <c r="A15" s="11">
        <v>7</v>
      </c>
      <c r="B15" s="54" t="s">
        <v>41</v>
      </c>
      <c r="C15" s="50" t="s">
        <v>35</v>
      </c>
      <c r="D15" s="58">
        <v>4</v>
      </c>
      <c r="E15" s="69">
        <f t="shared" si="0"/>
        <v>128</v>
      </c>
      <c r="F15" s="69">
        <f t="shared" si="1"/>
        <v>25.6</v>
      </c>
    </row>
    <row r="16" s="33" customFormat="1" ht="17" customHeight="1" spans="1:6">
      <c r="A16" s="11">
        <v>8</v>
      </c>
      <c r="B16" s="54" t="s">
        <v>42</v>
      </c>
      <c r="C16" s="50" t="s">
        <v>35</v>
      </c>
      <c r="D16" s="58">
        <v>3.5</v>
      </c>
      <c r="E16" s="69">
        <f t="shared" si="0"/>
        <v>112</v>
      </c>
      <c r="F16" s="69">
        <f t="shared" si="1"/>
        <v>22.4</v>
      </c>
    </row>
    <row r="17" s="33" customFormat="1" ht="17" customHeight="1" spans="1:6">
      <c r="A17" s="11">
        <v>9</v>
      </c>
      <c r="B17" s="54" t="s">
        <v>43</v>
      </c>
      <c r="C17" s="50" t="s">
        <v>35</v>
      </c>
      <c r="D17" s="58">
        <v>4</v>
      </c>
      <c r="E17" s="69">
        <f t="shared" si="0"/>
        <v>128</v>
      </c>
      <c r="F17" s="69">
        <f t="shared" si="1"/>
        <v>25.6</v>
      </c>
    </row>
    <row r="18" s="33" customFormat="1" ht="17" customHeight="1" spans="1:6">
      <c r="A18" s="11">
        <v>10</v>
      </c>
      <c r="B18" s="54" t="s">
        <v>44</v>
      </c>
      <c r="C18" s="50" t="s">
        <v>35</v>
      </c>
      <c r="D18" s="58">
        <v>1</v>
      </c>
      <c r="E18" s="69">
        <f t="shared" si="0"/>
        <v>32</v>
      </c>
      <c r="F18" s="69">
        <f t="shared" si="1"/>
        <v>6.4</v>
      </c>
    </row>
    <row r="19" s="33" customFormat="1" ht="17" customHeight="1" spans="1:6">
      <c r="A19" s="11">
        <v>11</v>
      </c>
      <c r="B19" s="54" t="s">
        <v>45</v>
      </c>
      <c r="C19" s="50" t="s">
        <v>35</v>
      </c>
      <c r="D19" s="58">
        <v>30</v>
      </c>
      <c r="E19" s="69">
        <f t="shared" si="0"/>
        <v>960</v>
      </c>
      <c r="F19" s="69">
        <f t="shared" si="1"/>
        <v>192</v>
      </c>
    </row>
    <row r="20" s="33" customFormat="1" ht="17" customHeight="1" spans="1:6">
      <c r="A20" s="11">
        <v>12</v>
      </c>
      <c r="B20" s="54" t="s">
        <v>46</v>
      </c>
      <c r="C20" s="50" t="s">
        <v>35</v>
      </c>
      <c r="D20" s="58">
        <v>2</v>
      </c>
      <c r="E20" s="69">
        <f t="shared" si="0"/>
        <v>64</v>
      </c>
      <c r="F20" s="69">
        <f t="shared" si="1"/>
        <v>12.8</v>
      </c>
    </row>
    <row r="21" s="33" customFormat="1" ht="17" customHeight="1" spans="1:6">
      <c r="A21" s="11">
        <v>13</v>
      </c>
      <c r="B21" s="12" t="s">
        <v>47</v>
      </c>
      <c r="C21" s="50" t="s">
        <v>35</v>
      </c>
      <c r="D21" s="12">
        <v>2</v>
      </c>
      <c r="E21" s="69">
        <f t="shared" si="0"/>
        <v>64</v>
      </c>
      <c r="F21" s="69">
        <f t="shared" si="1"/>
        <v>12.8</v>
      </c>
    </row>
    <row r="22" s="33" customFormat="1" ht="17" customHeight="1" spans="1:6">
      <c r="A22" s="11">
        <v>14</v>
      </c>
      <c r="B22" s="12" t="s">
        <v>48</v>
      </c>
      <c r="C22" s="50" t="s">
        <v>35</v>
      </c>
      <c r="D22" s="12">
        <v>3</v>
      </c>
      <c r="E22" s="69">
        <f t="shared" si="0"/>
        <v>96</v>
      </c>
      <c r="F22" s="69">
        <f t="shared" si="1"/>
        <v>19.2</v>
      </c>
    </row>
    <row r="23" s="33" customFormat="1" ht="17" customHeight="1" spans="1:6">
      <c r="A23" s="11">
        <v>15</v>
      </c>
      <c r="B23" s="12" t="s">
        <v>49</v>
      </c>
      <c r="C23" s="50" t="s">
        <v>35</v>
      </c>
      <c r="D23" s="12">
        <v>3</v>
      </c>
      <c r="E23" s="69">
        <f t="shared" si="0"/>
        <v>96</v>
      </c>
      <c r="F23" s="69">
        <f t="shared" si="1"/>
        <v>19.2</v>
      </c>
    </row>
    <row r="24" s="33" customFormat="1" ht="17" customHeight="1" spans="1:6">
      <c r="A24" s="11">
        <v>16</v>
      </c>
      <c r="B24" s="12" t="s">
        <v>50</v>
      </c>
      <c r="C24" s="50" t="s">
        <v>35</v>
      </c>
      <c r="D24" s="12">
        <v>3</v>
      </c>
      <c r="E24" s="69">
        <f t="shared" si="0"/>
        <v>96</v>
      </c>
      <c r="F24" s="69">
        <f t="shared" si="1"/>
        <v>19.2</v>
      </c>
    </row>
    <row r="25" s="33" customFormat="1" ht="17" customHeight="1" spans="1:6">
      <c r="A25" s="11">
        <v>17</v>
      </c>
      <c r="B25" s="12" t="s">
        <v>51</v>
      </c>
      <c r="C25" s="50" t="s">
        <v>35</v>
      </c>
      <c r="D25" s="12">
        <v>5</v>
      </c>
      <c r="E25" s="69">
        <f t="shared" si="0"/>
        <v>160</v>
      </c>
      <c r="F25" s="69">
        <f t="shared" si="1"/>
        <v>32</v>
      </c>
    </row>
    <row r="26" s="33" customFormat="1" ht="17" customHeight="1" spans="1:6">
      <c r="A26" s="11">
        <v>18</v>
      </c>
      <c r="B26" s="12" t="s">
        <v>52</v>
      </c>
      <c r="C26" s="50" t="s">
        <v>35</v>
      </c>
      <c r="D26" s="12">
        <v>2</v>
      </c>
      <c r="E26" s="69">
        <f t="shared" si="0"/>
        <v>64</v>
      </c>
      <c r="F26" s="69">
        <f t="shared" si="1"/>
        <v>12.8</v>
      </c>
    </row>
    <row r="27" s="33" customFormat="1" ht="17" customHeight="1" spans="1:6">
      <c r="A27" s="11">
        <v>19</v>
      </c>
      <c r="B27" s="12" t="s">
        <v>53</v>
      </c>
      <c r="C27" s="50" t="s">
        <v>35</v>
      </c>
      <c r="D27" s="12">
        <v>2</v>
      </c>
      <c r="E27" s="69">
        <f t="shared" si="0"/>
        <v>64</v>
      </c>
      <c r="F27" s="69">
        <f t="shared" si="1"/>
        <v>12.8</v>
      </c>
    </row>
    <row r="28" s="33" customFormat="1" ht="17" customHeight="1" spans="1:6">
      <c r="A28" s="11">
        <v>20</v>
      </c>
      <c r="B28" s="148" t="s">
        <v>54</v>
      </c>
      <c r="C28" s="50" t="s">
        <v>35</v>
      </c>
      <c r="D28" s="149">
        <v>1</v>
      </c>
      <c r="E28" s="69">
        <f t="shared" si="0"/>
        <v>32</v>
      </c>
      <c r="F28" s="69">
        <f t="shared" si="1"/>
        <v>6.4</v>
      </c>
    </row>
    <row r="29" s="33" customFormat="1" ht="17" customHeight="1" spans="1:6">
      <c r="A29" s="11">
        <v>21</v>
      </c>
      <c r="B29" s="148" t="s">
        <v>55</v>
      </c>
      <c r="C29" s="50" t="s">
        <v>35</v>
      </c>
      <c r="D29" s="149">
        <v>1.5</v>
      </c>
      <c r="E29" s="69">
        <f t="shared" si="0"/>
        <v>48</v>
      </c>
      <c r="F29" s="69">
        <f t="shared" si="1"/>
        <v>9.6</v>
      </c>
    </row>
    <row r="30" s="33" customFormat="1" ht="17" customHeight="1" spans="1:6">
      <c r="A30" s="11">
        <v>22</v>
      </c>
      <c r="B30" s="148" t="s">
        <v>56</v>
      </c>
      <c r="C30" s="50" t="s">
        <v>35</v>
      </c>
      <c r="D30" s="149">
        <v>35</v>
      </c>
      <c r="E30" s="69">
        <f t="shared" si="0"/>
        <v>1120</v>
      </c>
      <c r="F30" s="69">
        <f t="shared" si="1"/>
        <v>224</v>
      </c>
    </row>
    <row r="31" s="33" customFormat="1" ht="17" customHeight="1" spans="1:6">
      <c r="A31" s="11">
        <v>23</v>
      </c>
      <c r="B31" s="148" t="s">
        <v>57</v>
      </c>
      <c r="C31" s="50" t="s">
        <v>35</v>
      </c>
      <c r="D31" s="149">
        <v>2.2</v>
      </c>
      <c r="E31" s="69">
        <f t="shared" si="0"/>
        <v>70.4</v>
      </c>
      <c r="F31" s="69">
        <f t="shared" si="1"/>
        <v>14.08</v>
      </c>
    </row>
    <row r="32" s="33" customFormat="1" ht="17" customHeight="1" spans="1:6">
      <c r="A32" s="11"/>
      <c r="B32" s="148" t="s">
        <v>22</v>
      </c>
      <c r="C32" s="184"/>
      <c r="D32" s="149">
        <v>128.2</v>
      </c>
      <c r="E32" s="69">
        <f t="shared" si="0"/>
        <v>4102.4</v>
      </c>
      <c r="F32" s="69">
        <f t="shared" si="1"/>
        <v>820.48</v>
      </c>
    </row>
    <row r="33" s="33" customFormat="1" spans="1:6">
      <c r="A33" s="18"/>
      <c r="B33" s="18"/>
      <c r="C33" s="21"/>
      <c r="D33" s="18"/>
      <c r="E33" s="18"/>
      <c r="F33" s="18"/>
    </row>
    <row r="34" s="34" customFormat="1" spans="1:6">
      <c r="A34" s="30"/>
      <c r="B34" s="31"/>
      <c r="C34" s="32"/>
      <c r="D34" s="31"/>
      <c r="E34" s="31"/>
      <c r="F34" s="31"/>
    </row>
    <row r="35" s="34" customFormat="1" spans="1:6">
      <c r="A35" s="31"/>
      <c r="B35" s="31"/>
      <c r="C35" s="32"/>
      <c r="D35" s="31"/>
      <c r="E35" s="31"/>
      <c r="F35" s="31"/>
    </row>
    <row r="36" s="34" customFormat="1" spans="1:6">
      <c r="A36" s="31"/>
      <c r="B36" s="31"/>
      <c r="C36" s="32"/>
      <c r="D36" s="31"/>
      <c r="E36" s="32"/>
      <c r="F36" s="31"/>
    </row>
    <row r="37" s="34" customFormat="1" spans="1:6">
      <c r="A37" s="31"/>
      <c r="B37" s="31"/>
      <c r="C37" s="32"/>
      <c r="D37" s="31"/>
      <c r="E37" s="31"/>
      <c r="F37" s="31"/>
    </row>
    <row r="38" s="34" customFormat="1" spans="1:6">
      <c r="A38" s="31"/>
      <c r="B38" s="31"/>
      <c r="C38" s="32"/>
      <c r="D38" s="31"/>
      <c r="E38" s="31"/>
      <c r="F38" s="31"/>
    </row>
    <row r="39" s="34" customFormat="1" spans="1:6">
      <c r="A39" s="31"/>
      <c r="B39" s="31"/>
      <c r="C39" s="32"/>
      <c r="D39" s="31"/>
      <c r="E39" s="31"/>
      <c r="F39" s="31"/>
    </row>
    <row r="40" s="34" customFormat="1" spans="1:6">
      <c r="A40" s="31"/>
      <c r="B40" s="31"/>
      <c r="C40" s="32"/>
      <c r="D40" s="31"/>
      <c r="E40" s="31"/>
      <c r="F40" s="31"/>
    </row>
  </sheetData>
  <autoFilter xmlns:etc="http://www.wps.cn/officeDocument/2017/etCustomData" ref="A1:F40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5"/>
  </conditionalFormatting>
  <conditionalFormatting sqref="B9:B32">
    <cfRule type="duplicateValues" dxfId="0" priority="4"/>
  </conditionalFormatting>
  <conditionalFormatting sqref="B10:B32">
    <cfRule type="duplicateValues" dxfId="0" priority="7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0"/>
  <dimension ref="A1:F28"/>
  <sheetViews>
    <sheetView workbookViewId="0">
      <selection activeCell="F29" sqref="F29"/>
    </sheetView>
  </sheetViews>
  <sheetFormatPr defaultColWidth="9" defaultRowHeight="11.25" outlineLevelCol="5"/>
  <cols>
    <col min="1" max="1" width="4.13333333333333" style="1" customWidth="1"/>
    <col min="2" max="2" width="20.5" style="1" customWidth="1"/>
    <col min="3" max="3" width="29.125" style="4" customWidth="1"/>
    <col min="4" max="4" width="28.25" style="1" customWidth="1"/>
    <col min="5" max="5" width="31.5" style="1" customWidth="1"/>
    <col min="6" max="6" width="32.62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1969</v>
      </c>
      <c r="B2" s="1"/>
      <c r="C2" s="4"/>
      <c r="D2" s="1"/>
      <c r="E2" s="1"/>
      <c r="F2" s="1"/>
    </row>
    <row r="3" s="39" customFormat="1" ht="16" customHeight="1" spans="1:6">
      <c r="A3" s="5" t="s">
        <v>1977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1978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>
        <v>1</v>
      </c>
      <c r="B9" s="131" t="s">
        <v>1979</v>
      </c>
      <c r="C9" s="66" t="s">
        <v>1980</v>
      </c>
      <c r="D9" s="66">
        <v>1.5</v>
      </c>
      <c r="E9" s="66">
        <f>D9*32</f>
        <v>48</v>
      </c>
      <c r="F9" s="66">
        <f>D9*6.4</f>
        <v>9.6</v>
      </c>
    </row>
    <row r="10" s="39" customFormat="1" ht="17" customHeight="1" spans="1:6">
      <c r="A10" s="11">
        <v>2</v>
      </c>
      <c r="B10" s="131" t="s">
        <v>1981</v>
      </c>
      <c r="C10" s="66" t="s">
        <v>1980</v>
      </c>
      <c r="D10" s="66">
        <v>2.21</v>
      </c>
      <c r="E10" s="66">
        <f t="shared" ref="E10:E20" si="0">D10*32</f>
        <v>70.72</v>
      </c>
      <c r="F10" s="66">
        <f t="shared" ref="F10:F20" si="1">D10*6.4</f>
        <v>14.144</v>
      </c>
    </row>
    <row r="11" s="39" customFormat="1" ht="17" customHeight="1" spans="1:6">
      <c r="A11" s="11">
        <v>3</v>
      </c>
      <c r="B11" s="131" t="s">
        <v>1982</v>
      </c>
      <c r="C11" s="66" t="s">
        <v>1980</v>
      </c>
      <c r="D11" s="66">
        <v>1.5</v>
      </c>
      <c r="E11" s="66">
        <f t="shared" si="0"/>
        <v>48</v>
      </c>
      <c r="F11" s="66">
        <f t="shared" si="1"/>
        <v>9.6</v>
      </c>
    </row>
    <row r="12" s="39" customFormat="1" ht="17" customHeight="1" spans="1:6">
      <c r="A12" s="11">
        <v>4</v>
      </c>
      <c r="B12" s="131" t="s">
        <v>1983</v>
      </c>
      <c r="C12" s="66" t="s">
        <v>1980</v>
      </c>
      <c r="D12" s="66">
        <v>2.51</v>
      </c>
      <c r="E12" s="66">
        <f t="shared" si="0"/>
        <v>80.32</v>
      </c>
      <c r="F12" s="66">
        <f t="shared" si="1"/>
        <v>16.064</v>
      </c>
    </row>
    <row r="13" s="39" customFormat="1" ht="17" customHeight="1" spans="1:6">
      <c r="A13" s="11">
        <v>5</v>
      </c>
      <c r="B13" s="131" t="s">
        <v>1984</v>
      </c>
      <c r="C13" s="66" t="s">
        <v>1980</v>
      </c>
      <c r="D13" s="66">
        <v>10</v>
      </c>
      <c r="E13" s="66">
        <f t="shared" si="0"/>
        <v>320</v>
      </c>
      <c r="F13" s="66">
        <f t="shared" si="1"/>
        <v>64</v>
      </c>
    </row>
    <row r="14" s="39" customFormat="1" ht="17" customHeight="1" spans="1:6">
      <c r="A14" s="11">
        <v>6</v>
      </c>
      <c r="B14" s="54" t="s">
        <v>1985</v>
      </c>
      <c r="C14" s="66" t="s">
        <v>1980</v>
      </c>
      <c r="D14" s="66">
        <v>2.5</v>
      </c>
      <c r="E14" s="66">
        <f t="shared" si="0"/>
        <v>80</v>
      </c>
      <c r="F14" s="66">
        <f t="shared" si="1"/>
        <v>16</v>
      </c>
    </row>
    <row r="15" s="39" customFormat="1" ht="17" customHeight="1" spans="1:6">
      <c r="A15" s="11">
        <v>7</v>
      </c>
      <c r="B15" s="69" t="s">
        <v>1986</v>
      </c>
      <c r="C15" s="66" t="s">
        <v>1980</v>
      </c>
      <c r="D15" s="66">
        <v>0.5</v>
      </c>
      <c r="E15" s="66">
        <f t="shared" si="0"/>
        <v>16</v>
      </c>
      <c r="F15" s="66">
        <f t="shared" si="1"/>
        <v>3.2</v>
      </c>
    </row>
    <row r="16" s="39" customFormat="1" ht="17" customHeight="1" spans="1:6">
      <c r="A16" s="11">
        <v>8</v>
      </c>
      <c r="B16" s="12" t="s">
        <v>1987</v>
      </c>
      <c r="C16" s="66" t="s">
        <v>1980</v>
      </c>
      <c r="D16" s="12">
        <v>1.46</v>
      </c>
      <c r="E16" s="66">
        <f t="shared" si="0"/>
        <v>46.72</v>
      </c>
      <c r="F16" s="66">
        <f t="shared" si="1"/>
        <v>9.344</v>
      </c>
    </row>
    <row r="17" s="39" customFormat="1" ht="17" customHeight="1" spans="1:6">
      <c r="A17" s="11">
        <v>9</v>
      </c>
      <c r="B17" s="68" t="s">
        <v>1988</v>
      </c>
      <c r="C17" s="66" t="s">
        <v>1980</v>
      </c>
      <c r="D17" s="12">
        <v>2.43</v>
      </c>
      <c r="E17" s="66">
        <f t="shared" si="0"/>
        <v>77.76</v>
      </c>
      <c r="F17" s="66">
        <f t="shared" si="1"/>
        <v>15.552</v>
      </c>
    </row>
    <row r="18" s="39" customFormat="1" ht="17" customHeight="1" spans="1:6">
      <c r="A18" s="11">
        <v>10</v>
      </c>
      <c r="B18" s="68" t="s">
        <v>1989</v>
      </c>
      <c r="C18" s="66" t="s">
        <v>1980</v>
      </c>
      <c r="D18" s="12">
        <v>2.43</v>
      </c>
      <c r="E18" s="66">
        <f t="shared" si="0"/>
        <v>77.76</v>
      </c>
      <c r="F18" s="66">
        <f t="shared" si="1"/>
        <v>15.552</v>
      </c>
    </row>
    <row r="19" s="39" customFormat="1" ht="17" customHeight="1" spans="1:6">
      <c r="A19" s="11">
        <v>11</v>
      </c>
      <c r="B19" s="68" t="s">
        <v>1990</v>
      </c>
      <c r="C19" s="66" t="s">
        <v>1980</v>
      </c>
      <c r="D19" s="12">
        <v>2.43</v>
      </c>
      <c r="E19" s="66">
        <f t="shared" si="0"/>
        <v>77.76</v>
      </c>
      <c r="F19" s="66">
        <f t="shared" si="1"/>
        <v>15.552</v>
      </c>
    </row>
    <row r="20" s="39" customFormat="1" ht="17" customHeight="1" spans="1:6">
      <c r="A20" s="11"/>
      <c r="B20" s="68" t="s">
        <v>22</v>
      </c>
      <c r="C20" s="66"/>
      <c r="D20" s="12">
        <v>29.47</v>
      </c>
      <c r="E20" s="66">
        <f t="shared" si="0"/>
        <v>943.04</v>
      </c>
      <c r="F20" s="66">
        <f t="shared" si="1"/>
        <v>188.608</v>
      </c>
    </row>
    <row r="21" s="39" customFormat="1" spans="1:6">
      <c r="A21" s="1"/>
      <c r="B21" s="1"/>
      <c r="C21" s="4"/>
      <c r="D21" s="1"/>
      <c r="E21" s="1"/>
      <c r="F21" s="1"/>
    </row>
    <row r="22" s="40" customFormat="1" spans="1:6">
      <c r="A22" s="59"/>
      <c r="B22" s="60"/>
      <c r="C22" s="61"/>
      <c r="D22" s="60"/>
      <c r="E22" s="60"/>
      <c r="F22" s="60"/>
    </row>
    <row r="23" s="40" customFormat="1" spans="1:6">
      <c r="A23" s="60"/>
      <c r="B23" s="60"/>
      <c r="C23" s="61"/>
      <c r="D23" s="60"/>
      <c r="E23" s="60"/>
      <c r="F23" s="60"/>
    </row>
    <row r="24" s="40" customFormat="1" spans="1:6">
      <c r="A24" s="60"/>
      <c r="B24" s="60"/>
      <c r="C24" s="61"/>
      <c r="D24" s="60"/>
      <c r="E24" s="61" t="s">
        <v>23</v>
      </c>
      <c r="F24" s="60"/>
    </row>
    <row r="25" s="40" customFormat="1" spans="1:6">
      <c r="A25" s="60"/>
      <c r="B25" s="60"/>
      <c r="C25" s="61"/>
      <c r="D25" s="60"/>
      <c r="E25" s="60"/>
      <c r="F25" s="60"/>
    </row>
    <row r="26" s="40" customFormat="1" spans="1:6">
      <c r="A26" s="60"/>
      <c r="B26" s="60"/>
      <c r="C26" s="61"/>
      <c r="D26" s="60"/>
      <c r="E26" s="60"/>
      <c r="F26" s="60"/>
    </row>
    <row r="27" s="40" customFormat="1" spans="1:6">
      <c r="A27" s="60"/>
      <c r="B27" s="60"/>
      <c r="C27" s="61"/>
      <c r="D27" s="60"/>
      <c r="E27" s="60"/>
      <c r="F27" s="60"/>
    </row>
    <row r="28" s="40" customFormat="1" spans="1:6">
      <c r="A28" s="60"/>
      <c r="B28" s="60"/>
      <c r="C28" s="61"/>
      <c r="D28" s="60"/>
      <c r="E28" s="60"/>
      <c r="F28" s="60"/>
    </row>
  </sheetData>
  <autoFilter xmlns:etc="http://www.wps.cn/officeDocument/2017/etCustomData" ref="A1:F2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4">
    <cfRule type="duplicateValues" dxfId="0" priority="2"/>
  </conditionalFormatting>
  <conditionalFormatting sqref="B9:B13">
    <cfRule type="duplicateValues" dxfId="0" priority="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1"/>
  <dimension ref="A1:F73"/>
  <sheetViews>
    <sheetView topLeftCell="B1" workbookViewId="0">
      <selection activeCell="E84" sqref="E84"/>
    </sheetView>
  </sheetViews>
  <sheetFormatPr defaultColWidth="9" defaultRowHeight="11.25" outlineLevelCol="5"/>
  <cols>
    <col min="1" max="1" width="4.13333333333333" style="60" customWidth="1"/>
    <col min="2" max="2" width="22.75" style="60" customWidth="1"/>
    <col min="3" max="3" width="32.5" style="61" customWidth="1"/>
    <col min="4" max="4" width="34.75" style="62" customWidth="1"/>
    <col min="5" max="5" width="29.375" style="62" customWidth="1"/>
    <col min="6" max="6" width="36.5" style="62" customWidth="1"/>
    <col min="7" max="16384" width="9" style="40"/>
  </cols>
  <sheetData>
    <row r="1" s="40" customFormat="1" ht="28" customHeight="1" spans="1:6">
      <c r="A1" s="60"/>
      <c r="B1" s="60"/>
      <c r="C1" s="108"/>
      <c r="D1" s="109"/>
      <c r="E1" s="109"/>
      <c r="F1" s="109"/>
    </row>
    <row r="2" s="40" customFormat="1" ht="19.5" customHeight="1" spans="1:6">
      <c r="A2" s="60" t="s">
        <v>0</v>
      </c>
      <c r="B2" s="60"/>
      <c r="C2" s="61"/>
      <c r="D2" s="62"/>
      <c r="E2" s="62"/>
      <c r="F2" s="62"/>
    </row>
    <row r="3" s="40" customFormat="1" ht="16" customHeight="1" spans="1:6">
      <c r="A3" s="5" t="s">
        <v>1991</v>
      </c>
      <c r="B3" s="5"/>
      <c r="C3" s="5"/>
      <c r="D3" s="43"/>
      <c r="E3" s="43"/>
      <c r="F3" s="43"/>
    </row>
    <row r="4" s="40" customFormat="1" ht="41" customHeight="1" spans="1:6">
      <c r="A4" s="6" t="s">
        <v>490</v>
      </c>
      <c r="B4" s="5"/>
      <c r="C4" s="5"/>
      <c r="D4" s="43"/>
      <c r="E4" s="43"/>
      <c r="F4" s="43"/>
    </row>
    <row r="5" s="40" customFormat="1" spans="1:6">
      <c r="A5" s="7" t="s">
        <v>3</v>
      </c>
      <c r="B5" s="7"/>
      <c r="C5" s="7"/>
      <c r="D5" s="44"/>
      <c r="E5" s="44"/>
      <c r="F5" s="44"/>
    </row>
    <row r="6" s="40" customFormat="1" ht="15.75" customHeight="1" spans="1:6">
      <c r="A6" s="110" t="s">
        <v>1992</v>
      </c>
      <c r="B6" s="110"/>
      <c r="C6" s="110"/>
      <c r="D6" s="111"/>
      <c r="E6" s="111"/>
      <c r="F6" s="111"/>
    </row>
    <row r="7" s="40" customFormat="1" ht="16.5" customHeight="1" spans="1:6">
      <c r="A7" s="7" t="s">
        <v>1993</v>
      </c>
      <c r="B7" s="110"/>
      <c r="C7" s="110"/>
      <c r="D7" s="111"/>
      <c r="E7" s="111"/>
      <c r="F7" s="111"/>
    </row>
    <row r="8" s="40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40" customFormat="1" ht="17" customHeight="1" spans="1:6">
      <c r="A9" s="125">
        <v>1</v>
      </c>
      <c r="B9" s="54" t="s">
        <v>1994</v>
      </c>
      <c r="C9" s="50" t="s">
        <v>1995</v>
      </c>
      <c r="D9" s="114">
        <v>6.1</v>
      </c>
      <c r="E9" s="114">
        <f>D9*32</f>
        <v>195.2</v>
      </c>
      <c r="F9" s="114">
        <f>D9*6.4</f>
        <v>39.04</v>
      </c>
    </row>
    <row r="10" s="40" customFormat="1" ht="17" customHeight="1" spans="1:6">
      <c r="A10" s="125">
        <v>2</v>
      </c>
      <c r="B10" s="54" t="s">
        <v>1996</v>
      </c>
      <c r="C10" s="50" t="s">
        <v>1995</v>
      </c>
      <c r="D10" s="114">
        <v>5.1</v>
      </c>
      <c r="E10" s="114">
        <f t="shared" ref="E10:E41" si="0">D10*32</f>
        <v>163.2</v>
      </c>
      <c r="F10" s="114">
        <f t="shared" ref="F10:F41" si="1">D10*6.4</f>
        <v>32.64</v>
      </c>
    </row>
    <row r="11" s="40" customFormat="1" ht="17" customHeight="1" spans="1:6">
      <c r="A11" s="125">
        <v>3</v>
      </c>
      <c r="B11" s="54" t="s">
        <v>1997</v>
      </c>
      <c r="C11" s="50" t="s">
        <v>1995</v>
      </c>
      <c r="D11" s="114">
        <v>1.2</v>
      </c>
      <c r="E11" s="114">
        <f t="shared" si="0"/>
        <v>38.4</v>
      </c>
      <c r="F11" s="114">
        <f t="shared" si="1"/>
        <v>7.68</v>
      </c>
    </row>
    <row r="12" s="40" customFormat="1" ht="17" customHeight="1" spans="1:6">
      <c r="A12" s="125">
        <v>4</v>
      </c>
      <c r="B12" s="54" t="s">
        <v>1998</v>
      </c>
      <c r="C12" s="50" t="s">
        <v>1995</v>
      </c>
      <c r="D12" s="114">
        <v>3.3</v>
      </c>
      <c r="E12" s="114">
        <f t="shared" si="0"/>
        <v>105.6</v>
      </c>
      <c r="F12" s="114">
        <f t="shared" si="1"/>
        <v>21.12</v>
      </c>
    </row>
    <row r="13" s="40" customFormat="1" ht="17" customHeight="1" spans="1:6">
      <c r="A13" s="125">
        <v>5</v>
      </c>
      <c r="B13" s="54" t="s">
        <v>1999</v>
      </c>
      <c r="C13" s="50" t="s">
        <v>1995</v>
      </c>
      <c r="D13" s="114">
        <v>2</v>
      </c>
      <c r="E13" s="114">
        <f t="shared" si="0"/>
        <v>64</v>
      </c>
      <c r="F13" s="114">
        <f t="shared" si="1"/>
        <v>12.8</v>
      </c>
    </row>
    <row r="14" s="40" customFormat="1" ht="17" customHeight="1" spans="1:6">
      <c r="A14" s="125">
        <v>6</v>
      </c>
      <c r="B14" s="54" t="s">
        <v>2000</v>
      </c>
      <c r="C14" s="50" t="s">
        <v>1995</v>
      </c>
      <c r="D14" s="114">
        <v>6.6</v>
      </c>
      <c r="E14" s="114">
        <f t="shared" si="0"/>
        <v>211.2</v>
      </c>
      <c r="F14" s="114">
        <f t="shared" si="1"/>
        <v>42.24</v>
      </c>
    </row>
    <row r="15" s="40" customFormat="1" ht="17" customHeight="1" spans="1:6">
      <c r="A15" s="125">
        <v>7</v>
      </c>
      <c r="B15" s="54" t="s">
        <v>2001</v>
      </c>
      <c r="C15" s="50" t="s">
        <v>1995</v>
      </c>
      <c r="D15" s="114">
        <v>0.5</v>
      </c>
      <c r="E15" s="114">
        <f t="shared" si="0"/>
        <v>16</v>
      </c>
      <c r="F15" s="114">
        <f t="shared" si="1"/>
        <v>3.2</v>
      </c>
    </row>
    <row r="16" s="40" customFormat="1" ht="17" customHeight="1" spans="1:6">
      <c r="A16" s="125">
        <v>8</v>
      </c>
      <c r="B16" s="54" t="s">
        <v>2002</v>
      </c>
      <c r="C16" s="50" t="s">
        <v>1995</v>
      </c>
      <c r="D16" s="114">
        <v>3.5</v>
      </c>
      <c r="E16" s="114">
        <f t="shared" si="0"/>
        <v>112</v>
      </c>
      <c r="F16" s="114">
        <f t="shared" si="1"/>
        <v>22.4</v>
      </c>
    </row>
    <row r="17" s="40" customFormat="1" ht="17" customHeight="1" spans="1:6">
      <c r="A17" s="125">
        <v>9</v>
      </c>
      <c r="B17" s="54" t="s">
        <v>2003</v>
      </c>
      <c r="C17" s="50" t="s">
        <v>1995</v>
      </c>
      <c r="D17" s="114">
        <v>6</v>
      </c>
      <c r="E17" s="114">
        <f t="shared" si="0"/>
        <v>192</v>
      </c>
      <c r="F17" s="114">
        <f t="shared" si="1"/>
        <v>38.4</v>
      </c>
    </row>
    <row r="18" s="40" customFormat="1" ht="17" customHeight="1" spans="1:6">
      <c r="A18" s="125">
        <v>10</v>
      </c>
      <c r="B18" s="54" t="s">
        <v>2004</v>
      </c>
      <c r="C18" s="50" t="s">
        <v>1995</v>
      </c>
      <c r="D18" s="114">
        <v>4.7</v>
      </c>
      <c r="E18" s="114">
        <f t="shared" si="0"/>
        <v>150.4</v>
      </c>
      <c r="F18" s="114">
        <f t="shared" si="1"/>
        <v>30.08</v>
      </c>
    </row>
    <row r="19" s="40" customFormat="1" ht="17" customHeight="1" spans="1:6">
      <c r="A19" s="125">
        <v>11</v>
      </c>
      <c r="B19" s="54" t="s">
        <v>2005</v>
      </c>
      <c r="C19" s="50" t="s">
        <v>1995</v>
      </c>
      <c r="D19" s="114">
        <v>0.5</v>
      </c>
      <c r="E19" s="114">
        <f t="shared" si="0"/>
        <v>16</v>
      </c>
      <c r="F19" s="114">
        <f t="shared" si="1"/>
        <v>3.2</v>
      </c>
    </row>
    <row r="20" s="40" customFormat="1" ht="17" customHeight="1" spans="1:6">
      <c r="A20" s="125">
        <v>12</v>
      </c>
      <c r="B20" s="54" t="s">
        <v>2006</v>
      </c>
      <c r="C20" s="50" t="s">
        <v>1995</v>
      </c>
      <c r="D20" s="114">
        <v>3</v>
      </c>
      <c r="E20" s="114">
        <f t="shared" si="0"/>
        <v>96</v>
      </c>
      <c r="F20" s="114">
        <f t="shared" si="1"/>
        <v>19.2</v>
      </c>
    </row>
    <row r="21" s="40" customFormat="1" ht="17" customHeight="1" spans="1:6">
      <c r="A21" s="125">
        <v>13</v>
      </c>
      <c r="B21" s="54" t="s">
        <v>2007</v>
      </c>
      <c r="C21" s="50" t="s">
        <v>1995</v>
      </c>
      <c r="D21" s="114">
        <v>1</v>
      </c>
      <c r="E21" s="114">
        <f t="shared" si="0"/>
        <v>32</v>
      </c>
      <c r="F21" s="114">
        <f t="shared" si="1"/>
        <v>6.4</v>
      </c>
    </row>
    <row r="22" s="40" customFormat="1" ht="17" customHeight="1" spans="1:6">
      <c r="A22" s="125">
        <v>14</v>
      </c>
      <c r="B22" s="54" t="s">
        <v>2008</v>
      </c>
      <c r="C22" s="50" t="s">
        <v>1995</v>
      </c>
      <c r="D22" s="114">
        <v>2.5</v>
      </c>
      <c r="E22" s="114">
        <f t="shared" si="0"/>
        <v>80</v>
      </c>
      <c r="F22" s="114">
        <f t="shared" si="1"/>
        <v>16</v>
      </c>
    </row>
    <row r="23" s="40" customFormat="1" ht="17" customHeight="1" spans="1:6">
      <c r="A23" s="125">
        <v>15</v>
      </c>
      <c r="B23" s="54" t="s">
        <v>2009</v>
      </c>
      <c r="C23" s="50" t="s">
        <v>1995</v>
      </c>
      <c r="D23" s="114">
        <v>3.5</v>
      </c>
      <c r="E23" s="114">
        <f t="shared" si="0"/>
        <v>112</v>
      </c>
      <c r="F23" s="114">
        <f t="shared" si="1"/>
        <v>22.4</v>
      </c>
    </row>
    <row r="24" s="40" customFormat="1" ht="17" customHeight="1" spans="1:6">
      <c r="A24" s="125">
        <v>16</v>
      </c>
      <c r="B24" s="54" t="s">
        <v>2010</v>
      </c>
      <c r="C24" s="50" t="s">
        <v>1995</v>
      </c>
      <c r="D24" s="114">
        <v>3</v>
      </c>
      <c r="E24" s="114">
        <f t="shared" si="0"/>
        <v>96</v>
      </c>
      <c r="F24" s="114">
        <f t="shared" si="1"/>
        <v>19.2</v>
      </c>
    </row>
    <row r="25" s="40" customFormat="1" ht="17" customHeight="1" spans="1:6">
      <c r="A25" s="125">
        <v>17</v>
      </c>
      <c r="B25" s="54" t="s">
        <v>2011</v>
      </c>
      <c r="C25" s="50" t="s">
        <v>1995</v>
      </c>
      <c r="D25" s="114">
        <v>1.5</v>
      </c>
      <c r="E25" s="114">
        <f t="shared" si="0"/>
        <v>48</v>
      </c>
      <c r="F25" s="114">
        <f t="shared" si="1"/>
        <v>9.6</v>
      </c>
    </row>
    <row r="26" s="40" customFormat="1" ht="17" customHeight="1" spans="1:6">
      <c r="A26" s="125">
        <v>18</v>
      </c>
      <c r="B26" s="54" t="s">
        <v>2012</v>
      </c>
      <c r="C26" s="50" t="s">
        <v>1995</v>
      </c>
      <c r="D26" s="114">
        <v>2</v>
      </c>
      <c r="E26" s="114">
        <f t="shared" si="0"/>
        <v>64</v>
      </c>
      <c r="F26" s="114">
        <f t="shared" si="1"/>
        <v>12.8</v>
      </c>
    </row>
    <row r="27" s="40" customFormat="1" ht="17" customHeight="1" spans="1:6">
      <c r="A27" s="125">
        <v>19</v>
      </c>
      <c r="B27" s="54" t="s">
        <v>2013</v>
      </c>
      <c r="C27" s="50" t="s">
        <v>1995</v>
      </c>
      <c r="D27" s="114">
        <v>5.8</v>
      </c>
      <c r="E27" s="114">
        <f t="shared" si="0"/>
        <v>185.6</v>
      </c>
      <c r="F27" s="114">
        <f t="shared" si="1"/>
        <v>37.12</v>
      </c>
    </row>
    <row r="28" s="40" customFormat="1" ht="17" customHeight="1" spans="1:6">
      <c r="A28" s="125">
        <v>20</v>
      </c>
      <c r="B28" s="54" t="s">
        <v>2014</v>
      </c>
      <c r="C28" s="50" t="s">
        <v>1995</v>
      </c>
      <c r="D28" s="114">
        <v>2</v>
      </c>
      <c r="E28" s="114">
        <f t="shared" si="0"/>
        <v>64</v>
      </c>
      <c r="F28" s="114">
        <f t="shared" si="1"/>
        <v>12.8</v>
      </c>
    </row>
    <row r="29" s="40" customFormat="1" ht="17" customHeight="1" spans="1:6">
      <c r="A29" s="125">
        <v>21</v>
      </c>
      <c r="B29" s="54" t="s">
        <v>2015</v>
      </c>
      <c r="C29" s="50" t="s">
        <v>1995</v>
      </c>
      <c r="D29" s="114">
        <v>4.5</v>
      </c>
      <c r="E29" s="114">
        <f t="shared" si="0"/>
        <v>144</v>
      </c>
      <c r="F29" s="114">
        <f t="shared" si="1"/>
        <v>28.8</v>
      </c>
    </row>
    <row r="30" s="40" customFormat="1" ht="17" customHeight="1" spans="1:6">
      <c r="A30" s="125">
        <v>22</v>
      </c>
      <c r="B30" s="54" t="s">
        <v>2016</v>
      </c>
      <c r="C30" s="50" t="s">
        <v>1995</v>
      </c>
      <c r="D30" s="114">
        <v>1.2</v>
      </c>
      <c r="E30" s="114">
        <f t="shared" si="0"/>
        <v>38.4</v>
      </c>
      <c r="F30" s="114">
        <f t="shared" si="1"/>
        <v>7.68</v>
      </c>
    </row>
    <row r="31" s="40" customFormat="1" ht="17" customHeight="1" spans="1:6">
      <c r="A31" s="125">
        <v>23</v>
      </c>
      <c r="B31" s="54" t="s">
        <v>2017</v>
      </c>
      <c r="C31" s="50" t="s">
        <v>1995</v>
      </c>
      <c r="D31" s="114">
        <v>3.5</v>
      </c>
      <c r="E31" s="114">
        <f t="shared" si="0"/>
        <v>112</v>
      </c>
      <c r="F31" s="114">
        <f t="shared" si="1"/>
        <v>22.4</v>
      </c>
    </row>
    <row r="32" s="40" customFormat="1" ht="17" customHeight="1" spans="1:6">
      <c r="A32" s="125">
        <v>24</v>
      </c>
      <c r="B32" s="54" t="s">
        <v>2018</v>
      </c>
      <c r="C32" s="50" t="s">
        <v>1995</v>
      </c>
      <c r="D32" s="114">
        <v>3.2</v>
      </c>
      <c r="E32" s="114">
        <f t="shared" si="0"/>
        <v>102.4</v>
      </c>
      <c r="F32" s="114">
        <f t="shared" si="1"/>
        <v>20.48</v>
      </c>
    </row>
    <row r="33" s="40" customFormat="1" ht="17" customHeight="1" spans="1:6">
      <c r="A33" s="125">
        <v>25</v>
      </c>
      <c r="B33" s="54" t="s">
        <v>2019</v>
      </c>
      <c r="C33" s="50" t="s">
        <v>1995</v>
      </c>
      <c r="D33" s="114">
        <v>4.3</v>
      </c>
      <c r="E33" s="114">
        <f t="shared" si="0"/>
        <v>137.6</v>
      </c>
      <c r="F33" s="114">
        <f t="shared" si="1"/>
        <v>27.52</v>
      </c>
    </row>
    <row r="34" s="40" customFormat="1" ht="17" customHeight="1" spans="1:6">
      <c r="A34" s="125">
        <v>26</v>
      </c>
      <c r="B34" s="54" t="s">
        <v>2020</v>
      </c>
      <c r="C34" s="50" t="s">
        <v>1995</v>
      </c>
      <c r="D34" s="114">
        <v>2</v>
      </c>
      <c r="E34" s="114">
        <f t="shared" si="0"/>
        <v>64</v>
      </c>
      <c r="F34" s="114">
        <f t="shared" si="1"/>
        <v>12.8</v>
      </c>
    </row>
    <row r="35" s="40" customFormat="1" ht="17" customHeight="1" spans="1:6">
      <c r="A35" s="125">
        <v>27</v>
      </c>
      <c r="B35" s="12" t="s">
        <v>2021</v>
      </c>
      <c r="C35" s="50" t="s">
        <v>1995</v>
      </c>
      <c r="D35" s="118">
        <v>1.1</v>
      </c>
      <c r="E35" s="114">
        <f t="shared" si="0"/>
        <v>35.2</v>
      </c>
      <c r="F35" s="114">
        <f t="shared" si="1"/>
        <v>7.04</v>
      </c>
    </row>
    <row r="36" s="40" customFormat="1" ht="17" customHeight="1" spans="1:6">
      <c r="A36" s="125">
        <v>28</v>
      </c>
      <c r="B36" s="12" t="s">
        <v>2022</v>
      </c>
      <c r="C36" s="50" t="s">
        <v>1995</v>
      </c>
      <c r="D36" s="118">
        <v>2</v>
      </c>
      <c r="E36" s="114">
        <f t="shared" si="0"/>
        <v>64</v>
      </c>
      <c r="F36" s="114">
        <f t="shared" si="1"/>
        <v>12.8</v>
      </c>
    </row>
    <row r="37" s="40" customFormat="1" ht="17" customHeight="1" spans="1:6">
      <c r="A37" s="125">
        <v>29</v>
      </c>
      <c r="B37" s="12" t="s">
        <v>2023</v>
      </c>
      <c r="C37" s="50" t="s">
        <v>1995</v>
      </c>
      <c r="D37" s="118">
        <v>3</v>
      </c>
      <c r="E37" s="114">
        <f t="shared" si="0"/>
        <v>96</v>
      </c>
      <c r="F37" s="114">
        <f t="shared" si="1"/>
        <v>19.2</v>
      </c>
    </row>
    <row r="38" s="40" customFormat="1" ht="17" customHeight="1" spans="1:6">
      <c r="A38" s="125">
        <v>30</v>
      </c>
      <c r="B38" s="12" t="s">
        <v>2024</v>
      </c>
      <c r="C38" s="50" t="s">
        <v>1995</v>
      </c>
      <c r="D38" s="118">
        <v>0.8</v>
      </c>
      <c r="E38" s="114">
        <f t="shared" si="0"/>
        <v>25.6</v>
      </c>
      <c r="F38" s="114">
        <f t="shared" si="1"/>
        <v>5.12</v>
      </c>
    </row>
    <row r="39" s="40" customFormat="1" ht="17" customHeight="1" spans="1:6">
      <c r="A39" s="125">
        <v>31</v>
      </c>
      <c r="B39" s="12" t="s">
        <v>2025</v>
      </c>
      <c r="C39" s="50" t="s">
        <v>1995</v>
      </c>
      <c r="D39" s="118">
        <v>0.22</v>
      </c>
      <c r="E39" s="114">
        <f t="shared" si="0"/>
        <v>7.04</v>
      </c>
      <c r="F39" s="114">
        <f t="shared" si="1"/>
        <v>1.408</v>
      </c>
    </row>
    <row r="40" s="40" customFormat="1" ht="17" customHeight="1" spans="1:6">
      <c r="A40" s="125">
        <v>32</v>
      </c>
      <c r="B40" s="12" t="s">
        <v>2026</v>
      </c>
      <c r="C40" s="50" t="s">
        <v>1995</v>
      </c>
      <c r="D40" s="118">
        <v>1.1</v>
      </c>
      <c r="E40" s="114">
        <f t="shared" si="0"/>
        <v>35.2</v>
      </c>
      <c r="F40" s="114">
        <f t="shared" si="1"/>
        <v>7.04</v>
      </c>
    </row>
    <row r="41" s="124" customFormat="1" ht="17" customHeight="1" spans="1:6">
      <c r="A41" s="125">
        <v>33</v>
      </c>
      <c r="B41" s="12" t="s">
        <v>2027</v>
      </c>
      <c r="C41" s="50" t="s">
        <v>1995</v>
      </c>
      <c r="D41" s="118">
        <v>4.2</v>
      </c>
      <c r="E41" s="114">
        <f t="shared" si="0"/>
        <v>134.4</v>
      </c>
      <c r="F41" s="114">
        <f t="shared" si="1"/>
        <v>26.88</v>
      </c>
    </row>
    <row r="42" s="124" customFormat="1" ht="17" customHeight="1" spans="1:6">
      <c r="A42" s="125">
        <v>34</v>
      </c>
      <c r="B42" s="12" t="s">
        <v>2028</v>
      </c>
      <c r="C42" s="50" t="s">
        <v>1995</v>
      </c>
      <c r="D42" s="118">
        <v>5.2</v>
      </c>
      <c r="E42" s="114">
        <f t="shared" ref="E42:E66" si="2">D42*32</f>
        <v>166.4</v>
      </c>
      <c r="F42" s="114">
        <f t="shared" ref="F42:F66" si="3">D42*6.4</f>
        <v>33.28</v>
      </c>
    </row>
    <row r="43" s="124" customFormat="1" ht="17" customHeight="1" spans="1:6">
      <c r="A43" s="125">
        <v>35</v>
      </c>
      <c r="B43" s="12" t="s">
        <v>2029</v>
      </c>
      <c r="C43" s="50" t="s">
        <v>1995</v>
      </c>
      <c r="D43" s="118">
        <v>2</v>
      </c>
      <c r="E43" s="114">
        <f t="shared" si="2"/>
        <v>64</v>
      </c>
      <c r="F43" s="114">
        <f t="shared" si="3"/>
        <v>12.8</v>
      </c>
    </row>
    <row r="44" s="124" customFormat="1" ht="17" customHeight="1" spans="1:6">
      <c r="A44" s="125">
        <v>36</v>
      </c>
      <c r="B44" s="12" t="s">
        <v>2030</v>
      </c>
      <c r="C44" s="50" t="s">
        <v>1995</v>
      </c>
      <c r="D44" s="118">
        <v>4</v>
      </c>
      <c r="E44" s="114">
        <f t="shared" si="2"/>
        <v>128</v>
      </c>
      <c r="F44" s="114">
        <f t="shared" si="3"/>
        <v>25.6</v>
      </c>
    </row>
    <row r="45" s="124" customFormat="1" ht="17" customHeight="1" spans="1:6">
      <c r="A45" s="125">
        <v>37</v>
      </c>
      <c r="B45" s="12" t="s">
        <v>2031</v>
      </c>
      <c r="C45" s="50" t="s">
        <v>1995</v>
      </c>
      <c r="D45" s="118">
        <v>1.1</v>
      </c>
      <c r="E45" s="114">
        <f t="shared" si="2"/>
        <v>35.2</v>
      </c>
      <c r="F45" s="114">
        <f t="shared" si="3"/>
        <v>7.04</v>
      </c>
    </row>
    <row r="46" s="124" customFormat="1" ht="17" customHeight="1" spans="1:6">
      <c r="A46" s="125">
        <v>38</v>
      </c>
      <c r="B46" s="12" t="s">
        <v>2032</v>
      </c>
      <c r="C46" s="50" t="s">
        <v>1995</v>
      </c>
      <c r="D46" s="118">
        <v>6</v>
      </c>
      <c r="E46" s="114">
        <f t="shared" si="2"/>
        <v>192</v>
      </c>
      <c r="F46" s="114">
        <f t="shared" si="3"/>
        <v>38.4</v>
      </c>
    </row>
    <row r="47" s="124" customFormat="1" ht="17" customHeight="1" spans="1:6">
      <c r="A47" s="125">
        <v>39</v>
      </c>
      <c r="B47" s="12" t="s">
        <v>2033</v>
      </c>
      <c r="C47" s="50" t="s">
        <v>1995</v>
      </c>
      <c r="D47" s="118">
        <v>5.63</v>
      </c>
      <c r="E47" s="114">
        <f t="shared" si="2"/>
        <v>180.16</v>
      </c>
      <c r="F47" s="114">
        <f t="shared" si="3"/>
        <v>36.032</v>
      </c>
    </row>
    <row r="48" s="124" customFormat="1" ht="17" customHeight="1" spans="1:6">
      <c r="A48" s="125">
        <v>40</v>
      </c>
      <c r="B48" s="12" t="s">
        <v>2034</v>
      </c>
      <c r="C48" s="50" t="s">
        <v>1995</v>
      </c>
      <c r="D48" s="118">
        <v>10.4</v>
      </c>
      <c r="E48" s="114">
        <f t="shared" si="2"/>
        <v>332.8</v>
      </c>
      <c r="F48" s="114">
        <f t="shared" si="3"/>
        <v>66.56</v>
      </c>
    </row>
    <row r="49" s="124" customFormat="1" ht="17" customHeight="1" spans="1:6">
      <c r="A49" s="125">
        <v>41</v>
      </c>
      <c r="B49" s="12" t="s">
        <v>2035</v>
      </c>
      <c r="C49" s="50" t="s">
        <v>1995</v>
      </c>
      <c r="D49" s="118">
        <v>5</v>
      </c>
      <c r="E49" s="114">
        <f t="shared" si="2"/>
        <v>160</v>
      </c>
      <c r="F49" s="114">
        <f t="shared" si="3"/>
        <v>32</v>
      </c>
    </row>
    <row r="50" s="124" customFormat="1" ht="17" customHeight="1" spans="1:6">
      <c r="A50" s="125">
        <v>42</v>
      </c>
      <c r="B50" s="12" t="s">
        <v>2036</v>
      </c>
      <c r="C50" s="50" t="s">
        <v>1995</v>
      </c>
      <c r="D50" s="118">
        <v>3</v>
      </c>
      <c r="E50" s="114">
        <f t="shared" si="2"/>
        <v>96</v>
      </c>
      <c r="F50" s="114">
        <f t="shared" si="3"/>
        <v>19.2</v>
      </c>
    </row>
    <row r="51" s="124" customFormat="1" ht="17" customHeight="1" spans="1:6">
      <c r="A51" s="125">
        <v>43</v>
      </c>
      <c r="B51" s="12" t="s">
        <v>2037</v>
      </c>
      <c r="C51" s="50" t="s">
        <v>1995</v>
      </c>
      <c r="D51" s="118">
        <v>1</v>
      </c>
      <c r="E51" s="114">
        <f t="shared" si="2"/>
        <v>32</v>
      </c>
      <c r="F51" s="114">
        <f t="shared" si="3"/>
        <v>6.4</v>
      </c>
    </row>
    <row r="52" s="124" customFormat="1" ht="17" customHeight="1" spans="1:6">
      <c r="A52" s="125">
        <v>44</v>
      </c>
      <c r="B52" s="12" t="s">
        <v>2038</v>
      </c>
      <c r="C52" s="50" t="s">
        <v>1995</v>
      </c>
      <c r="D52" s="118">
        <v>0.35</v>
      </c>
      <c r="E52" s="114">
        <f t="shared" si="2"/>
        <v>11.2</v>
      </c>
      <c r="F52" s="114">
        <f t="shared" si="3"/>
        <v>2.24</v>
      </c>
    </row>
    <row r="53" s="124" customFormat="1" ht="17" customHeight="1" spans="1:6">
      <c r="A53" s="125">
        <v>45</v>
      </c>
      <c r="B53" s="12" t="s">
        <v>2039</v>
      </c>
      <c r="C53" s="50" t="s">
        <v>1995</v>
      </c>
      <c r="D53" s="118">
        <v>1</v>
      </c>
      <c r="E53" s="114">
        <f t="shared" si="2"/>
        <v>32</v>
      </c>
      <c r="F53" s="114">
        <f t="shared" si="3"/>
        <v>6.4</v>
      </c>
    </row>
    <row r="54" s="124" customFormat="1" ht="17" customHeight="1" spans="1:6">
      <c r="A54" s="125">
        <v>46</v>
      </c>
      <c r="B54" s="12" t="s">
        <v>2040</v>
      </c>
      <c r="C54" s="50" t="s">
        <v>1995</v>
      </c>
      <c r="D54" s="118">
        <v>7</v>
      </c>
      <c r="E54" s="114">
        <f t="shared" si="2"/>
        <v>224</v>
      </c>
      <c r="F54" s="114">
        <f t="shared" si="3"/>
        <v>44.8</v>
      </c>
    </row>
    <row r="55" s="124" customFormat="1" ht="17" customHeight="1" spans="1:6">
      <c r="A55" s="125">
        <v>47</v>
      </c>
      <c r="B55" s="12" t="s">
        <v>2041</v>
      </c>
      <c r="C55" s="50" t="s">
        <v>1995</v>
      </c>
      <c r="D55" s="118">
        <v>1.3</v>
      </c>
      <c r="E55" s="114">
        <f t="shared" si="2"/>
        <v>41.6</v>
      </c>
      <c r="F55" s="114">
        <f t="shared" si="3"/>
        <v>8.32</v>
      </c>
    </row>
    <row r="56" s="124" customFormat="1" ht="17" customHeight="1" spans="1:6">
      <c r="A56" s="125">
        <v>48</v>
      </c>
      <c r="B56" s="12" t="s">
        <v>2042</v>
      </c>
      <c r="C56" s="50" t="s">
        <v>1995</v>
      </c>
      <c r="D56" s="118">
        <v>3</v>
      </c>
      <c r="E56" s="114">
        <f t="shared" si="2"/>
        <v>96</v>
      </c>
      <c r="F56" s="114">
        <f t="shared" si="3"/>
        <v>19.2</v>
      </c>
    </row>
    <row r="57" s="124" customFormat="1" ht="17" customHeight="1" spans="1:6">
      <c r="A57" s="125">
        <v>49</v>
      </c>
      <c r="B57" s="12" t="s">
        <v>2043</v>
      </c>
      <c r="C57" s="50" t="s">
        <v>1995</v>
      </c>
      <c r="D57" s="118">
        <v>1</v>
      </c>
      <c r="E57" s="114">
        <f t="shared" si="2"/>
        <v>32</v>
      </c>
      <c r="F57" s="114">
        <f t="shared" si="3"/>
        <v>6.4</v>
      </c>
    </row>
    <row r="58" s="124" customFormat="1" ht="17" customHeight="1" spans="1:6">
      <c r="A58" s="125">
        <v>50</v>
      </c>
      <c r="B58" s="12" t="s">
        <v>2044</v>
      </c>
      <c r="C58" s="50" t="s">
        <v>1995</v>
      </c>
      <c r="D58" s="118">
        <v>0.7</v>
      </c>
      <c r="E58" s="114">
        <f t="shared" si="2"/>
        <v>22.4</v>
      </c>
      <c r="F58" s="114">
        <f t="shared" si="3"/>
        <v>4.48</v>
      </c>
    </row>
    <row r="59" s="124" customFormat="1" ht="17" customHeight="1" spans="1:6">
      <c r="A59" s="125">
        <v>51</v>
      </c>
      <c r="B59" s="12" t="s">
        <v>2045</v>
      </c>
      <c r="C59" s="50" t="s">
        <v>1995</v>
      </c>
      <c r="D59" s="118">
        <v>0.5</v>
      </c>
      <c r="E59" s="114">
        <f t="shared" si="2"/>
        <v>16</v>
      </c>
      <c r="F59" s="114">
        <f t="shared" si="3"/>
        <v>3.2</v>
      </c>
    </row>
    <row r="60" s="124" customFormat="1" ht="17" customHeight="1" spans="1:6">
      <c r="A60" s="125">
        <v>52</v>
      </c>
      <c r="B60" s="12" t="s">
        <v>2046</v>
      </c>
      <c r="C60" s="50" t="s">
        <v>1995</v>
      </c>
      <c r="D60" s="118">
        <v>3</v>
      </c>
      <c r="E60" s="114">
        <f t="shared" si="2"/>
        <v>96</v>
      </c>
      <c r="F60" s="114">
        <f t="shared" si="3"/>
        <v>19.2</v>
      </c>
    </row>
    <row r="61" s="124" customFormat="1" ht="17" customHeight="1" spans="1:6">
      <c r="A61" s="125">
        <v>53</v>
      </c>
      <c r="B61" s="12" t="s">
        <v>2047</v>
      </c>
      <c r="C61" s="50" t="s">
        <v>1995</v>
      </c>
      <c r="D61" s="118">
        <v>3.5</v>
      </c>
      <c r="E61" s="114">
        <f t="shared" si="2"/>
        <v>112</v>
      </c>
      <c r="F61" s="114">
        <f t="shared" si="3"/>
        <v>22.4</v>
      </c>
    </row>
    <row r="62" s="124" customFormat="1" ht="17" customHeight="1" spans="1:6">
      <c r="A62" s="125">
        <v>54</v>
      </c>
      <c r="B62" s="12" t="s">
        <v>2048</v>
      </c>
      <c r="C62" s="50" t="s">
        <v>1995</v>
      </c>
      <c r="D62" s="118">
        <v>1</v>
      </c>
      <c r="E62" s="114">
        <f t="shared" si="2"/>
        <v>32</v>
      </c>
      <c r="F62" s="114">
        <f t="shared" si="3"/>
        <v>6.4</v>
      </c>
    </row>
    <row r="63" s="124" customFormat="1" ht="17" customHeight="1" spans="1:6">
      <c r="A63" s="125">
        <v>55</v>
      </c>
      <c r="B63" s="12" t="s">
        <v>2049</v>
      </c>
      <c r="C63" s="50" t="s">
        <v>1995</v>
      </c>
      <c r="D63" s="118">
        <v>1.5</v>
      </c>
      <c r="E63" s="114">
        <f t="shared" si="2"/>
        <v>48</v>
      </c>
      <c r="F63" s="114">
        <f t="shared" si="3"/>
        <v>9.6</v>
      </c>
    </row>
    <row r="64" s="124" customFormat="1" ht="17" customHeight="1" spans="1:6">
      <c r="A64" s="125">
        <v>56</v>
      </c>
      <c r="B64" s="12" t="s">
        <v>714</v>
      </c>
      <c r="C64" s="50" t="s">
        <v>1995</v>
      </c>
      <c r="D64" s="118">
        <v>2.1</v>
      </c>
      <c r="E64" s="114">
        <f t="shared" si="2"/>
        <v>67.2</v>
      </c>
      <c r="F64" s="114">
        <f t="shared" si="3"/>
        <v>13.44</v>
      </c>
    </row>
    <row r="65" s="124" customFormat="1" ht="17" customHeight="1" spans="1:6">
      <c r="A65" s="125">
        <v>57</v>
      </c>
      <c r="B65" s="12" t="s">
        <v>2050</v>
      </c>
      <c r="C65" s="50" t="s">
        <v>1995</v>
      </c>
      <c r="D65" s="118">
        <v>2</v>
      </c>
      <c r="E65" s="114">
        <f t="shared" si="2"/>
        <v>64</v>
      </c>
      <c r="F65" s="114">
        <f t="shared" si="3"/>
        <v>12.8</v>
      </c>
    </row>
    <row r="66" s="124" customFormat="1" ht="17" customHeight="1" spans="1:6">
      <c r="A66" s="126"/>
      <c r="B66" s="12" t="s">
        <v>22</v>
      </c>
      <c r="C66" s="76"/>
      <c r="D66" s="118">
        <v>166.2</v>
      </c>
      <c r="E66" s="114">
        <f t="shared" si="2"/>
        <v>5318.4</v>
      </c>
      <c r="F66" s="114">
        <f t="shared" si="3"/>
        <v>1063.68</v>
      </c>
    </row>
    <row r="67" s="124" customFormat="1" ht="10.5" spans="1:6">
      <c r="A67" s="127"/>
      <c r="B67" s="128"/>
      <c r="C67" s="129"/>
      <c r="D67" s="130"/>
      <c r="E67" s="130"/>
      <c r="F67" s="130"/>
    </row>
    <row r="68" s="40" customFormat="1" spans="1:6">
      <c r="A68" s="60"/>
      <c r="B68" s="60"/>
      <c r="C68" s="61"/>
      <c r="D68" s="62"/>
      <c r="E68" s="62"/>
      <c r="F68" s="62"/>
    </row>
    <row r="69" s="40" customFormat="1" spans="1:6">
      <c r="A69" s="60"/>
      <c r="B69" s="60"/>
      <c r="C69" s="61"/>
      <c r="D69" s="62"/>
      <c r="E69" s="62"/>
      <c r="F69" s="62"/>
    </row>
    <row r="70" s="40" customFormat="1" spans="1:6">
      <c r="A70" s="60"/>
      <c r="B70" s="60"/>
      <c r="C70" s="61"/>
      <c r="D70" s="62"/>
      <c r="E70" s="62"/>
      <c r="F70" s="62"/>
    </row>
    <row r="71" s="40" customFormat="1" spans="1:6">
      <c r="A71" s="60"/>
      <c r="B71" s="60"/>
      <c r="C71" s="61"/>
      <c r="D71" s="62"/>
      <c r="E71" s="62"/>
      <c r="F71" s="62"/>
    </row>
    <row r="72" s="40" customFormat="1" spans="1:6">
      <c r="A72" s="60"/>
      <c r="B72" s="60"/>
      <c r="C72" s="61"/>
      <c r="D72" s="62"/>
      <c r="E72" s="62"/>
      <c r="F72" s="62"/>
    </row>
    <row r="73" s="40" customFormat="1" spans="1:6">
      <c r="A73" s="60"/>
      <c r="B73" s="60"/>
      <c r="C73" s="61"/>
      <c r="D73" s="62"/>
      <c r="E73" s="62"/>
      <c r="F73" s="62"/>
    </row>
  </sheetData>
  <autoFilter xmlns:etc="http://www.wps.cn/officeDocument/2017/etCustomData" ref="A1:F73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34">
    <cfRule type="duplicateValues" dxfId="0" priority="18"/>
  </conditionalFormatting>
  <conditionalFormatting sqref="B9:B10">
    <cfRule type="duplicateValues" dxfId="0" priority="10"/>
  </conditionalFormatting>
  <conditionalFormatting sqref="B9:B33">
    <cfRule type="duplicateValues" dxfId="0" priority="7"/>
  </conditionalFormatting>
  <conditionalFormatting sqref="B12:B16">
    <cfRule type="duplicateValues" dxfId="0" priority="8"/>
  </conditionalFormatting>
  <conditionalFormatting sqref="B17:B25 B28:B33">
    <cfRule type="duplicateValues" dxfId="0" priority="13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2"/>
  <dimension ref="A1:F26"/>
  <sheetViews>
    <sheetView workbookViewId="0">
      <selection activeCell="F21" sqref="F21"/>
    </sheetView>
  </sheetViews>
  <sheetFormatPr defaultColWidth="9" defaultRowHeight="11.25" outlineLevelCol="5"/>
  <cols>
    <col min="1" max="1" width="4.13333333333333" style="18" customWidth="1"/>
    <col min="2" max="2" width="25.125" style="18" customWidth="1"/>
    <col min="3" max="3" width="22.5" style="21" customWidth="1"/>
    <col min="4" max="4" width="28.25" style="18" customWidth="1"/>
    <col min="5" max="5" width="26.375" style="18" customWidth="1"/>
    <col min="6" max="6" width="41.6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1969</v>
      </c>
      <c r="B2" s="18"/>
      <c r="C2" s="21"/>
      <c r="D2" s="18"/>
      <c r="E2" s="18"/>
      <c r="F2" s="18"/>
    </row>
    <row r="3" s="33" customFormat="1" ht="16" customHeight="1" spans="1:6">
      <c r="A3" s="22" t="s">
        <v>2051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2052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9" customFormat="1" ht="17" customHeight="1" spans="1:6">
      <c r="A9" s="48">
        <v>1</v>
      </c>
      <c r="B9" s="54" t="s">
        <v>2053</v>
      </c>
      <c r="C9" s="55" t="s">
        <v>2054</v>
      </c>
      <c r="D9" s="77">
        <v>5</v>
      </c>
      <c r="E9" s="66">
        <f t="shared" ref="E9:E14" si="0">D9*32</f>
        <v>160</v>
      </c>
      <c r="F9" s="66">
        <f t="shared" ref="F9:F14" si="1">D9*6.4</f>
        <v>32</v>
      </c>
    </row>
    <row r="10" s="39" customFormat="1" ht="17" customHeight="1" spans="1:6">
      <c r="A10" s="48">
        <v>2</v>
      </c>
      <c r="B10" s="54" t="s">
        <v>376</v>
      </c>
      <c r="C10" s="55" t="s">
        <v>2054</v>
      </c>
      <c r="D10" s="58">
        <v>2</v>
      </c>
      <c r="E10" s="66">
        <f t="shared" si="0"/>
        <v>64</v>
      </c>
      <c r="F10" s="66">
        <f t="shared" si="1"/>
        <v>12.8</v>
      </c>
    </row>
    <row r="11" s="39" customFormat="1" ht="17" customHeight="1" spans="1:6">
      <c r="A11" s="48">
        <v>3</v>
      </c>
      <c r="B11" s="54" t="s">
        <v>2055</v>
      </c>
      <c r="C11" s="55" t="s">
        <v>2054</v>
      </c>
      <c r="D11" s="58">
        <v>2.8</v>
      </c>
      <c r="E11" s="66">
        <f t="shared" si="0"/>
        <v>89.6</v>
      </c>
      <c r="F11" s="66">
        <f t="shared" si="1"/>
        <v>17.92</v>
      </c>
    </row>
    <row r="12" s="39" customFormat="1" ht="17" customHeight="1" spans="1:6">
      <c r="A12" s="48">
        <v>4</v>
      </c>
      <c r="B12" s="54" t="s">
        <v>2056</v>
      </c>
      <c r="C12" s="55" t="s">
        <v>2054</v>
      </c>
      <c r="D12" s="58">
        <v>2.31</v>
      </c>
      <c r="E12" s="66">
        <f t="shared" si="0"/>
        <v>73.92</v>
      </c>
      <c r="F12" s="66">
        <f t="shared" si="1"/>
        <v>14.784</v>
      </c>
    </row>
    <row r="13" s="39" customFormat="1" ht="17" customHeight="1" spans="1:6">
      <c r="A13" s="48">
        <v>5</v>
      </c>
      <c r="B13" s="54" t="s">
        <v>2057</v>
      </c>
      <c r="C13" s="55" t="s">
        <v>2054</v>
      </c>
      <c r="D13" s="58">
        <v>2.55</v>
      </c>
      <c r="E13" s="66">
        <f t="shared" si="0"/>
        <v>81.6</v>
      </c>
      <c r="F13" s="66">
        <f t="shared" si="1"/>
        <v>16.32</v>
      </c>
    </row>
    <row r="14" s="39" customFormat="1" ht="17" customHeight="1" spans="1:6">
      <c r="A14" s="69"/>
      <c r="B14" s="54" t="s">
        <v>22</v>
      </c>
      <c r="C14" s="55"/>
      <c r="D14" s="58">
        <f>SUM(D9:D13)</f>
        <v>14.66</v>
      </c>
      <c r="E14" s="66">
        <f t="shared" si="0"/>
        <v>469.12</v>
      </c>
      <c r="F14" s="66">
        <f t="shared" si="1"/>
        <v>93.824</v>
      </c>
    </row>
    <row r="15" s="33" customFormat="1" spans="1:6">
      <c r="A15" s="18"/>
      <c r="B15" s="18"/>
      <c r="C15" s="21"/>
      <c r="D15" s="18"/>
      <c r="E15" s="18"/>
      <c r="F15" s="18"/>
    </row>
    <row r="16" s="34" customFormat="1" spans="1:6">
      <c r="A16" s="30"/>
      <c r="B16" s="31"/>
      <c r="C16" s="32"/>
      <c r="D16" s="31"/>
      <c r="E16" s="31"/>
      <c r="F16" s="31"/>
    </row>
    <row r="17" s="34" customFormat="1" spans="1:6">
      <c r="A17" s="31"/>
      <c r="B17" s="31"/>
      <c r="C17" s="32"/>
      <c r="D17" s="31"/>
      <c r="E17" s="31"/>
      <c r="F17" s="31"/>
    </row>
    <row r="18" s="34" customFormat="1" spans="1:6">
      <c r="A18" s="31"/>
      <c r="B18" s="31"/>
      <c r="C18" s="32"/>
      <c r="D18" s="31"/>
      <c r="E18" s="32" t="s">
        <v>23</v>
      </c>
      <c r="F18" s="31"/>
    </row>
    <row r="19" s="34" customFormat="1" spans="1:6">
      <c r="A19" s="31"/>
      <c r="B19" s="31"/>
      <c r="C19" s="32"/>
      <c r="D19" s="31"/>
      <c r="E19" s="31"/>
      <c r="F19" s="31"/>
    </row>
    <row r="20" s="34" customFormat="1" spans="1:6">
      <c r="A20" s="31"/>
      <c r="B20" s="31"/>
      <c r="C20" s="32"/>
      <c r="D20" s="31"/>
      <c r="E20" s="31"/>
      <c r="F20" s="31"/>
    </row>
    <row r="21" s="34" customFormat="1" spans="1:6">
      <c r="A21" s="31"/>
      <c r="B21" s="31"/>
      <c r="C21" s="32"/>
      <c r="D21" s="31"/>
      <c r="E21" s="31"/>
      <c r="F21" s="31"/>
    </row>
    <row r="22" s="34" customFormat="1" spans="1:6">
      <c r="A22" s="31"/>
      <c r="B22" s="31"/>
      <c r="C22" s="32"/>
      <c r="D22" s="31"/>
      <c r="E22" s="31"/>
      <c r="F22" s="31"/>
    </row>
    <row r="23" s="34" customFormat="1" spans="1:6">
      <c r="A23" s="18"/>
      <c r="B23" s="18"/>
      <c r="C23" s="21"/>
      <c r="D23" s="18"/>
      <c r="E23" s="18"/>
      <c r="F23" s="18"/>
    </row>
    <row r="24" s="34" customFormat="1" spans="1:6">
      <c r="A24" s="18"/>
      <c r="B24" s="18"/>
      <c r="C24" s="21"/>
      <c r="D24" s="18"/>
      <c r="E24" s="18"/>
      <c r="F24" s="18"/>
    </row>
    <row r="25" s="34" customFormat="1" spans="1:6">
      <c r="A25" s="18"/>
      <c r="B25" s="18"/>
      <c r="C25" s="21"/>
      <c r="D25" s="18"/>
      <c r="E25" s="18"/>
      <c r="F25" s="18"/>
    </row>
    <row r="26" s="34" customFormat="1" spans="1:6">
      <c r="A26" s="18"/>
      <c r="B26" s="18"/>
      <c r="C26" s="21"/>
      <c r="D26" s="18"/>
      <c r="E26" s="18"/>
      <c r="F26" s="18"/>
    </row>
  </sheetData>
  <autoFilter xmlns:etc="http://www.wps.cn/officeDocument/2017/etCustomData" ref="A1:F26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4">
    <cfRule type="duplicateValues" dxfId="0" priority="9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3"/>
  <dimension ref="A1:F51"/>
  <sheetViews>
    <sheetView topLeftCell="C1" workbookViewId="0">
      <selection activeCell="F53" sqref="F53"/>
    </sheetView>
  </sheetViews>
  <sheetFormatPr defaultColWidth="9" defaultRowHeight="11.25" outlineLevelCol="5"/>
  <cols>
    <col min="1" max="1" width="4.13333333333333" style="60" customWidth="1"/>
    <col min="2" max="2" width="21.375" style="60" customWidth="1"/>
    <col min="3" max="3" width="26.375" style="61" customWidth="1"/>
    <col min="4" max="4" width="26.25" style="62" customWidth="1"/>
    <col min="5" max="5" width="47.25" style="62" customWidth="1"/>
    <col min="6" max="6" width="40.25" style="62" customWidth="1"/>
    <col min="7" max="16384" width="9" style="40"/>
  </cols>
  <sheetData>
    <row r="1" s="40" customFormat="1" ht="28" customHeight="1" spans="1:6">
      <c r="A1" s="60"/>
      <c r="B1" s="60"/>
      <c r="C1" s="61"/>
      <c r="D1" s="62"/>
      <c r="E1" s="62"/>
      <c r="F1" s="62"/>
    </row>
    <row r="2" s="40" customFormat="1" ht="19.5" customHeight="1" spans="1:6">
      <c r="A2" s="60" t="s">
        <v>0</v>
      </c>
      <c r="B2" s="60"/>
      <c r="C2" s="61"/>
      <c r="D2" s="62"/>
      <c r="E2" s="62"/>
      <c r="F2" s="62"/>
    </row>
    <row r="3" s="40" customFormat="1" ht="16" customHeight="1" spans="1:6">
      <c r="A3" s="5" t="s">
        <v>2058</v>
      </c>
      <c r="B3" s="63"/>
      <c r="C3" s="63"/>
      <c r="D3" s="121"/>
      <c r="E3" s="121"/>
      <c r="F3" s="121"/>
    </row>
    <row r="4" s="40" customFormat="1" ht="41" customHeight="1" spans="1:6">
      <c r="A4" s="23" t="s">
        <v>2</v>
      </c>
      <c r="B4" s="63"/>
      <c r="C4" s="63"/>
      <c r="D4" s="121"/>
      <c r="E4" s="121"/>
      <c r="F4" s="121"/>
    </row>
    <row r="5" s="40" customFormat="1" spans="1:6">
      <c r="A5" s="7" t="s">
        <v>3</v>
      </c>
      <c r="B5" s="64"/>
      <c r="C5" s="64"/>
      <c r="D5" s="122"/>
      <c r="E5" s="122"/>
      <c r="F5" s="122"/>
    </row>
    <row r="6" s="40" customFormat="1" ht="15.75" customHeight="1" spans="1:6">
      <c r="A6" s="110" t="s">
        <v>4</v>
      </c>
      <c r="B6" s="63"/>
      <c r="C6" s="63"/>
      <c r="D6" s="121"/>
      <c r="E6" s="121"/>
      <c r="F6" s="121"/>
    </row>
    <row r="7" s="40" customFormat="1" ht="16.5" customHeight="1" spans="1:6">
      <c r="A7" s="7" t="s">
        <v>2059</v>
      </c>
      <c r="B7" s="63"/>
      <c r="C7" s="63"/>
      <c r="D7" s="121"/>
      <c r="E7" s="121"/>
      <c r="F7" s="121"/>
    </row>
    <row r="8" s="40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40" customFormat="1" ht="17" customHeight="1" spans="1:6">
      <c r="A9" s="48">
        <v>1</v>
      </c>
      <c r="B9" s="54" t="s">
        <v>2060</v>
      </c>
      <c r="C9" s="55" t="s">
        <v>2061</v>
      </c>
      <c r="D9" s="114">
        <v>3.63</v>
      </c>
      <c r="E9" s="114">
        <f>D9*32</f>
        <v>116.16</v>
      </c>
      <c r="F9" s="114">
        <f>D9*6.4</f>
        <v>23.232</v>
      </c>
    </row>
    <row r="10" s="40" customFormat="1" ht="17" customHeight="1" spans="1:6">
      <c r="A10" s="48">
        <v>2</v>
      </c>
      <c r="B10" s="54" t="s">
        <v>2062</v>
      </c>
      <c r="C10" s="55" t="s">
        <v>2061</v>
      </c>
      <c r="D10" s="114">
        <v>1.54</v>
      </c>
      <c r="E10" s="114">
        <f t="shared" ref="E10:E44" si="0">D10*32</f>
        <v>49.28</v>
      </c>
      <c r="F10" s="114">
        <f t="shared" ref="F10:F44" si="1">D10*6.4</f>
        <v>9.856</v>
      </c>
    </row>
    <row r="11" s="40" customFormat="1" ht="17" customHeight="1" spans="1:6">
      <c r="A11" s="48">
        <v>3</v>
      </c>
      <c r="B11" s="54" t="s">
        <v>2063</v>
      </c>
      <c r="C11" s="55" t="s">
        <v>2061</v>
      </c>
      <c r="D11" s="114">
        <v>1.29</v>
      </c>
      <c r="E11" s="114">
        <f t="shared" si="0"/>
        <v>41.28</v>
      </c>
      <c r="F11" s="114">
        <f t="shared" si="1"/>
        <v>8.256</v>
      </c>
    </row>
    <row r="12" s="40" customFormat="1" ht="17" customHeight="1" spans="1:6">
      <c r="A12" s="48">
        <v>4</v>
      </c>
      <c r="B12" s="54" t="s">
        <v>2064</v>
      </c>
      <c r="C12" s="55" t="s">
        <v>2061</v>
      </c>
      <c r="D12" s="114">
        <v>1.5</v>
      </c>
      <c r="E12" s="114">
        <f t="shared" si="0"/>
        <v>48</v>
      </c>
      <c r="F12" s="114">
        <f t="shared" si="1"/>
        <v>9.6</v>
      </c>
    </row>
    <row r="13" s="40" customFormat="1" ht="17" customHeight="1" spans="1:6">
      <c r="A13" s="48">
        <v>5</v>
      </c>
      <c r="B13" s="54" t="s">
        <v>2065</v>
      </c>
      <c r="C13" s="55" t="s">
        <v>2061</v>
      </c>
      <c r="D13" s="114">
        <v>2.48</v>
      </c>
      <c r="E13" s="114">
        <f t="shared" si="0"/>
        <v>79.36</v>
      </c>
      <c r="F13" s="114">
        <f t="shared" si="1"/>
        <v>15.872</v>
      </c>
    </row>
    <row r="14" s="40" customFormat="1" ht="17" customHeight="1" spans="1:6">
      <c r="A14" s="48">
        <v>6</v>
      </c>
      <c r="B14" s="54" t="s">
        <v>2066</v>
      </c>
      <c r="C14" s="55" t="s">
        <v>2061</v>
      </c>
      <c r="D14" s="114">
        <v>2.39</v>
      </c>
      <c r="E14" s="114">
        <f t="shared" si="0"/>
        <v>76.48</v>
      </c>
      <c r="F14" s="114">
        <f t="shared" si="1"/>
        <v>15.296</v>
      </c>
    </row>
    <row r="15" s="40" customFormat="1" ht="17" customHeight="1" spans="1:6">
      <c r="A15" s="48">
        <v>7</v>
      </c>
      <c r="B15" s="54" t="s">
        <v>2067</v>
      </c>
      <c r="C15" s="55" t="s">
        <v>2061</v>
      </c>
      <c r="D15" s="114">
        <v>2.51</v>
      </c>
      <c r="E15" s="114">
        <f t="shared" si="0"/>
        <v>80.32</v>
      </c>
      <c r="F15" s="114">
        <f t="shared" si="1"/>
        <v>16.064</v>
      </c>
    </row>
    <row r="16" s="40" customFormat="1" ht="17" customHeight="1" spans="1:6">
      <c r="A16" s="48">
        <v>8</v>
      </c>
      <c r="B16" s="54" t="s">
        <v>2068</v>
      </c>
      <c r="C16" s="55" t="s">
        <v>2061</v>
      </c>
      <c r="D16" s="114">
        <v>1.2</v>
      </c>
      <c r="E16" s="114">
        <f t="shared" si="0"/>
        <v>38.4</v>
      </c>
      <c r="F16" s="114">
        <f t="shared" si="1"/>
        <v>7.68</v>
      </c>
    </row>
    <row r="17" s="40" customFormat="1" ht="17" customHeight="1" spans="1:6">
      <c r="A17" s="48">
        <v>9</v>
      </c>
      <c r="B17" s="54" t="s">
        <v>2069</v>
      </c>
      <c r="C17" s="55" t="s">
        <v>2061</v>
      </c>
      <c r="D17" s="114">
        <v>1.07</v>
      </c>
      <c r="E17" s="114">
        <f t="shared" si="0"/>
        <v>34.24</v>
      </c>
      <c r="F17" s="114">
        <f t="shared" si="1"/>
        <v>6.848</v>
      </c>
    </row>
    <row r="18" s="40" customFormat="1" ht="17" customHeight="1" spans="1:6">
      <c r="A18" s="48">
        <v>10</v>
      </c>
      <c r="B18" s="54" t="s">
        <v>2070</v>
      </c>
      <c r="C18" s="55" t="s">
        <v>2061</v>
      </c>
      <c r="D18" s="114">
        <v>0.94</v>
      </c>
      <c r="E18" s="114">
        <f t="shared" si="0"/>
        <v>30.08</v>
      </c>
      <c r="F18" s="114">
        <f t="shared" si="1"/>
        <v>6.016</v>
      </c>
    </row>
    <row r="19" s="40" customFormat="1" ht="17" customHeight="1" spans="1:6">
      <c r="A19" s="48">
        <v>11</v>
      </c>
      <c r="B19" s="54" t="s">
        <v>2071</v>
      </c>
      <c r="C19" s="55" t="s">
        <v>2061</v>
      </c>
      <c r="D19" s="114">
        <v>3.46</v>
      </c>
      <c r="E19" s="114">
        <f t="shared" si="0"/>
        <v>110.72</v>
      </c>
      <c r="F19" s="114">
        <f t="shared" si="1"/>
        <v>22.144</v>
      </c>
    </row>
    <row r="20" s="40" customFormat="1" ht="17" customHeight="1" spans="1:6">
      <c r="A20" s="48">
        <v>12</v>
      </c>
      <c r="B20" s="54" t="s">
        <v>2072</v>
      </c>
      <c r="C20" s="55" t="s">
        <v>2061</v>
      </c>
      <c r="D20" s="114">
        <v>0.97</v>
      </c>
      <c r="E20" s="114">
        <f t="shared" si="0"/>
        <v>31.04</v>
      </c>
      <c r="F20" s="114">
        <f t="shared" si="1"/>
        <v>6.208</v>
      </c>
    </row>
    <row r="21" s="40" customFormat="1" ht="17" customHeight="1" spans="1:6">
      <c r="A21" s="48">
        <v>13</v>
      </c>
      <c r="B21" s="54" t="s">
        <v>2073</v>
      </c>
      <c r="C21" s="55" t="s">
        <v>2061</v>
      </c>
      <c r="D21" s="114">
        <v>2.64</v>
      </c>
      <c r="E21" s="114">
        <f t="shared" si="0"/>
        <v>84.48</v>
      </c>
      <c r="F21" s="114">
        <f t="shared" si="1"/>
        <v>16.896</v>
      </c>
    </row>
    <row r="22" s="40" customFormat="1" ht="17" customHeight="1" spans="1:6">
      <c r="A22" s="48">
        <v>14</v>
      </c>
      <c r="B22" s="54" t="s">
        <v>2074</v>
      </c>
      <c r="C22" s="55" t="s">
        <v>2061</v>
      </c>
      <c r="D22" s="114">
        <v>2.77</v>
      </c>
      <c r="E22" s="114">
        <f t="shared" si="0"/>
        <v>88.64</v>
      </c>
      <c r="F22" s="114">
        <f t="shared" si="1"/>
        <v>17.728</v>
      </c>
    </row>
    <row r="23" s="40" customFormat="1" ht="17" customHeight="1" spans="1:6">
      <c r="A23" s="48">
        <v>15</v>
      </c>
      <c r="B23" s="54" t="s">
        <v>2075</v>
      </c>
      <c r="C23" s="55" t="s">
        <v>2061</v>
      </c>
      <c r="D23" s="114">
        <v>2.39</v>
      </c>
      <c r="E23" s="114">
        <f t="shared" si="0"/>
        <v>76.48</v>
      </c>
      <c r="F23" s="114">
        <f t="shared" si="1"/>
        <v>15.296</v>
      </c>
    </row>
    <row r="24" s="40" customFormat="1" ht="17" customHeight="1" spans="1:6">
      <c r="A24" s="48">
        <v>16</v>
      </c>
      <c r="B24" s="54" t="s">
        <v>2076</v>
      </c>
      <c r="C24" s="55" t="s">
        <v>2061</v>
      </c>
      <c r="D24" s="114">
        <v>1.85</v>
      </c>
      <c r="E24" s="114">
        <f t="shared" si="0"/>
        <v>59.2</v>
      </c>
      <c r="F24" s="114">
        <f t="shared" si="1"/>
        <v>11.84</v>
      </c>
    </row>
    <row r="25" s="40" customFormat="1" ht="17" customHeight="1" spans="1:6">
      <c r="A25" s="48">
        <v>17</v>
      </c>
      <c r="B25" s="54" t="s">
        <v>2077</v>
      </c>
      <c r="C25" s="55" t="s">
        <v>2061</v>
      </c>
      <c r="D25" s="114">
        <v>5.3</v>
      </c>
      <c r="E25" s="114">
        <f t="shared" si="0"/>
        <v>169.6</v>
      </c>
      <c r="F25" s="114">
        <f t="shared" si="1"/>
        <v>33.92</v>
      </c>
    </row>
    <row r="26" s="40" customFormat="1" ht="17" customHeight="1" spans="1:6">
      <c r="A26" s="48">
        <v>18</v>
      </c>
      <c r="B26" s="54" t="s">
        <v>2078</v>
      </c>
      <c r="C26" s="55" t="s">
        <v>2061</v>
      </c>
      <c r="D26" s="114">
        <v>0.9</v>
      </c>
      <c r="E26" s="114">
        <f t="shared" si="0"/>
        <v>28.8</v>
      </c>
      <c r="F26" s="114">
        <f t="shared" si="1"/>
        <v>5.76</v>
      </c>
    </row>
    <row r="27" s="40" customFormat="1" ht="17" customHeight="1" spans="1:6">
      <c r="A27" s="48">
        <v>19</v>
      </c>
      <c r="B27" s="68" t="s">
        <v>2079</v>
      </c>
      <c r="C27" s="55" t="s">
        <v>2061</v>
      </c>
      <c r="D27" s="114">
        <v>8.58</v>
      </c>
      <c r="E27" s="114">
        <f t="shared" si="0"/>
        <v>274.56</v>
      </c>
      <c r="F27" s="114">
        <f t="shared" si="1"/>
        <v>54.912</v>
      </c>
    </row>
    <row r="28" s="40" customFormat="1" ht="17" customHeight="1" spans="1:6">
      <c r="A28" s="48">
        <v>20</v>
      </c>
      <c r="B28" s="12" t="s">
        <v>843</v>
      </c>
      <c r="C28" s="55" t="s">
        <v>2061</v>
      </c>
      <c r="D28" s="118">
        <v>4.4</v>
      </c>
      <c r="E28" s="114">
        <f t="shared" si="0"/>
        <v>140.8</v>
      </c>
      <c r="F28" s="114">
        <f t="shared" si="1"/>
        <v>28.16</v>
      </c>
    </row>
    <row r="29" s="40" customFormat="1" ht="17" customHeight="1" spans="1:6">
      <c r="A29" s="48">
        <v>21</v>
      </c>
      <c r="B29" s="12" t="s">
        <v>2080</v>
      </c>
      <c r="C29" s="55" t="s">
        <v>2061</v>
      </c>
      <c r="D29" s="118">
        <v>2.25</v>
      </c>
      <c r="E29" s="114">
        <f t="shared" si="0"/>
        <v>72</v>
      </c>
      <c r="F29" s="114">
        <f t="shared" si="1"/>
        <v>14.4</v>
      </c>
    </row>
    <row r="30" s="40" customFormat="1" ht="17" customHeight="1" spans="1:6">
      <c r="A30" s="48">
        <v>22</v>
      </c>
      <c r="B30" s="12" t="s">
        <v>2081</v>
      </c>
      <c r="C30" s="55" t="s">
        <v>2061</v>
      </c>
      <c r="D30" s="118">
        <v>1.41</v>
      </c>
      <c r="E30" s="114">
        <f t="shared" si="0"/>
        <v>45.12</v>
      </c>
      <c r="F30" s="114">
        <f t="shared" si="1"/>
        <v>9.024</v>
      </c>
    </row>
    <row r="31" s="40" customFormat="1" ht="17" customHeight="1" spans="1:6">
      <c r="A31" s="48">
        <v>23</v>
      </c>
      <c r="B31" s="12" t="s">
        <v>2082</v>
      </c>
      <c r="C31" s="55" t="s">
        <v>2061</v>
      </c>
      <c r="D31" s="118">
        <v>1.29</v>
      </c>
      <c r="E31" s="114">
        <f t="shared" si="0"/>
        <v>41.28</v>
      </c>
      <c r="F31" s="114">
        <f t="shared" si="1"/>
        <v>8.256</v>
      </c>
    </row>
    <row r="32" s="40" customFormat="1" ht="17" customHeight="1" spans="1:6">
      <c r="A32" s="48">
        <v>24</v>
      </c>
      <c r="B32" s="12" t="s">
        <v>2083</v>
      </c>
      <c r="C32" s="55" t="s">
        <v>2061</v>
      </c>
      <c r="D32" s="118">
        <v>1.29</v>
      </c>
      <c r="E32" s="114">
        <f t="shared" si="0"/>
        <v>41.28</v>
      </c>
      <c r="F32" s="114">
        <f t="shared" si="1"/>
        <v>8.256</v>
      </c>
    </row>
    <row r="33" s="40" customFormat="1" ht="17" customHeight="1" spans="1:6">
      <c r="A33" s="48">
        <v>25</v>
      </c>
      <c r="B33" s="12" t="s">
        <v>2084</v>
      </c>
      <c r="C33" s="55" t="s">
        <v>2061</v>
      </c>
      <c r="D33" s="118">
        <v>1.52</v>
      </c>
      <c r="E33" s="114">
        <f t="shared" si="0"/>
        <v>48.64</v>
      </c>
      <c r="F33" s="114">
        <f t="shared" si="1"/>
        <v>9.728</v>
      </c>
    </row>
    <row r="34" s="40" customFormat="1" ht="17" customHeight="1" spans="1:6">
      <c r="A34" s="48">
        <v>26</v>
      </c>
      <c r="B34" s="12" t="s">
        <v>2085</v>
      </c>
      <c r="C34" s="55" t="s">
        <v>2061</v>
      </c>
      <c r="D34" s="118">
        <v>2.64</v>
      </c>
      <c r="E34" s="114">
        <f t="shared" si="0"/>
        <v>84.48</v>
      </c>
      <c r="F34" s="114">
        <f t="shared" si="1"/>
        <v>16.896</v>
      </c>
    </row>
    <row r="35" s="40" customFormat="1" ht="17" customHeight="1" spans="1:6">
      <c r="A35" s="48">
        <v>27</v>
      </c>
      <c r="B35" s="12" t="s">
        <v>2086</v>
      </c>
      <c r="C35" s="55" t="s">
        <v>2061</v>
      </c>
      <c r="D35" s="118">
        <v>3.49</v>
      </c>
      <c r="E35" s="114">
        <f t="shared" si="0"/>
        <v>111.68</v>
      </c>
      <c r="F35" s="114">
        <f t="shared" si="1"/>
        <v>22.336</v>
      </c>
    </row>
    <row r="36" s="40" customFormat="1" ht="17" customHeight="1" spans="1:6">
      <c r="A36" s="48">
        <v>28</v>
      </c>
      <c r="B36" s="12" t="s">
        <v>2087</v>
      </c>
      <c r="C36" s="55" t="s">
        <v>2061</v>
      </c>
      <c r="D36" s="118">
        <v>5.48</v>
      </c>
      <c r="E36" s="114">
        <f t="shared" si="0"/>
        <v>175.36</v>
      </c>
      <c r="F36" s="114">
        <f t="shared" si="1"/>
        <v>35.072</v>
      </c>
    </row>
    <row r="37" s="40" customFormat="1" ht="17" customHeight="1" spans="1:6">
      <c r="A37" s="48">
        <v>29</v>
      </c>
      <c r="B37" s="12" t="s">
        <v>2088</v>
      </c>
      <c r="C37" s="55" t="s">
        <v>2061</v>
      </c>
      <c r="D37" s="118">
        <v>3.61</v>
      </c>
      <c r="E37" s="114">
        <f t="shared" si="0"/>
        <v>115.52</v>
      </c>
      <c r="F37" s="114">
        <f t="shared" si="1"/>
        <v>23.104</v>
      </c>
    </row>
    <row r="38" s="40" customFormat="1" ht="17" customHeight="1" spans="1:6">
      <c r="A38" s="48">
        <v>30</v>
      </c>
      <c r="B38" s="12" t="s">
        <v>2089</v>
      </c>
      <c r="C38" s="55" t="s">
        <v>2061</v>
      </c>
      <c r="D38" s="118">
        <v>1.87</v>
      </c>
      <c r="E38" s="114">
        <f t="shared" si="0"/>
        <v>59.84</v>
      </c>
      <c r="F38" s="114">
        <f t="shared" si="1"/>
        <v>11.968</v>
      </c>
    </row>
    <row r="39" s="40" customFormat="1" ht="17" customHeight="1" spans="1:6">
      <c r="A39" s="48">
        <v>31</v>
      </c>
      <c r="B39" s="12" t="s">
        <v>2090</v>
      </c>
      <c r="C39" s="55" t="s">
        <v>2061</v>
      </c>
      <c r="D39" s="118">
        <v>3.43</v>
      </c>
      <c r="E39" s="114">
        <f t="shared" si="0"/>
        <v>109.76</v>
      </c>
      <c r="F39" s="114">
        <f t="shared" si="1"/>
        <v>21.952</v>
      </c>
    </row>
    <row r="40" s="40" customFormat="1" ht="17" customHeight="1" spans="1:6">
      <c r="A40" s="48">
        <v>32</v>
      </c>
      <c r="B40" s="12" t="s">
        <v>2091</v>
      </c>
      <c r="C40" s="55" t="s">
        <v>2061</v>
      </c>
      <c r="D40" s="118">
        <v>3.78</v>
      </c>
      <c r="E40" s="114">
        <f t="shared" si="0"/>
        <v>120.96</v>
      </c>
      <c r="F40" s="114">
        <f t="shared" si="1"/>
        <v>24.192</v>
      </c>
    </row>
    <row r="41" s="40" customFormat="1" ht="17" customHeight="1" spans="1:6">
      <c r="A41" s="48">
        <v>33</v>
      </c>
      <c r="B41" s="12" t="s">
        <v>2092</v>
      </c>
      <c r="C41" s="55" t="s">
        <v>2061</v>
      </c>
      <c r="D41" s="118">
        <v>4.6</v>
      </c>
      <c r="E41" s="114">
        <f t="shared" si="0"/>
        <v>147.2</v>
      </c>
      <c r="F41" s="114">
        <f t="shared" si="1"/>
        <v>29.44</v>
      </c>
    </row>
    <row r="42" s="40" customFormat="1" ht="17" customHeight="1" spans="1:6">
      <c r="A42" s="48">
        <v>34</v>
      </c>
      <c r="B42" s="12" t="s">
        <v>1366</v>
      </c>
      <c r="C42" s="55" t="s">
        <v>2061</v>
      </c>
      <c r="D42" s="118">
        <v>43</v>
      </c>
      <c r="E42" s="114">
        <f t="shared" si="0"/>
        <v>1376</v>
      </c>
      <c r="F42" s="114">
        <f t="shared" si="1"/>
        <v>275.2</v>
      </c>
    </row>
    <row r="43" s="40" customFormat="1" ht="17" customHeight="1" spans="1:6">
      <c r="A43" s="48">
        <v>35</v>
      </c>
      <c r="B43" s="12" t="s">
        <v>2093</v>
      </c>
      <c r="C43" s="55" t="s">
        <v>2061</v>
      </c>
      <c r="D43" s="118">
        <v>3.43</v>
      </c>
      <c r="E43" s="114">
        <f t="shared" si="0"/>
        <v>109.76</v>
      </c>
      <c r="F43" s="114">
        <f t="shared" si="1"/>
        <v>21.952</v>
      </c>
    </row>
    <row r="44" s="40" customFormat="1" ht="17" customHeight="1" spans="1:6">
      <c r="A44" s="48"/>
      <c r="B44" s="12" t="s">
        <v>22</v>
      </c>
      <c r="C44" s="55"/>
      <c r="D44" s="118">
        <v>134.9</v>
      </c>
      <c r="E44" s="114">
        <f t="shared" si="0"/>
        <v>4316.8</v>
      </c>
      <c r="F44" s="114">
        <f t="shared" si="1"/>
        <v>863.36</v>
      </c>
    </row>
    <row r="45" s="40" customFormat="1" spans="1:6">
      <c r="A45" s="123"/>
      <c r="B45" s="12"/>
      <c r="C45" s="76"/>
      <c r="D45" s="118"/>
      <c r="E45" s="118"/>
      <c r="F45" s="118"/>
    </row>
    <row r="46" s="40" customFormat="1" spans="1:6">
      <c r="A46" s="60"/>
      <c r="B46" s="60"/>
      <c r="C46" s="61"/>
      <c r="D46" s="62"/>
      <c r="E46" s="62"/>
      <c r="F46" s="62"/>
    </row>
    <row r="47" s="40" customFormat="1" spans="1:6">
      <c r="A47" s="60"/>
      <c r="B47" s="60"/>
      <c r="C47" s="61"/>
      <c r="D47" s="62"/>
      <c r="E47" s="62"/>
      <c r="F47" s="62"/>
    </row>
    <row r="48" s="40" customFormat="1" spans="1:6">
      <c r="A48" s="60"/>
      <c r="B48" s="60"/>
      <c r="C48" s="61"/>
      <c r="D48" s="62"/>
      <c r="E48" s="62"/>
      <c r="F48" s="62"/>
    </row>
    <row r="49" s="40" customFormat="1" spans="1:6">
      <c r="A49" s="60"/>
      <c r="B49" s="60"/>
      <c r="C49" s="61"/>
      <c r="D49" s="62"/>
      <c r="E49" s="62"/>
      <c r="F49" s="62"/>
    </row>
    <row r="50" s="40" customFormat="1" spans="1:6">
      <c r="A50" s="60"/>
      <c r="B50" s="60"/>
      <c r="C50" s="61"/>
      <c r="D50" s="62"/>
      <c r="E50" s="62"/>
      <c r="F50" s="62"/>
    </row>
    <row r="51" s="40" customFormat="1" spans="1:6">
      <c r="A51" s="60"/>
      <c r="B51" s="60"/>
      <c r="C51" s="61"/>
      <c r="D51" s="62"/>
      <c r="E51" s="62"/>
      <c r="F51" s="62"/>
    </row>
  </sheetData>
  <autoFilter xmlns:etc="http://www.wps.cn/officeDocument/2017/etCustomData" ref="A1:F51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9">
    <cfRule type="duplicateValues" dxfId="0" priority="4"/>
  </conditionalFormatting>
  <conditionalFormatting sqref="B21:B26">
    <cfRule type="duplicateValues" dxfId="0" priority="7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4"/>
  <dimension ref="A1:F65"/>
  <sheetViews>
    <sheetView topLeftCell="A4" workbookViewId="0">
      <selection activeCell="F59" sqref="F59"/>
    </sheetView>
  </sheetViews>
  <sheetFormatPr defaultColWidth="9" defaultRowHeight="11.25" outlineLevelCol="5"/>
  <cols>
    <col min="1" max="1" width="4.13333333333333" style="1" customWidth="1"/>
    <col min="2" max="2" width="27.875" style="1" customWidth="1"/>
    <col min="3" max="3" width="29.5" style="4" customWidth="1"/>
    <col min="4" max="4" width="27.25" style="1" customWidth="1"/>
    <col min="5" max="5" width="28.625" style="1" customWidth="1"/>
    <col min="6" max="6" width="33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2094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2095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48">
        <v>1</v>
      </c>
      <c r="B9" s="54" t="s">
        <v>2096</v>
      </c>
      <c r="C9" s="55" t="s">
        <v>2097</v>
      </c>
      <c r="D9" s="58">
        <v>2</v>
      </c>
      <c r="E9" s="66">
        <f>D9*32</f>
        <v>64</v>
      </c>
      <c r="F9" s="66">
        <f>D9*6.4</f>
        <v>12.8</v>
      </c>
    </row>
    <row r="10" s="39" customFormat="1" ht="17" customHeight="1" spans="1:6">
      <c r="A10" s="48">
        <v>2</v>
      </c>
      <c r="B10" s="54" t="s">
        <v>2098</v>
      </c>
      <c r="C10" s="55" t="s">
        <v>2097</v>
      </c>
      <c r="D10" s="58">
        <v>1.9</v>
      </c>
      <c r="E10" s="66">
        <f t="shared" ref="E10:E57" si="0">D10*32</f>
        <v>60.8</v>
      </c>
      <c r="F10" s="66">
        <f t="shared" ref="F10:F57" si="1">D10*6.4</f>
        <v>12.16</v>
      </c>
    </row>
    <row r="11" s="39" customFormat="1" ht="17" customHeight="1" spans="1:6">
      <c r="A11" s="48">
        <v>3</v>
      </c>
      <c r="B11" s="54" t="s">
        <v>2099</v>
      </c>
      <c r="C11" s="55" t="s">
        <v>2097</v>
      </c>
      <c r="D11" s="58">
        <v>4.1</v>
      </c>
      <c r="E11" s="66">
        <f t="shared" si="0"/>
        <v>131.2</v>
      </c>
      <c r="F11" s="66">
        <f t="shared" si="1"/>
        <v>26.24</v>
      </c>
    </row>
    <row r="12" s="39" customFormat="1" ht="17" customHeight="1" spans="1:6">
      <c r="A12" s="48">
        <v>4</v>
      </c>
      <c r="B12" s="54" t="s">
        <v>2100</v>
      </c>
      <c r="C12" s="55" t="s">
        <v>2097</v>
      </c>
      <c r="D12" s="58">
        <v>1.6</v>
      </c>
      <c r="E12" s="66">
        <f t="shared" si="0"/>
        <v>51.2</v>
      </c>
      <c r="F12" s="66">
        <f t="shared" si="1"/>
        <v>10.24</v>
      </c>
    </row>
    <row r="13" s="39" customFormat="1" ht="17" customHeight="1" spans="1:6">
      <c r="A13" s="48">
        <v>5</v>
      </c>
      <c r="B13" s="54" t="s">
        <v>2101</v>
      </c>
      <c r="C13" s="55" t="s">
        <v>2097</v>
      </c>
      <c r="D13" s="58">
        <v>2</v>
      </c>
      <c r="E13" s="66">
        <f t="shared" si="0"/>
        <v>64</v>
      </c>
      <c r="F13" s="66">
        <f t="shared" si="1"/>
        <v>12.8</v>
      </c>
    </row>
    <row r="14" s="39" customFormat="1" ht="17" customHeight="1" spans="1:6">
      <c r="A14" s="48">
        <v>6</v>
      </c>
      <c r="B14" s="54" t="s">
        <v>2102</v>
      </c>
      <c r="C14" s="55" t="s">
        <v>2097</v>
      </c>
      <c r="D14" s="58">
        <v>3.5</v>
      </c>
      <c r="E14" s="66">
        <f t="shared" si="0"/>
        <v>112</v>
      </c>
      <c r="F14" s="66">
        <f t="shared" si="1"/>
        <v>22.4</v>
      </c>
    </row>
    <row r="15" s="39" customFormat="1" ht="17" customHeight="1" spans="1:6">
      <c r="A15" s="48">
        <v>7</v>
      </c>
      <c r="B15" s="54" t="s">
        <v>2103</v>
      </c>
      <c r="C15" s="55" t="s">
        <v>2097</v>
      </c>
      <c r="D15" s="58">
        <v>1.3</v>
      </c>
      <c r="E15" s="66">
        <f t="shared" si="0"/>
        <v>41.6</v>
      </c>
      <c r="F15" s="66">
        <f t="shared" si="1"/>
        <v>8.32</v>
      </c>
    </row>
    <row r="16" s="39" customFormat="1" ht="17" customHeight="1" spans="1:6">
      <c r="A16" s="48">
        <v>8</v>
      </c>
      <c r="B16" s="54" t="s">
        <v>2104</v>
      </c>
      <c r="C16" s="55" t="s">
        <v>2097</v>
      </c>
      <c r="D16" s="58">
        <v>1.5</v>
      </c>
      <c r="E16" s="66">
        <f t="shared" si="0"/>
        <v>48</v>
      </c>
      <c r="F16" s="66">
        <f t="shared" si="1"/>
        <v>9.6</v>
      </c>
    </row>
    <row r="17" s="39" customFormat="1" ht="17" customHeight="1" spans="1:6">
      <c r="A17" s="48">
        <v>9</v>
      </c>
      <c r="B17" s="54" t="s">
        <v>2105</v>
      </c>
      <c r="C17" s="55" t="s">
        <v>2097</v>
      </c>
      <c r="D17" s="58">
        <v>1.8</v>
      </c>
      <c r="E17" s="66">
        <f t="shared" si="0"/>
        <v>57.6</v>
      </c>
      <c r="F17" s="66">
        <f t="shared" si="1"/>
        <v>11.52</v>
      </c>
    </row>
    <row r="18" s="39" customFormat="1" ht="17" customHeight="1" spans="1:6">
      <c r="A18" s="48">
        <v>10</v>
      </c>
      <c r="B18" s="54" t="s">
        <v>2106</v>
      </c>
      <c r="C18" s="55" t="s">
        <v>2097</v>
      </c>
      <c r="D18" s="58">
        <v>1.5</v>
      </c>
      <c r="E18" s="66">
        <f t="shared" si="0"/>
        <v>48</v>
      </c>
      <c r="F18" s="66">
        <f t="shared" si="1"/>
        <v>9.6</v>
      </c>
    </row>
    <row r="19" s="39" customFormat="1" ht="17" customHeight="1" spans="1:6">
      <c r="A19" s="48">
        <v>11</v>
      </c>
      <c r="B19" s="54" t="s">
        <v>2107</v>
      </c>
      <c r="C19" s="55" t="s">
        <v>2097</v>
      </c>
      <c r="D19" s="58">
        <v>0.8</v>
      </c>
      <c r="E19" s="66">
        <f t="shared" si="0"/>
        <v>25.6</v>
      </c>
      <c r="F19" s="66">
        <f t="shared" si="1"/>
        <v>5.12</v>
      </c>
    </row>
    <row r="20" s="39" customFormat="1" ht="17" customHeight="1" spans="1:6">
      <c r="A20" s="48">
        <v>12</v>
      </c>
      <c r="B20" s="54" t="s">
        <v>2108</v>
      </c>
      <c r="C20" s="55" t="s">
        <v>2097</v>
      </c>
      <c r="D20" s="58">
        <v>1.13</v>
      </c>
      <c r="E20" s="66">
        <f t="shared" si="0"/>
        <v>36.16</v>
      </c>
      <c r="F20" s="66">
        <f t="shared" si="1"/>
        <v>7.232</v>
      </c>
    </row>
    <row r="21" s="39" customFormat="1" ht="17" customHeight="1" spans="1:6">
      <c r="A21" s="48">
        <v>13</v>
      </c>
      <c r="B21" s="54" t="s">
        <v>2109</v>
      </c>
      <c r="C21" s="55" t="s">
        <v>2097</v>
      </c>
      <c r="D21" s="58">
        <v>0.9</v>
      </c>
      <c r="E21" s="66">
        <f t="shared" si="0"/>
        <v>28.8</v>
      </c>
      <c r="F21" s="66">
        <f t="shared" si="1"/>
        <v>5.76</v>
      </c>
    </row>
    <row r="22" s="39" customFormat="1" ht="17" customHeight="1" spans="1:6">
      <c r="A22" s="48">
        <v>14</v>
      </c>
      <c r="B22" s="54" t="s">
        <v>2110</v>
      </c>
      <c r="C22" s="55" t="s">
        <v>2097</v>
      </c>
      <c r="D22" s="58">
        <v>2.18</v>
      </c>
      <c r="E22" s="66">
        <f t="shared" si="0"/>
        <v>69.76</v>
      </c>
      <c r="F22" s="66">
        <f t="shared" si="1"/>
        <v>13.952</v>
      </c>
    </row>
    <row r="23" s="39" customFormat="1" ht="17" customHeight="1" spans="1:6">
      <c r="A23" s="48">
        <v>15</v>
      </c>
      <c r="B23" s="54" t="s">
        <v>2111</v>
      </c>
      <c r="C23" s="55" t="s">
        <v>2097</v>
      </c>
      <c r="D23" s="58">
        <v>2.83</v>
      </c>
      <c r="E23" s="66">
        <f t="shared" si="0"/>
        <v>90.56</v>
      </c>
      <c r="F23" s="66">
        <f t="shared" si="1"/>
        <v>18.112</v>
      </c>
    </row>
    <row r="24" s="39" customFormat="1" ht="17" customHeight="1" spans="1:6">
      <c r="A24" s="48">
        <v>16</v>
      </c>
      <c r="B24" s="54" t="s">
        <v>2112</v>
      </c>
      <c r="C24" s="55" t="s">
        <v>2097</v>
      </c>
      <c r="D24" s="58">
        <v>1.7</v>
      </c>
      <c r="E24" s="66">
        <f t="shared" si="0"/>
        <v>54.4</v>
      </c>
      <c r="F24" s="66">
        <f t="shared" si="1"/>
        <v>10.88</v>
      </c>
    </row>
    <row r="25" s="39" customFormat="1" ht="17" customHeight="1" spans="1:6">
      <c r="A25" s="48">
        <v>17</v>
      </c>
      <c r="B25" s="54" t="s">
        <v>2113</v>
      </c>
      <c r="C25" s="55" t="s">
        <v>2097</v>
      </c>
      <c r="D25" s="58">
        <v>1.4</v>
      </c>
      <c r="E25" s="66">
        <f t="shared" si="0"/>
        <v>44.8</v>
      </c>
      <c r="F25" s="66">
        <f t="shared" si="1"/>
        <v>8.96</v>
      </c>
    </row>
    <row r="26" s="39" customFormat="1" ht="17" customHeight="1" spans="1:6">
      <c r="A26" s="48">
        <v>18</v>
      </c>
      <c r="B26" s="54" t="s">
        <v>2114</v>
      </c>
      <c r="C26" s="55" t="s">
        <v>2097</v>
      </c>
      <c r="D26" s="58">
        <v>1.8</v>
      </c>
      <c r="E26" s="66">
        <f t="shared" si="0"/>
        <v>57.6</v>
      </c>
      <c r="F26" s="66">
        <f t="shared" si="1"/>
        <v>11.52</v>
      </c>
    </row>
    <row r="27" s="39" customFormat="1" ht="17" customHeight="1" spans="1:6">
      <c r="A27" s="48">
        <v>19</v>
      </c>
      <c r="B27" s="54" t="s">
        <v>2115</v>
      </c>
      <c r="C27" s="55" t="s">
        <v>2097</v>
      </c>
      <c r="D27" s="58">
        <v>2.03</v>
      </c>
      <c r="E27" s="66">
        <f t="shared" si="0"/>
        <v>64.96</v>
      </c>
      <c r="F27" s="66">
        <f t="shared" si="1"/>
        <v>12.992</v>
      </c>
    </row>
    <row r="28" s="39" customFormat="1" ht="17" customHeight="1" spans="1:6">
      <c r="A28" s="48">
        <v>20</v>
      </c>
      <c r="B28" s="54" t="s">
        <v>2116</v>
      </c>
      <c r="C28" s="55" t="s">
        <v>2097</v>
      </c>
      <c r="D28" s="58">
        <v>3.55</v>
      </c>
      <c r="E28" s="66">
        <f t="shared" si="0"/>
        <v>113.6</v>
      </c>
      <c r="F28" s="66">
        <f t="shared" si="1"/>
        <v>22.72</v>
      </c>
    </row>
    <row r="29" s="39" customFormat="1" ht="17" customHeight="1" spans="1:6">
      <c r="A29" s="48">
        <v>21</v>
      </c>
      <c r="B29" s="54" t="s">
        <v>2117</v>
      </c>
      <c r="C29" s="55" t="s">
        <v>2097</v>
      </c>
      <c r="D29" s="58">
        <v>5</v>
      </c>
      <c r="E29" s="66">
        <f t="shared" si="0"/>
        <v>160</v>
      </c>
      <c r="F29" s="66">
        <f t="shared" si="1"/>
        <v>32</v>
      </c>
    </row>
    <row r="30" s="39" customFormat="1" ht="17" customHeight="1" spans="1:6">
      <c r="A30" s="48">
        <v>22</v>
      </c>
      <c r="B30" s="54" t="s">
        <v>2118</v>
      </c>
      <c r="C30" s="55" t="s">
        <v>2097</v>
      </c>
      <c r="D30" s="58">
        <v>1.3</v>
      </c>
      <c r="E30" s="66">
        <f t="shared" si="0"/>
        <v>41.6</v>
      </c>
      <c r="F30" s="66">
        <f t="shared" si="1"/>
        <v>8.32</v>
      </c>
    </row>
    <row r="31" s="39" customFormat="1" ht="17" customHeight="1" spans="1:6">
      <c r="A31" s="48">
        <v>23</v>
      </c>
      <c r="B31" s="54" t="s">
        <v>2119</v>
      </c>
      <c r="C31" s="55" t="s">
        <v>2097</v>
      </c>
      <c r="D31" s="58">
        <v>1.5</v>
      </c>
      <c r="E31" s="66">
        <f t="shared" si="0"/>
        <v>48</v>
      </c>
      <c r="F31" s="66">
        <f t="shared" si="1"/>
        <v>9.6</v>
      </c>
    </row>
    <row r="32" s="39" customFormat="1" ht="17" customHeight="1" spans="1:6">
      <c r="A32" s="48">
        <v>24</v>
      </c>
      <c r="B32" s="54" t="s">
        <v>2120</v>
      </c>
      <c r="C32" s="55" t="s">
        <v>2097</v>
      </c>
      <c r="D32" s="58">
        <v>6</v>
      </c>
      <c r="E32" s="66">
        <f t="shared" si="0"/>
        <v>192</v>
      </c>
      <c r="F32" s="66">
        <f t="shared" si="1"/>
        <v>38.4</v>
      </c>
    </row>
    <row r="33" s="39" customFormat="1" ht="17" customHeight="1" spans="1:6">
      <c r="A33" s="48">
        <v>25</v>
      </c>
      <c r="B33" s="54" t="s">
        <v>2121</v>
      </c>
      <c r="C33" s="55" t="s">
        <v>2097</v>
      </c>
      <c r="D33" s="58">
        <v>1.5</v>
      </c>
      <c r="E33" s="66">
        <f t="shared" si="0"/>
        <v>48</v>
      </c>
      <c r="F33" s="66">
        <f t="shared" si="1"/>
        <v>9.6</v>
      </c>
    </row>
    <row r="34" s="39" customFormat="1" ht="17" customHeight="1" spans="1:6">
      <c r="A34" s="48">
        <v>26</v>
      </c>
      <c r="B34" s="54" t="s">
        <v>2122</v>
      </c>
      <c r="C34" s="55" t="s">
        <v>2097</v>
      </c>
      <c r="D34" s="58">
        <v>7</v>
      </c>
      <c r="E34" s="66">
        <f t="shared" si="0"/>
        <v>224</v>
      </c>
      <c r="F34" s="66">
        <f t="shared" si="1"/>
        <v>44.8</v>
      </c>
    </row>
    <row r="35" s="39" customFormat="1" ht="17" customHeight="1" spans="1:6">
      <c r="A35" s="48">
        <v>27</v>
      </c>
      <c r="B35" s="54" t="s">
        <v>2123</v>
      </c>
      <c r="C35" s="55" t="s">
        <v>2097</v>
      </c>
      <c r="D35" s="58">
        <v>12</v>
      </c>
      <c r="E35" s="66">
        <f t="shared" si="0"/>
        <v>384</v>
      </c>
      <c r="F35" s="66">
        <f t="shared" si="1"/>
        <v>76.8</v>
      </c>
    </row>
    <row r="36" s="39" customFormat="1" ht="17" customHeight="1" spans="1:6">
      <c r="A36" s="48">
        <v>28</v>
      </c>
      <c r="B36" s="54" t="s">
        <v>2124</v>
      </c>
      <c r="C36" s="55" t="s">
        <v>2097</v>
      </c>
      <c r="D36" s="58">
        <v>6</v>
      </c>
      <c r="E36" s="66">
        <f t="shared" si="0"/>
        <v>192</v>
      </c>
      <c r="F36" s="66">
        <f t="shared" si="1"/>
        <v>38.4</v>
      </c>
    </row>
    <row r="37" s="39" customFormat="1" ht="17" customHeight="1" spans="1:6">
      <c r="A37" s="48">
        <v>29</v>
      </c>
      <c r="B37" s="54" t="s">
        <v>2125</v>
      </c>
      <c r="C37" s="55" t="s">
        <v>2097</v>
      </c>
      <c r="D37" s="58">
        <v>2.7</v>
      </c>
      <c r="E37" s="66">
        <f t="shared" si="0"/>
        <v>86.4</v>
      </c>
      <c r="F37" s="66">
        <f t="shared" si="1"/>
        <v>17.28</v>
      </c>
    </row>
    <row r="38" s="39" customFormat="1" ht="17" customHeight="1" spans="1:6">
      <c r="A38" s="48">
        <v>30</v>
      </c>
      <c r="B38" s="12" t="s">
        <v>2126</v>
      </c>
      <c r="C38" s="55" t="s">
        <v>2097</v>
      </c>
      <c r="D38" s="77">
        <v>5.5</v>
      </c>
      <c r="E38" s="66">
        <f t="shared" si="0"/>
        <v>176</v>
      </c>
      <c r="F38" s="66">
        <f t="shared" si="1"/>
        <v>35.2</v>
      </c>
    </row>
    <row r="39" s="39" customFormat="1" ht="17" customHeight="1" spans="1:6">
      <c r="A39" s="48">
        <v>31</v>
      </c>
      <c r="B39" s="12" t="s">
        <v>2127</v>
      </c>
      <c r="C39" s="55" t="s">
        <v>2097</v>
      </c>
      <c r="D39" s="77">
        <v>4.13</v>
      </c>
      <c r="E39" s="66">
        <f t="shared" si="0"/>
        <v>132.16</v>
      </c>
      <c r="F39" s="66">
        <f t="shared" si="1"/>
        <v>26.432</v>
      </c>
    </row>
    <row r="40" s="39" customFormat="1" ht="17" customHeight="1" spans="1:6">
      <c r="A40" s="48">
        <v>32</v>
      </c>
      <c r="B40" s="12" t="s">
        <v>2128</v>
      </c>
      <c r="C40" s="55" t="s">
        <v>2097</v>
      </c>
      <c r="D40" s="77">
        <v>8</v>
      </c>
      <c r="E40" s="66">
        <f t="shared" si="0"/>
        <v>256</v>
      </c>
      <c r="F40" s="66">
        <f t="shared" si="1"/>
        <v>51.2</v>
      </c>
    </row>
    <row r="41" s="39" customFormat="1" ht="17" customHeight="1" spans="1:6">
      <c r="A41" s="48">
        <v>33</v>
      </c>
      <c r="B41" s="12" t="s">
        <v>2129</v>
      </c>
      <c r="C41" s="55" t="s">
        <v>2097</v>
      </c>
      <c r="D41" s="77">
        <v>1.13</v>
      </c>
      <c r="E41" s="66">
        <f t="shared" si="0"/>
        <v>36.16</v>
      </c>
      <c r="F41" s="66">
        <f t="shared" si="1"/>
        <v>7.232</v>
      </c>
    </row>
    <row r="42" s="39" customFormat="1" ht="17" customHeight="1" spans="1:6">
      <c r="A42" s="48">
        <v>34</v>
      </c>
      <c r="B42" s="12" t="s">
        <v>2130</v>
      </c>
      <c r="C42" s="55" t="s">
        <v>2097</v>
      </c>
      <c r="D42" s="77">
        <v>10.1</v>
      </c>
      <c r="E42" s="66">
        <f t="shared" si="0"/>
        <v>323.2</v>
      </c>
      <c r="F42" s="66">
        <f t="shared" si="1"/>
        <v>64.64</v>
      </c>
    </row>
    <row r="43" s="39" customFormat="1" ht="17" customHeight="1" spans="1:6">
      <c r="A43" s="48">
        <v>35</v>
      </c>
      <c r="B43" s="12" t="s">
        <v>2131</v>
      </c>
      <c r="C43" s="55" t="s">
        <v>2097</v>
      </c>
      <c r="D43" s="77">
        <v>7.9</v>
      </c>
      <c r="E43" s="66">
        <f t="shared" si="0"/>
        <v>252.8</v>
      </c>
      <c r="F43" s="66">
        <f t="shared" si="1"/>
        <v>50.56</v>
      </c>
    </row>
    <row r="44" s="39" customFormat="1" ht="17" customHeight="1" spans="1:6">
      <c r="A44" s="48">
        <v>36</v>
      </c>
      <c r="B44" s="12" t="s">
        <v>2132</v>
      </c>
      <c r="C44" s="55" t="s">
        <v>2097</v>
      </c>
      <c r="D44" s="77">
        <v>4</v>
      </c>
      <c r="E44" s="66">
        <f t="shared" si="0"/>
        <v>128</v>
      </c>
      <c r="F44" s="66">
        <f t="shared" si="1"/>
        <v>25.6</v>
      </c>
    </row>
    <row r="45" s="39" customFormat="1" ht="17" customHeight="1" spans="1:6">
      <c r="A45" s="48">
        <v>37</v>
      </c>
      <c r="B45" s="12" t="s">
        <v>2133</v>
      </c>
      <c r="C45" s="55" t="s">
        <v>2097</v>
      </c>
      <c r="D45" s="77">
        <v>2.8</v>
      </c>
      <c r="E45" s="66">
        <f t="shared" si="0"/>
        <v>89.6</v>
      </c>
      <c r="F45" s="66">
        <f t="shared" si="1"/>
        <v>17.92</v>
      </c>
    </row>
    <row r="46" s="39" customFormat="1" ht="17" customHeight="1" spans="1:6">
      <c r="A46" s="48">
        <v>38</v>
      </c>
      <c r="B46" s="12" t="s">
        <v>2134</v>
      </c>
      <c r="C46" s="55" t="s">
        <v>2097</v>
      </c>
      <c r="D46" s="77">
        <v>2.7</v>
      </c>
      <c r="E46" s="66">
        <f t="shared" si="0"/>
        <v>86.4</v>
      </c>
      <c r="F46" s="66">
        <f t="shared" si="1"/>
        <v>17.28</v>
      </c>
    </row>
    <row r="47" s="39" customFormat="1" ht="17" customHeight="1" spans="1:6">
      <c r="A47" s="48">
        <v>39</v>
      </c>
      <c r="B47" s="12" t="s">
        <v>2135</v>
      </c>
      <c r="C47" s="55" t="s">
        <v>2097</v>
      </c>
      <c r="D47" s="77">
        <v>3</v>
      </c>
      <c r="E47" s="66">
        <f t="shared" si="0"/>
        <v>96</v>
      </c>
      <c r="F47" s="66">
        <f t="shared" si="1"/>
        <v>19.2</v>
      </c>
    </row>
    <row r="48" s="39" customFormat="1" ht="17" customHeight="1" spans="1:6">
      <c r="A48" s="48">
        <v>40</v>
      </c>
      <c r="B48" s="12" t="s">
        <v>2136</v>
      </c>
      <c r="C48" s="55" t="s">
        <v>2097</v>
      </c>
      <c r="D48" s="77">
        <v>2.5</v>
      </c>
      <c r="E48" s="66">
        <f t="shared" si="0"/>
        <v>80</v>
      </c>
      <c r="F48" s="66">
        <f t="shared" si="1"/>
        <v>16</v>
      </c>
    </row>
    <row r="49" s="39" customFormat="1" ht="17" customHeight="1" spans="1:6">
      <c r="A49" s="48">
        <v>41</v>
      </c>
      <c r="B49" s="12" t="s">
        <v>2137</v>
      </c>
      <c r="C49" s="55" t="s">
        <v>2097</v>
      </c>
      <c r="D49" s="12">
        <v>3</v>
      </c>
      <c r="E49" s="66">
        <f t="shared" si="0"/>
        <v>96</v>
      </c>
      <c r="F49" s="66">
        <f t="shared" si="1"/>
        <v>19.2</v>
      </c>
    </row>
    <row r="50" s="39" customFormat="1" ht="17" customHeight="1" spans="1:6">
      <c r="A50" s="48">
        <v>42</v>
      </c>
      <c r="B50" s="12" t="s">
        <v>2138</v>
      </c>
      <c r="C50" s="55" t="s">
        <v>2097</v>
      </c>
      <c r="D50" s="12">
        <v>2</v>
      </c>
      <c r="E50" s="66">
        <f t="shared" si="0"/>
        <v>64</v>
      </c>
      <c r="F50" s="66">
        <f t="shared" si="1"/>
        <v>12.8</v>
      </c>
    </row>
    <row r="51" s="39" customFormat="1" ht="17" customHeight="1" spans="1:6">
      <c r="A51" s="48">
        <v>43</v>
      </c>
      <c r="B51" s="12" t="s">
        <v>2139</v>
      </c>
      <c r="C51" s="55" t="s">
        <v>2097</v>
      </c>
      <c r="D51" s="12">
        <v>6</v>
      </c>
      <c r="E51" s="66">
        <f t="shared" si="0"/>
        <v>192</v>
      </c>
      <c r="F51" s="66">
        <f t="shared" si="1"/>
        <v>38.4</v>
      </c>
    </row>
    <row r="52" s="39" customFormat="1" ht="17" customHeight="1" spans="1:6">
      <c r="A52" s="48">
        <v>44</v>
      </c>
      <c r="B52" s="12" t="s">
        <v>2140</v>
      </c>
      <c r="C52" s="55" t="s">
        <v>2097</v>
      </c>
      <c r="D52" s="12">
        <v>7</v>
      </c>
      <c r="E52" s="66">
        <f t="shared" si="0"/>
        <v>224</v>
      </c>
      <c r="F52" s="66">
        <f t="shared" si="1"/>
        <v>44.8</v>
      </c>
    </row>
    <row r="53" s="39" customFormat="1" ht="17" customHeight="1" spans="1:6">
      <c r="A53" s="48">
        <v>45</v>
      </c>
      <c r="B53" s="12" t="s">
        <v>2141</v>
      </c>
      <c r="C53" s="55" t="s">
        <v>2097</v>
      </c>
      <c r="D53" s="12">
        <v>3.6</v>
      </c>
      <c r="E53" s="66">
        <f t="shared" si="0"/>
        <v>115.2</v>
      </c>
      <c r="F53" s="66">
        <f t="shared" si="1"/>
        <v>23.04</v>
      </c>
    </row>
    <row r="54" s="39" customFormat="1" ht="17" customHeight="1" spans="1:6">
      <c r="A54" s="48">
        <v>46</v>
      </c>
      <c r="B54" s="12" t="s">
        <v>2142</v>
      </c>
      <c r="C54" s="55" t="s">
        <v>2097</v>
      </c>
      <c r="D54" s="12">
        <v>3.5</v>
      </c>
      <c r="E54" s="66">
        <f t="shared" si="0"/>
        <v>112</v>
      </c>
      <c r="F54" s="66">
        <f t="shared" si="1"/>
        <v>22.4</v>
      </c>
    </row>
    <row r="55" s="39" customFormat="1" ht="17" customHeight="1" spans="1:6">
      <c r="A55" s="48">
        <v>47</v>
      </c>
      <c r="B55" s="12" t="s">
        <v>2143</v>
      </c>
      <c r="C55" s="55" t="s">
        <v>2097</v>
      </c>
      <c r="D55" s="12">
        <v>0.2</v>
      </c>
      <c r="E55" s="66">
        <f t="shared" si="0"/>
        <v>6.4</v>
      </c>
      <c r="F55" s="66">
        <f t="shared" si="1"/>
        <v>1.28</v>
      </c>
    </row>
    <row r="56" s="39" customFormat="1" ht="17" customHeight="1" spans="1:6">
      <c r="A56" s="48">
        <v>48</v>
      </c>
      <c r="B56" s="12" t="s">
        <v>2144</v>
      </c>
      <c r="C56" s="55" t="s">
        <v>2097</v>
      </c>
      <c r="D56" s="12">
        <v>1.5</v>
      </c>
      <c r="E56" s="66">
        <f t="shared" si="0"/>
        <v>48</v>
      </c>
      <c r="F56" s="66">
        <f t="shared" si="1"/>
        <v>9.6</v>
      </c>
    </row>
    <row r="57" s="39" customFormat="1" ht="17" customHeight="1" spans="1:6">
      <c r="A57" s="70"/>
      <c r="B57" s="12" t="s">
        <v>22</v>
      </c>
      <c r="C57" s="12"/>
      <c r="D57" s="12">
        <v>161.08</v>
      </c>
      <c r="E57" s="66">
        <f t="shared" si="0"/>
        <v>5154.56</v>
      </c>
      <c r="F57" s="66">
        <f t="shared" si="1"/>
        <v>1030.912</v>
      </c>
    </row>
    <row r="58" s="39" customFormat="1" spans="1:6">
      <c r="A58" s="1"/>
      <c r="B58" s="1"/>
      <c r="C58" s="4"/>
      <c r="D58" s="1"/>
      <c r="E58" s="1"/>
      <c r="F58" s="1"/>
    </row>
    <row r="59" s="40" customFormat="1" spans="1:6">
      <c r="A59" s="59"/>
      <c r="B59" s="60"/>
      <c r="C59" s="61"/>
      <c r="D59" s="60"/>
      <c r="E59" s="60"/>
      <c r="F59" s="60"/>
    </row>
    <row r="60" s="40" customFormat="1" spans="1:6">
      <c r="A60" s="60"/>
      <c r="B60" s="60"/>
      <c r="C60" s="61"/>
      <c r="D60" s="60"/>
      <c r="E60" s="60"/>
      <c r="F60" s="60"/>
    </row>
    <row r="61" s="40" customFormat="1" spans="1:6">
      <c r="A61" s="60"/>
      <c r="B61" s="60"/>
      <c r="C61" s="61"/>
      <c r="D61" s="60"/>
      <c r="E61" s="61"/>
      <c r="F61" s="60"/>
    </row>
    <row r="62" s="40" customFormat="1" spans="1:6">
      <c r="A62" s="60"/>
      <c r="B62" s="60"/>
      <c r="C62" s="61"/>
      <c r="D62" s="60"/>
      <c r="E62" s="60"/>
      <c r="F62" s="60"/>
    </row>
    <row r="63" s="40" customFormat="1" spans="1:6">
      <c r="A63" s="60"/>
      <c r="B63" s="60"/>
      <c r="C63" s="61"/>
      <c r="D63" s="60"/>
      <c r="E63" s="60"/>
      <c r="F63" s="60"/>
    </row>
    <row r="64" s="40" customFormat="1" spans="1:6">
      <c r="A64" s="60"/>
      <c r="B64" s="60"/>
      <c r="C64" s="61"/>
      <c r="D64" s="60"/>
      <c r="E64" s="60"/>
      <c r="F64" s="60"/>
    </row>
    <row r="65" s="40" customFormat="1" spans="1:6">
      <c r="A65" s="60"/>
      <c r="B65" s="60"/>
      <c r="C65" s="61"/>
      <c r="D65" s="60"/>
      <c r="E65" s="60"/>
      <c r="F65" s="60"/>
    </row>
  </sheetData>
  <autoFilter xmlns:etc="http://www.wps.cn/officeDocument/2017/etCustomData" ref="A1:F6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6">
    <cfRule type="duplicateValues" dxfId="0" priority="12"/>
  </conditionalFormatting>
  <conditionalFormatting sqref="B9:B37">
    <cfRule type="duplicateValues" dxfId="0" priority="8"/>
  </conditionalFormatting>
  <conditionalFormatting sqref="B31:B37">
    <cfRule type="duplicateValues" dxfId="0" priority="13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5"/>
  <dimension ref="A1:F59"/>
  <sheetViews>
    <sheetView workbookViewId="0">
      <selection activeCell="F60" sqref="F60"/>
    </sheetView>
  </sheetViews>
  <sheetFormatPr defaultColWidth="9" defaultRowHeight="11.25" outlineLevelCol="5"/>
  <cols>
    <col min="1" max="1" width="4.13333333333333" style="1" customWidth="1"/>
    <col min="2" max="2" width="16" style="1" customWidth="1"/>
    <col min="3" max="3" width="27.25" style="4" customWidth="1"/>
    <col min="4" max="4" width="31" style="1" customWidth="1"/>
    <col min="5" max="5" width="26.75" style="1" customWidth="1"/>
    <col min="6" max="6" width="39.62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2145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2146</v>
      </c>
      <c r="B7" s="8"/>
      <c r="C7" s="8"/>
      <c r="D7" s="8"/>
      <c r="E7" s="8"/>
      <c r="F7" s="8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6" t="s">
        <v>9</v>
      </c>
      <c r="E8" s="46" t="s">
        <v>10</v>
      </c>
      <c r="F8" s="46" t="s">
        <v>11</v>
      </c>
    </row>
    <row r="9" s="39" customFormat="1" ht="17" customHeight="1" spans="1:6">
      <c r="A9" s="48">
        <v>1</v>
      </c>
      <c r="B9" s="54" t="s">
        <v>2147</v>
      </c>
      <c r="C9" s="55" t="s">
        <v>2148</v>
      </c>
      <c r="D9" s="58">
        <v>3.5</v>
      </c>
      <c r="E9" s="54">
        <f>D9*32</f>
        <v>112</v>
      </c>
      <c r="F9" s="54">
        <f>D9*6.4</f>
        <v>22.4</v>
      </c>
    </row>
    <row r="10" s="39" customFormat="1" ht="17" customHeight="1" spans="1:6">
      <c r="A10" s="48">
        <v>2</v>
      </c>
      <c r="B10" s="54" t="s">
        <v>2149</v>
      </c>
      <c r="C10" s="55" t="s">
        <v>2148</v>
      </c>
      <c r="D10" s="58">
        <v>3</v>
      </c>
      <c r="E10" s="54">
        <f t="shared" ref="E10:E52" si="0">D10*32</f>
        <v>96</v>
      </c>
      <c r="F10" s="54">
        <f t="shared" ref="F10:F52" si="1">D10*6.4</f>
        <v>19.2</v>
      </c>
    </row>
    <row r="11" s="39" customFormat="1" ht="17" customHeight="1" spans="1:6">
      <c r="A11" s="48">
        <v>3</v>
      </c>
      <c r="B11" s="54" t="s">
        <v>2150</v>
      </c>
      <c r="C11" s="55" t="s">
        <v>2148</v>
      </c>
      <c r="D11" s="58">
        <v>3</v>
      </c>
      <c r="E11" s="54">
        <f t="shared" si="0"/>
        <v>96</v>
      </c>
      <c r="F11" s="54">
        <f t="shared" si="1"/>
        <v>19.2</v>
      </c>
    </row>
    <row r="12" s="39" customFormat="1" ht="17" customHeight="1" spans="1:6">
      <c r="A12" s="48">
        <v>4</v>
      </c>
      <c r="B12" s="54" t="s">
        <v>2151</v>
      </c>
      <c r="C12" s="55" t="s">
        <v>2148</v>
      </c>
      <c r="D12" s="58">
        <v>4</v>
      </c>
      <c r="E12" s="54">
        <f t="shared" si="0"/>
        <v>128</v>
      </c>
      <c r="F12" s="54">
        <f t="shared" si="1"/>
        <v>25.6</v>
      </c>
    </row>
    <row r="13" s="39" customFormat="1" ht="17" customHeight="1" spans="1:6">
      <c r="A13" s="48">
        <v>5</v>
      </c>
      <c r="B13" s="54" t="s">
        <v>2152</v>
      </c>
      <c r="C13" s="55" t="s">
        <v>2148</v>
      </c>
      <c r="D13" s="58">
        <v>1.2</v>
      </c>
      <c r="E13" s="54">
        <f t="shared" si="0"/>
        <v>38.4</v>
      </c>
      <c r="F13" s="54">
        <f t="shared" si="1"/>
        <v>7.68</v>
      </c>
    </row>
    <row r="14" s="39" customFormat="1" ht="17" customHeight="1" spans="1:6">
      <c r="A14" s="48">
        <v>6</v>
      </c>
      <c r="B14" s="54" t="s">
        <v>2153</v>
      </c>
      <c r="C14" s="55" t="s">
        <v>2148</v>
      </c>
      <c r="D14" s="58">
        <v>5.1</v>
      </c>
      <c r="E14" s="54">
        <f t="shared" si="0"/>
        <v>163.2</v>
      </c>
      <c r="F14" s="54">
        <f t="shared" si="1"/>
        <v>32.64</v>
      </c>
    </row>
    <row r="15" s="39" customFormat="1" ht="17" customHeight="1" spans="1:6">
      <c r="A15" s="48">
        <v>7</v>
      </c>
      <c r="B15" s="54" t="s">
        <v>2154</v>
      </c>
      <c r="C15" s="55" t="s">
        <v>2148</v>
      </c>
      <c r="D15" s="58">
        <v>5.2</v>
      </c>
      <c r="E15" s="54">
        <f t="shared" si="0"/>
        <v>166.4</v>
      </c>
      <c r="F15" s="54">
        <f t="shared" si="1"/>
        <v>33.28</v>
      </c>
    </row>
    <row r="16" s="39" customFormat="1" ht="17" customHeight="1" spans="1:6">
      <c r="A16" s="48">
        <v>8</v>
      </c>
      <c r="B16" s="54" t="s">
        <v>2155</v>
      </c>
      <c r="C16" s="55" t="s">
        <v>2148</v>
      </c>
      <c r="D16" s="58">
        <v>5.2</v>
      </c>
      <c r="E16" s="54">
        <f t="shared" si="0"/>
        <v>166.4</v>
      </c>
      <c r="F16" s="54">
        <f t="shared" si="1"/>
        <v>33.28</v>
      </c>
    </row>
    <row r="17" s="39" customFormat="1" ht="17" customHeight="1" spans="1:6">
      <c r="A17" s="48">
        <v>9</v>
      </c>
      <c r="B17" s="54" t="s">
        <v>2156</v>
      </c>
      <c r="C17" s="55" t="s">
        <v>2148</v>
      </c>
      <c r="D17" s="58">
        <v>7.6</v>
      </c>
      <c r="E17" s="54">
        <f t="shared" si="0"/>
        <v>243.2</v>
      </c>
      <c r="F17" s="54">
        <f t="shared" si="1"/>
        <v>48.64</v>
      </c>
    </row>
    <row r="18" s="39" customFormat="1" ht="17" customHeight="1" spans="1:6">
      <c r="A18" s="48">
        <v>10</v>
      </c>
      <c r="B18" s="54" t="s">
        <v>2157</v>
      </c>
      <c r="C18" s="55" t="s">
        <v>2148</v>
      </c>
      <c r="D18" s="58">
        <v>3</v>
      </c>
      <c r="E18" s="54">
        <f t="shared" si="0"/>
        <v>96</v>
      </c>
      <c r="F18" s="54">
        <f t="shared" si="1"/>
        <v>19.2</v>
      </c>
    </row>
    <row r="19" s="39" customFormat="1" ht="17" customHeight="1" spans="1:6">
      <c r="A19" s="48">
        <v>11</v>
      </c>
      <c r="B19" s="54" t="s">
        <v>2158</v>
      </c>
      <c r="C19" s="55" t="s">
        <v>2148</v>
      </c>
      <c r="D19" s="58">
        <v>6.8</v>
      </c>
      <c r="E19" s="54">
        <f t="shared" si="0"/>
        <v>217.6</v>
      </c>
      <c r="F19" s="54">
        <f t="shared" si="1"/>
        <v>43.52</v>
      </c>
    </row>
    <row r="20" s="39" customFormat="1" ht="17" customHeight="1" spans="1:6">
      <c r="A20" s="48">
        <v>12</v>
      </c>
      <c r="B20" s="54" t="s">
        <v>2159</v>
      </c>
      <c r="C20" s="55" t="s">
        <v>2148</v>
      </c>
      <c r="D20" s="58">
        <v>3</v>
      </c>
      <c r="E20" s="54">
        <f t="shared" si="0"/>
        <v>96</v>
      </c>
      <c r="F20" s="54">
        <f t="shared" si="1"/>
        <v>19.2</v>
      </c>
    </row>
    <row r="21" s="39" customFormat="1" ht="17" customHeight="1" spans="1:6">
      <c r="A21" s="48">
        <v>13</v>
      </c>
      <c r="B21" s="54" t="s">
        <v>2160</v>
      </c>
      <c r="C21" s="55" t="s">
        <v>2148</v>
      </c>
      <c r="D21" s="58">
        <v>2</v>
      </c>
      <c r="E21" s="54">
        <f t="shared" si="0"/>
        <v>64</v>
      </c>
      <c r="F21" s="54">
        <f t="shared" si="1"/>
        <v>12.8</v>
      </c>
    </row>
    <row r="22" s="39" customFormat="1" ht="17" customHeight="1" spans="1:6">
      <c r="A22" s="48">
        <v>14</v>
      </c>
      <c r="B22" s="54" t="s">
        <v>2161</v>
      </c>
      <c r="C22" s="55" t="s">
        <v>2148</v>
      </c>
      <c r="D22" s="58">
        <v>4</v>
      </c>
      <c r="E22" s="54">
        <f t="shared" si="0"/>
        <v>128</v>
      </c>
      <c r="F22" s="54">
        <f t="shared" si="1"/>
        <v>25.6</v>
      </c>
    </row>
    <row r="23" s="39" customFormat="1" ht="17" customHeight="1" spans="1:6">
      <c r="A23" s="48">
        <v>15</v>
      </c>
      <c r="B23" s="54" t="s">
        <v>2162</v>
      </c>
      <c r="C23" s="55" t="s">
        <v>2148</v>
      </c>
      <c r="D23" s="58">
        <v>4</v>
      </c>
      <c r="E23" s="54">
        <f t="shared" si="0"/>
        <v>128</v>
      </c>
      <c r="F23" s="54">
        <f t="shared" si="1"/>
        <v>25.6</v>
      </c>
    </row>
    <row r="24" s="39" customFormat="1" ht="17" customHeight="1" spans="1:6">
      <c r="A24" s="48">
        <v>16</v>
      </c>
      <c r="B24" s="54" t="s">
        <v>2163</v>
      </c>
      <c r="C24" s="55" t="s">
        <v>2148</v>
      </c>
      <c r="D24" s="58">
        <v>2.8</v>
      </c>
      <c r="E24" s="54">
        <f t="shared" si="0"/>
        <v>89.6</v>
      </c>
      <c r="F24" s="54">
        <f t="shared" si="1"/>
        <v>17.92</v>
      </c>
    </row>
    <row r="25" s="39" customFormat="1" ht="17" customHeight="1" spans="1:6">
      <c r="A25" s="48">
        <v>17</v>
      </c>
      <c r="B25" s="54" t="s">
        <v>2164</v>
      </c>
      <c r="C25" s="55" t="s">
        <v>2148</v>
      </c>
      <c r="D25" s="58">
        <v>5</v>
      </c>
      <c r="E25" s="54">
        <f t="shared" si="0"/>
        <v>160</v>
      </c>
      <c r="F25" s="54">
        <f t="shared" si="1"/>
        <v>32</v>
      </c>
    </row>
    <row r="26" s="39" customFormat="1" ht="17" customHeight="1" spans="1:6">
      <c r="A26" s="48">
        <v>18</v>
      </c>
      <c r="B26" s="54" t="s">
        <v>2165</v>
      </c>
      <c r="C26" s="55" t="s">
        <v>2148</v>
      </c>
      <c r="D26" s="58">
        <v>7</v>
      </c>
      <c r="E26" s="54">
        <f t="shared" si="0"/>
        <v>224</v>
      </c>
      <c r="F26" s="54">
        <f t="shared" si="1"/>
        <v>44.8</v>
      </c>
    </row>
    <row r="27" s="39" customFormat="1" ht="17" customHeight="1" spans="1:6">
      <c r="A27" s="48">
        <v>19</v>
      </c>
      <c r="B27" s="54" t="s">
        <v>2166</v>
      </c>
      <c r="C27" s="55" t="s">
        <v>2148</v>
      </c>
      <c r="D27" s="58">
        <v>7</v>
      </c>
      <c r="E27" s="54">
        <f t="shared" si="0"/>
        <v>224</v>
      </c>
      <c r="F27" s="54">
        <f t="shared" si="1"/>
        <v>44.8</v>
      </c>
    </row>
    <row r="28" s="39" customFormat="1" ht="17" customHeight="1" spans="1:6">
      <c r="A28" s="48">
        <v>20</v>
      </c>
      <c r="B28" s="54" t="s">
        <v>2167</v>
      </c>
      <c r="C28" s="55" t="s">
        <v>2148</v>
      </c>
      <c r="D28" s="58">
        <v>5</v>
      </c>
      <c r="E28" s="54">
        <f t="shared" si="0"/>
        <v>160</v>
      </c>
      <c r="F28" s="54">
        <f t="shared" si="1"/>
        <v>32</v>
      </c>
    </row>
    <row r="29" s="39" customFormat="1" ht="17" customHeight="1" spans="1:6">
      <c r="A29" s="48">
        <v>21</v>
      </c>
      <c r="B29" s="54" t="s">
        <v>2168</v>
      </c>
      <c r="C29" s="55" t="s">
        <v>2148</v>
      </c>
      <c r="D29" s="58">
        <v>4</v>
      </c>
      <c r="E29" s="54">
        <f t="shared" si="0"/>
        <v>128</v>
      </c>
      <c r="F29" s="54">
        <f t="shared" si="1"/>
        <v>25.6</v>
      </c>
    </row>
    <row r="30" s="39" customFormat="1" ht="17" customHeight="1" spans="1:6">
      <c r="A30" s="48">
        <v>22</v>
      </c>
      <c r="B30" s="54" t="s">
        <v>2169</v>
      </c>
      <c r="C30" s="55" t="s">
        <v>2148</v>
      </c>
      <c r="D30" s="58">
        <v>1</v>
      </c>
      <c r="E30" s="54">
        <f t="shared" si="0"/>
        <v>32</v>
      </c>
      <c r="F30" s="54">
        <f t="shared" si="1"/>
        <v>6.4</v>
      </c>
    </row>
    <row r="31" s="39" customFormat="1" ht="17" customHeight="1" spans="1:6">
      <c r="A31" s="48">
        <v>23</v>
      </c>
      <c r="B31" s="54" t="s">
        <v>2170</v>
      </c>
      <c r="C31" s="55" t="s">
        <v>2148</v>
      </c>
      <c r="D31" s="58">
        <v>4</v>
      </c>
      <c r="E31" s="54">
        <f t="shared" si="0"/>
        <v>128</v>
      </c>
      <c r="F31" s="54">
        <f t="shared" si="1"/>
        <v>25.6</v>
      </c>
    </row>
    <row r="32" s="39" customFormat="1" ht="17" customHeight="1" spans="1:6">
      <c r="A32" s="48">
        <v>24</v>
      </c>
      <c r="B32" s="54" t="s">
        <v>2171</v>
      </c>
      <c r="C32" s="55" t="s">
        <v>2148</v>
      </c>
      <c r="D32" s="58">
        <v>3.2</v>
      </c>
      <c r="E32" s="54">
        <f t="shared" si="0"/>
        <v>102.4</v>
      </c>
      <c r="F32" s="54">
        <f t="shared" si="1"/>
        <v>20.48</v>
      </c>
    </row>
    <row r="33" s="39" customFormat="1" ht="17" customHeight="1" spans="1:6">
      <c r="A33" s="48">
        <v>25</v>
      </c>
      <c r="B33" s="54" t="s">
        <v>2172</v>
      </c>
      <c r="C33" s="55" t="s">
        <v>2148</v>
      </c>
      <c r="D33" s="58">
        <v>20.9</v>
      </c>
      <c r="E33" s="54">
        <f t="shared" si="0"/>
        <v>668.8</v>
      </c>
      <c r="F33" s="54">
        <f t="shared" si="1"/>
        <v>133.76</v>
      </c>
    </row>
    <row r="34" s="39" customFormat="1" ht="17" customHeight="1" spans="1:6">
      <c r="A34" s="48">
        <v>26</v>
      </c>
      <c r="B34" s="54" t="s">
        <v>2173</v>
      </c>
      <c r="C34" s="55" t="s">
        <v>2148</v>
      </c>
      <c r="D34" s="58">
        <v>2</v>
      </c>
      <c r="E34" s="54">
        <f t="shared" si="0"/>
        <v>64</v>
      </c>
      <c r="F34" s="54">
        <f t="shared" si="1"/>
        <v>12.8</v>
      </c>
    </row>
    <row r="35" s="39" customFormat="1" ht="17" customHeight="1" spans="1:6">
      <c r="A35" s="48">
        <v>27</v>
      </c>
      <c r="B35" s="54" t="s">
        <v>2174</v>
      </c>
      <c r="C35" s="55" t="s">
        <v>2148</v>
      </c>
      <c r="D35" s="58">
        <v>2</v>
      </c>
      <c r="E35" s="54">
        <f t="shared" si="0"/>
        <v>64</v>
      </c>
      <c r="F35" s="54">
        <f t="shared" si="1"/>
        <v>12.8</v>
      </c>
    </row>
    <row r="36" s="39" customFormat="1" ht="17" customHeight="1" spans="1:6">
      <c r="A36" s="48">
        <v>28</v>
      </c>
      <c r="B36" s="54" t="s">
        <v>2175</v>
      </c>
      <c r="C36" s="55" t="s">
        <v>2148</v>
      </c>
      <c r="D36" s="58">
        <v>11</v>
      </c>
      <c r="E36" s="54">
        <f t="shared" si="0"/>
        <v>352</v>
      </c>
      <c r="F36" s="54">
        <f t="shared" si="1"/>
        <v>70.4</v>
      </c>
    </row>
    <row r="37" s="39" customFormat="1" ht="17" customHeight="1" spans="1:6">
      <c r="A37" s="48">
        <v>29</v>
      </c>
      <c r="B37" s="54" t="s">
        <v>868</v>
      </c>
      <c r="C37" s="55" t="s">
        <v>2148</v>
      </c>
      <c r="D37" s="58">
        <v>8.5</v>
      </c>
      <c r="E37" s="54">
        <f t="shared" si="0"/>
        <v>272</v>
      </c>
      <c r="F37" s="54">
        <f t="shared" si="1"/>
        <v>54.4</v>
      </c>
    </row>
    <row r="38" s="39" customFormat="1" ht="17" customHeight="1" spans="1:6">
      <c r="A38" s="48">
        <v>30</v>
      </c>
      <c r="B38" s="54" t="s">
        <v>2176</v>
      </c>
      <c r="C38" s="55" t="s">
        <v>2148</v>
      </c>
      <c r="D38" s="58">
        <v>5</v>
      </c>
      <c r="E38" s="54">
        <f t="shared" si="0"/>
        <v>160</v>
      </c>
      <c r="F38" s="54">
        <f t="shared" si="1"/>
        <v>32</v>
      </c>
    </row>
    <row r="39" s="39" customFormat="1" ht="17" customHeight="1" spans="1:6">
      <c r="A39" s="48">
        <v>31</v>
      </c>
      <c r="B39" s="54" t="s">
        <v>2177</v>
      </c>
      <c r="C39" s="55" t="s">
        <v>2148</v>
      </c>
      <c r="D39" s="58">
        <v>0.5</v>
      </c>
      <c r="E39" s="54">
        <f t="shared" si="0"/>
        <v>16</v>
      </c>
      <c r="F39" s="54">
        <f t="shared" si="1"/>
        <v>3.2</v>
      </c>
    </row>
    <row r="40" s="39" customFormat="1" ht="17" customHeight="1" spans="1:6">
      <c r="A40" s="48">
        <v>32</v>
      </c>
      <c r="B40" s="54" t="s">
        <v>2178</v>
      </c>
      <c r="C40" s="55" t="s">
        <v>2148</v>
      </c>
      <c r="D40" s="58">
        <v>1.5</v>
      </c>
      <c r="E40" s="54">
        <f t="shared" si="0"/>
        <v>48</v>
      </c>
      <c r="F40" s="54">
        <f t="shared" si="1"/>
        <v>9.6</v>
      </c>
    </row>
    <row r="41" s="39" customFormat="1" ht="17" customHeight="1" spans="1:6">
      <c r="A41" s="48">
        <v>33</v>
      </c>
      <c r="B41" s="54" t="s">
        <v>2179</v>
      </c>
      <c r="C41" s="55" t="s">
        <v>2148</v>
      </c>
      <c r="D41" s="58">
        <v>1.2</v>
      </c>
      <c r="E41" s="54">
        <f t="shared" si="0"/>
        <v>38.4</v>
      </c>
      <c r="F41" s="54">
        <f t="shared" si="1"/>
        <v>7.68</v>
      </c>
    </row>
    <row r="42" s="39" customFormat="1" ht="17" customHeight="1" spans="1:6">
      <c r="A42" s="48">
        <v>34</v>
      </c>
      <c r="B42" s="54" t="s">
        <v>2180</v>
      </c>
      <c r="C42" s="55" t="s">
        <v>2148</v>
      </c>
      <c r="D42" s="58">
        <v>2.6</v>
      </c>
      <c r="E42" s="54">
        <f t="shared" si="0"/>
        <v>83.2</v>
      </c>
      <c r="F42" s="54">
        <f t="shared" si="1"/>
        <v>16.64</v>
      </c>
    </row>
    <row r="43" s="39" customFormat="1" ht="17" customHeight="1" spans="1:6">
      <c r="A43" s="48">
        <v>35</v>
      </c>
      <c r="B43" s="54" t="s">
        <v>2181</v>
      </c>
      <c r="C43" s="55" t="s">
        <v>2148</v>
      </c>
      <c r="D43" s="58">
        <v>4</v>
      </c>
      <c r="E43" s="54">
        <f t="shared" si="0"/>
        <v>128</v>
      </c>
      <c r="F43" s="54">
        <f t="shared" si="1"/>
        <v>25.6</v>
      </c>
    </row>
    <row r="44" s="39" customFormat="1" ht="17" customHeight="1" spans="1:6">
      <c r="A44" s="48">
        <v>36</v>
      </c>
      <c r="B44" s="54" t="s">
        <v>2182</v>
      </c>
      <c r="C44" s="55" t="s">
        <v>2148</v>
      </c>
      <c r="D44" s="58">
        <v>2</v>
      </c>
      <c r="E44" s="54">
        <f t="shared" si="0"/>
        <v>64</v>
      </c>
      <c r="F44" s="54">
        <f t="shared" si="1"/>
        <v>12.8</v>
      </c>
    </row>
    <row r="45" s="39" customFormat="1" ht="17" customHeight="1" spans="1:6">
      <c r="A45" s="48">
        <v>37</v>
      </c>
      <c r="B45" s="54" t="s">
        <v>558</v>
      </c>
      <c r="C45" s="55" t="s">
        <v>2148</v>
      </c>
      <c r="D45" s="58">
        <v>3</v>
      </c>
      <c r="E45" s="54">
        <f t="shared" si="0"/>
        <v>96</v>
      </c>
      <c r="F45" s="54">
        <f t="shared" si="1"/>
        <v>19.2</v>
      </c>
    </row>
    <row r="46" s="120" customFormat="1" ht="17" customHeight="1" spans="1:6">
      <c r="A46" s="48">
        <v>38</v>
      </c>
      <c r="B46" s="54" t="s">
        <v>2183</v>
      </c>
      <c r="C46" s="13" t="s">
        <v>2148</v>
      </c>
      <c r="D46" s="58">
        <v>4.5</v>
      </c>
      <c r="E46" s="54">
        <f t="shared" si="0"/>
        <v>144</v>
      </c>
      <c r="F46" s="54">
        <f t="shared" si="1"/>
        <v>28.8</v>
      </c>
    </row>
    <row r="47" s="120" customFormat="1" ht="17" customHeight="1" spans="1:6">
      <c r="A47" s="48">
        <v>39</v>
      </c>
      <c r="B47" s="54" t="s">
        <v>2184</v>
      </c>
      <c r="C47" s="13" t="s">
        <v>2148</v>
      </c>
      <c r="D47" s="58">
        <v>3.5</v>
      </c>
      <c r="E47" s="54">
        <f t="shared" si="0"/>
        <v>112</v>
      </c>
      <c r="F47" s="54">
        <f t="shared" si="1"/>
        <v>22.4</v>
      </c>
    </row>
    <row r="48" s="120" customFormat="1" ht="17" customHeight="1" spans="1:6">
      <c r="A48" s="48">
        <v>40</v>
      </c>
      <c r="B48" s="54" t="s">
        <v>2185</v>
      </c>
      <c r="C48" s="13" t="s">
        <v>2148</v>
      </c>
      <c r="D48" s="58">
        <v>3.8</v>
      </c>
      <c r="E48" s="54">
        <f t="shared" si="0"/>
        <v>121.6</v>
      </c>
      <c r="F48" s="54">
        <f t="shared" si="1"/>
        <v>24.32</v>
      </c>
    </row>
    <row r="49" s="120" customFormat="1" ht="17" customHeight="1" spans="1:6">
      <c r="A49" s="48">
        <v>41</v>
      </c>
      <c r="B49" s="54" t="s">
        <v>2186</v>
      </c>
      <c r="C49" s="13" t="s">
        <v>2148</v>
      </c>
      <c r="D49" s="58">
        <v>4.6</v>
      </c>
      <c r="E49" s="54">
        <f t="shared" si="0"/>
        <v>147.2</v>
      </c>
      <c r="F49" s="54">
        <f t="shared" si="1"/>
        <v>29.44</v>
      </c>
    </row>
    <row r="50" s="120" customFormat="1" ht="17" customHeight="1" spans="1:6">
      <c r="A50" s="48">
        <v>42</v>
      </c>
      <c r="B50" s="54" t="s">
        <v>2187</v>
      </c>
      <c r="C50" s="13" t="s">
        <v>2148</v>
      </c>
      <c r="D50" s="58">
        <v>6.1</v>
      </c>
      <c r="E50" s="54">
        <f t="shared" si="0"/>
        <v>195.2</v>
      </c>
      <c r="F50" s="54">
        <f t="shared" si="1"/>
        <v>39.04</v>
      </c>
    </row>
    <row r="51" s="120" customFormat="1" ht="17" customHeight="1" spans="1:6">
      <c r="A51" s="48">
        <v>43</v>
      </c>
      <c r="B51" s="54" t="s">
        <v>2188</v>
      </c>
      <c r="C51" s="13" t="s">
        <v>2148</v>
      </c>
      <c r="D51" s="58">
        <v>4.5</v>
      </c>
      <c r="E51" s="54">
        <f t="shared" si="0"/>
        <v>144</v>
      </c>
      <c r="F51" s="54">
        <f t="shared" si="1"/>
        <v>28.8</v>
      </c>
    </row>
    <row r="52" s="39" customFormat="1" ht="17" customHeight="1" spans="1:6">
      <c r="A52" s="48"/>
      <c r="B52" s="54"/>
      <c r="C52" s="55"/>
      <c r="D52" s="58">
        <v>190.8</v>
      </c>
      <c r="E52" s="54">
        <f t="shared" si="0"/>
        <v>6105.6</v>
      </c>
      <c r="F52" s="54">
        <f t="shared" si="1"/>
        <v>1221.12</v>
      </c>
    </row>
    <row r="53" s="40" customFormat="1" spans="1:6">
      <c r="A53" s="59"/>
      <c r="B53" s="60"/>
      <c r="C53" s="61"/>
      <c r="D53" s="60"/>
      <c r="E53" s="60"/>
      <c r="F53" s="60"/>
    </row>
    <row r="54" s="40" customFormat="1" spans="1:6">
      <c r="A54" s="60"/>
      <c r="B54" s="60"/>
      <c r="C54" s="61"/>
      <c r="D54" s="60"/>
      <c r="E54" s="60"/>
      <c r="F54" s="60"/>
    </row>
    <row r="55" s="40" customFormat="1" spans="1:6">
      <c r="A55" s="60"/>
      <c r="B55" s="60"/>
      <c r="C55" s="61"/>
      <c r="D55" s="60"/>
      <c r="E55" s="61"/>
      <c r="F55" s="60"/>
    </row>
    <row r="56" s="40" customFormat="1" spans="1:6">
      <c r="A56" s="60"/>
      <c r="B56" s="60"/>
      <c r="C56" s="61"/>
      <c r="D56" s="60"/>
      <c r="E56" s="60"/>
      <c r="F56" s="60"/>
    </row>
    <row r="57" s="40" customFormat="1" spans="1:6">
      <c r="A57" s="60"/>
      <c r="B57" s="60"/>
      <c r="C57" s="61"/>
      <c r="D57" s="60"/>
      <c r="E57" s="60"/>
      <c r="F57" s="60"/>
    </row>
    <row r="58" s="40" customFormat="1" spans="1:6">
      <c r="A58" s="60"/>
      <c r="B58" s="60"/>
      <c r="C58" s="61"/>
      <c r="D58" s="60"/>
      <c r="E58" s="60"/>
      <c r="F58" s="60"/>
    </row>
    <row r="59" s="40" customFormat="1" spans="1:6">
      <c r="A59" s="60"/>
      <c r="B59" s="60"/>
      <c r="C59" s="61"/>
      <c r="D59" s="60"/>
      <c r="E59" s="60"/>
      <c r="F59" s="60"/>
    </row>
  </sheetData>
  <autoFilter xmlns:etc="http://www.wps.cn/officeDocument/2017/etCustomData" ref="A1:F59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1">
    <cfRule type="duplicateValues" dxfId="0" priority="16"/>
  </conditionalFormatting>
  <conditionalFormatting sqref="B9:B27">
    <cfRule type="duplicateValues" dxfId="0" priority="15"/>
  </conditionalFormatting>
  <conditionalFormatting sqref="B13:B27">
    <cfRule type="duplicateValues" dxfId="0" priority="18"/>
  </conditionalFormatting>
  <conditionalFormatting sqref="B28:B52">
    <cfRule type="duplicateValues" dxfId="0" priority="3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6"/>
  <dimension ref="A1:F64"/>
  <sheetViews>
    <sheetView topLeftCell="C1" workbookViewId="0">
      <selection activeCell="F63" sqref="F63"/>
    </sheetView>
  </sheetViews>
  <sheetFormatPr defaultColWidth="9" defaultRowHeight="11.25" outlineLevelCol="5"/>
  <cols>
    <col min="1" max="1" width="4.13333333333333" style="1" customWidth="1"/>
    <col min="2" max="2" width="23" style="1" customWidth="1"/>
    <col min="3" max="3" width="36.25" style="4" customWidth="1"/>
    <col min="4" max="4" width="31.125" style="41" customWidth="1"/>
    <col min="5" max="5" width="37.375" style="41" customWidth="1"/>
    <col min="6" max="6" width="35.125" style="41" customWidth="1"/>
    <col min="7" max="16384" width="9" style="39"/>
  </cols>
  <sheetData>
    <row r="1" s="39" customFormat="1" ht="28" customHeight="1" spans="1:6">
      <c r="A1" s="1"/>
      <c r="B1" s="1"/>
      <c r="C1" s="2"/>
      <c r="D1" s="42"/>
      <c r="E1" s="42"/>
      <c r="F1" s="42"/>
    </row>
    <row r="2" s="39" customFormat="1" ht="19.5" customHeight="1" spans="1:6">
      <c r="A2" s="1" t="s">
        <v>0</v>
      </c>
      <c r="B2" s="1"/>
      <c r="C2" s="4"/>
      <c r="D2" s="41"/>
      <c r="E2" s="41"/>
      <c r="F2" s="41"/>
    </row>
    <row r="3" s="39" customFormat="1" ht="16" customHeight="1" spans="1:6">
      <c r="A3" s="5" t="s">
        <v>2189</v>
      </c>
      <c r="B3" s="5"/>
      <c r="C3" s="5"/>
      <c r="D3" s="43"/>
      <c r="E3" s="43"/>
      <c r="F3" s="43"/>
    </row>
    <row r="4" s="39" customFormat="1" ht="41" customHeight="1" spans="1:6">
      <c r="A4" s="6" t="s">
        <v>490</v>
      </c>
      <c r="B4" s="5"/>
      <c r="C4" s="5"/>
      <c r="D4" s="43"/>
      <c r="E4" s="43"/>
      <c r="F4" s="43"/>
    </row>
    <row r="5" s="39" customFormat="1" spans="1:6">
      <c r="A5" s="7" t="s">
        <v>3</v>
      </c>
      <c r="B5" s="7"/>
      <c r="C5" s="7"/>
      <c r="D5" s="44"/>
      <c r="E5" s="44"/>
      <c r="F5" s="44"/>
    </row>
    <row r="6" s="39" customFormat="1" ht="15.75" customHeight="1" spans="1:6">
      <c r="A6" s="8" t="s">
        <v>4</v>
      </c>
      <c r="B6" s="8"/>
      <c r="C6" s="8"/>
      <c r="D6" s="45"/>
      <c r="E6" s="45"/>
      <c r="F6" s="45"/>
    </row>
    <row r="7" s="39" customFormat="1" ht="16.5" customHeight="1" spans="1:6">
      <c r="A7" s="9" t="s">
        <v>2190</v>
      </c>
      <c r="B7" s="8"/>
      <c r="C7" s="8"/>
      <c r="D7" s="45"/>
      <c r="E7" s="45"/>
      <c r="F7" s="45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39" customFormat="1" ht="17" customHeight="1" spans="1:6">
      <c r="A9" s="11" t="s">
        <v>611</v>
      </c>
      <c r="B9" s="54" t="s">
        <v>2191</v>
      </c>
      <c r="C9" s="55" t="s">
        <v>2192</v>
      </c>
      <c r="D9" s="114">
        <v>7.74</v>
      </c>
      <c r="E9" s="114">
        <f>D9*32</f>
        <v>247.68</v>
      </c>
      <c r="F9" s="114">
        <f>D9*6.4</f>
        <v>49.536</v>
      </c>
    </row>
    <row r="10" s="39" customFormat="1" ht="17" customHeight="1" spans="1:6">
      <c r="A10" s="11" t="s">
        <v>614</v>
      </c>
      <c r="B10" s="54" t="s">
        <v>2193</v>
      </c>
      <c r="C10" s="55" t="s">
        <v>2192</v>
      </c>
      <c r="D10" s="114">
        <v>6.18</v>
      </c>
      <c r="E10" s="114">
        <f t="shared" ref="E10:E55" si="0">D10*32</f>
        <v>197.76</v>
      </c>
      <c r="F10" s="114">
        <f t="shared" ref="F10:F55" si="1">D10*6.4</f>
        <v>39.552</v>
      </c>
    </row>
    <row r="11" s="39" customFormat="1" ht="17" customHeight="1" spans="1:6">
      <c r="A11" s="11" t="s">
        <v>616</v>
      </c>
      <c r="B11" s="54" t="s">
        <v>2194</v>
      </c>
      <c r="C11" s="55" t="s">
        <v>2192</v>
      </c>
      <c r="D11" s="114">
        <v>3.17</v>
      </c>
      <c r="E11" s="114">
        <f t="shared" si="0"/>
        <v>101.44</v>
      </c>
      <c r="F11" s="114">
        <f t="shared" si="1"/>
        <v>20.288</v>
      </c>
    </row>
    <row r="12" s="39" customFormat="1" ht="17" customHeight="1" spans="1:6">
      <c r="A12" s="11" t="s">
        <v>618</v>
      </c>
      <c r="B12" s="54" t="s">
        <v>2195</v>
      </c>
      <c r="C12" s="55" t="s">
        <v>2192</v>
      </c>
      <c r="D12" s="114">
        <v>2.9</v>
      </c>
      <c r="E12" s="114">
        <f t="shared" si="0"/>
        <v>92.8</v>
      </c>
      <c r="F12" s="114">
        <f t="shared" si="1"/>
        <v>18.56</v>
      </c>
    </row>
    <row r="13" s="39" customFormat="1" ht="17" customHeight="1" spans="1:6">
      <c r="A13" s="11" t="s">
        <v>620</v>
      </c>
      <c r="B13" s="54" t="s">
        <v>2196</v>
      </c>
      <c r="C13" s="55" t="s">
        <v>2192</v>
      </c>
      <c r="D13" s="114">
        <v>2.53</v>
      </c>
      <c r="E13" s="114">
        <f t="shared" si="0"/>
        <v>80.96</v>
      </c>
      <c r="F13" s="114">
        <f t="shared" si="1"/>
        <v>16.192</v>
      </c>
    </row>
    <row r="14" s="39" customFormat="1" ht="17" customHeight="1" spans="1:6">
      <c r="A14" s="11" t="s">
        <v>622</v>
      </c>
      <c r="B14" s="54" t="s">
        <v>2197</v>
      </c>
      <c r="C14" s="55" t="s">
        <v>2192</v>
      </c>
      <c r="D14" s="114">
        <v>3.98</v>
      </c>
      <c r="E14" s="114">
        <f t="shared" si="0"/>
        <v>127.36</v>
      </c>
      <c r="F14" s="114">
        <f t="shared" si="1"/>
        <v>25.472</v>
      </c>
    </row>
    <row r="15" s="39" customFormat="1" ht="17" customHeight="1" spans="1:6">
      <c r="A15" s="11" t="s">
        <v>624</v>
      </c>
      <c r="B15" s="54" t="s">
        <v>2198</v>
      </c>
      <c r="C15" s="55" t="s">
        <v>2192</v>
      </c>
      <c r="D15" s="114">
        <v>6.71</v>
      </c>
      <c r="E15" s="114">
        <f t="shared" si="0"/>
        <v>214.72</v>
      </c>
      <c r="F15" s="114">
        <f t="shared" si="1"/>
        <v>42.944</v>
      </c>
    </row>
    <row r="16" s="39" customFormat="1" ht="17" customHeight="1" spans="1:6">
      <c r="A16" s="11" t="s">
        <v>20</v>
      </c>
      <c r="B16" s="54" t="s">
        <v>2199</v>
      </c>
      <c r="C16" s="55" t="s">
        <v>2192</v>
      </c>
      <c r="D16" s="114">
        <v>5.94</v>
      </c>
      <c r="E16" s="114">
        <f t="shared" si="0"/>
        <v>190.08</v>
      </c>
      <c r="F16" s="114">
        <f t="shared" si="1"/>
        <v>38.016</v>
      </c>
    </row>
    <row r="17" s="39" customFormat="1" ht="17" customHeight="1" spans="1:6">
      <c r="A17" s="11" t="s">
        <v>627</v>
      </c>
      <c r="B17" s="54" t="s">
        <v>2200</v>
      </c>
      <c r="C17" s="55" t="s">
        <v>2192</v>
      </c>
      <c r="D17" s="114">
        <v>1.84</v>
      </c>
      <c r="E17" s="114">
        <f t="shared" si="0"/>
        <v>58.88</v>
      </c>
      <c r="F17" s="114">
        <f t="shared" si="1"/>
        <v>11.776</v>
      </c>
    </row>
    <row r="18" s="39" customFormat="1" ht="17" customHeight="1" spans="1:6">
      <c r="A18" s="11" t="s">
        <v>629</v>
      </c>
      <c r="B18" s="54" t="s">
        <v>2201</v>
      </c>
      <c r="C18" s="55" t="s">
        <v>2192</v>
      </c>
      <c r="D18" s="114">
        <v>0.67</v>
      </c>
      <c r="E18" s="114">
        <f t="shared" si="0"/>
        <v>21.44</v>
      </c>
      <c r="F18" s="114">
        <f t="shared" si="1"/>
        <v>4.288</v>
      </c>
    </row>
    <row r="19" s="39" customFormat="1" ht="17" customHeight="1" spans="1:6">
      <c r="A19" s="11" t="s">
        <v>631</v>
      </c>
      <c r="B19" s="54" t="s">
        <v>1872</v>
      </c>
      <c r="C19" s="55" t="s">
        <v>2192</v>
      </c>
      <c r="D19" s="114">
        <v>1.44</v>
      </c>
      <c r="E19" s="114">
        <f t="shared" si="0"/>
        <v>46.08</v>
      </c>
      <c r="F19" s="114">
        <f t="shared" si="1"/>
        <v>9.216</v>
      </c>
    </row>
    <row r="20" s="39" customFormat="1" ht="17" customHeight="1" spans="1:6">
      <c r="A20" s="11" t="s">
        <v>633</v>
      </c>
      <c r="B20" s="54" t="s">
        <v>2202</v>
      </c>
      <c r="C20" s="55" t="s">
        <v>2192</v>
      </c>
      <c r="D20" s="114">
        <v>0.77</v>
      </c>
      <c r="E20" s="114">
        <f t="shared" si="0"/>
        <v>24.64</v>
      </c>
      <c r="F20" s="114">
        <f t="shared" si="1"/>
        <v>4.928</v>
      </c>
    </row>
    <row r="21" s="39" customFormat="1" ht="17" customHeight="1" spans="1:6">
      <c r="A21" s="11" t="s">
        <v>635</v>
      </c>
      <c r="B21" s="54" t="s">
        <v>2203</v>
      </c>
      <c r="C21" s="55" t="s">
        <v>2192</v>
      </c>
      <c r="D21" s="114">
        <v>1.6</v>
      </c>
      <c r="E21" s="114">
        <f t="shared" si="0"/>
        <v>51.2</v>
      </c>
      <c r="F21" s="114">
        <f t="shared" si="1"/>
        <v>10.24</v>
      </c>
    </row>
    <row r="22" s="39" customFormat="1" ht="17" customHeight="1" spans="1:6">
      <c r="A22" s="11" t="s">
        <v>637</v>
      </c>
      <c r="B22" s="54" t="s">
        <v>2204</v>
      </c>
      <c r="C22" s="55" t="s">
        <v>2192</v>
      </c>
      <c r="D22" s="114">
        <v>5.81</v>
      </c>
      <c r="E22" s="114">
        <f t="shared" si="0"/>
        <v>185.92</v>
      </c>
      <c r="F22" s="114">
        <f t="shared" si="1"/>
        <v>37.184</v>
      </c>
    </row>
    <row r="23" s="39" customFormat="1" ht="17" customHeight="1" spans="1:6">
      <c r="A23" s="11" t="s">
        <v>639</v>
      </c>
      <c r="B23" s="54" t="s">
        <v>2205</v>
      </c>
      <c r="C23" s="55" t="s">
        <v>2192</v>
      </c>
      <c r="D23" s="114">
        <v>8.32</v>
      </c>
      <c r="E23" s="114">
        <f t="shared" si="0"/>
        <v>266.24</v>
      </c>
      <c r="F23" s="114">
        <f t="shared" si="1"/>
        <v>53.248</v>
      </c>
    </row>
    <row r="24" s="39" customFormat="1" ht="17" customHeight="1" spans="1:6">
      <c r="A24" s="11" t="s">
        <v>641</v>
      </c>
      <c r="B24" s="54" t="s">
        <v>2206</v>
      </c>
      <c r="C24" s="55" t="s">
        <v>2192</v>
      </c>
      <c r="D24" s="58">
        <v>4.16</v>
      </c>
      <c r="E24" s="114">
        <f t="shared" si="0"/>
        <v>133.12</v>
      </c>
      <c r="F24" s="114">
        <f t="shared" si="1"/>
        <v>26.624</v>
      </c>
    </row>
    <row r="25" s="39" customFormat="1" ht="17" customHeight="1" spans="1:6">
      <c r="A25" s="11" t="s">
        <v>643</v>
      </c>
      <c r="B25" s="54" t="s">
        <v>2207</v>
      </c>
      <c r="C25" s="55" t="s">
        <v>2192</v>
      </c>
      <c r="D25" s="58">
        <v>6.37</v>
      </c>
      <c r="E25" s="114">
        <f t="shared" si="0"/>
        <v>203.84</v>
      </c>
      <c r="F25" s="114">
        <f t="shared" si="1"/>
        <v>40.768</v>
      </c>
    </row>
    <row r="26" s="39" customFormat="1" ht="17" customHeight="1" spans="1:6">
      <c r="A26" s="11" t="s">
        <v>645</v>
      </c>
      <c r="B26" s="54" t="s">
        <v>2208</v>
      </c>
      <c r="C26" s="55" t="s">
        <v>2192</v>
      </c>
      <c r="D26" s="58">
        <v>3.97</v>
      </c>
      <c r="E26" s="114">
        <f t="shared" si="0"/>
        <v>127.04</v>
      </c>
      <c r="F26" s="114">
        <f t="shared" si="1"/>
        <v>25.408</v>
      </c>
    </row>
    <row r="27" s="39" customFormat="1" ht="17" customHeight="1" spans="1:6">
      <c r="A27" s="11" t="s">
        <v>647</v>
      </c>
      <c r="B27" s="54" t="s">
        <v>2209</v>
      </c>
      <c r="C27" s="55" t="s">
        <v>2192</v>
      </c>
      <c r="D27" s="58">
        <v>4.6</v>
      </c>
      <c r="E27" s="114">
        <f t="shared" si="0"/>
        <v>147.2</v>
      </c>
      <c r="F27" s="114">
        <f t="shared" si="1"/>
        <v>29.44</v>
      </c>
    </row>
    <row r="28" s="39" customFormat="1" ht="17" customHeight="1" spans="1:6">
      <c r="A28" s="11" t="s">
        <v>649</v>
      </c>
      <c r="B28" s="54" t="s">
        <v>2210</v>
      </c>
      <c r="C28" s="55" t="s">
        <v>2192</v>
      </c>
      <c r="D28" s="58">
        <v>1</v>
      </c>
      <c r="E28" s="114">
        <f t="shared" si="0"/>
        <v>32</v>
      </c>
      <c r="F28" s="114">
        <f t="shared" si="1"/>
        <v>6.4</v>
      </c>
    </row>
    <row r="29" s="39" customFormat="1" ht="17" customHeight="1" spans="1:6">
      <c r="A29" s="11" t="s">
        <v>651</v>
      </c>
      <c r="B29" s="54" t="s">
        <v>2211</v>
      </c>
      <c r="C29" s="55" t="s">
        <v>2192</v>
      </c>
      <c r="D29" s="58">
        <v>0.8</v>
      </c>
      <c r="E29" s="114">
        <f t="shared" si="0"/>
        <v>25.6</v>
      </c>
      <c r="F29" s="114">
        <f t="shared" si="1"/>
        <v>5.12</v>
      </c>
    </row>
    <row r="30" s="39" customFormat="1" ht="17" customHeight="1" spans="1:6">
      <c r="A30" s="11" t="s">
        <v>653</v>
      </c>
      <c r="B30" s="54" t="s">
        <v>2212</v>
      </c>
      <c r="C30" s="55" t="s">
        <v>2192</v>
      </c>
      <c r="D30" s="58">
        <v>11.75</v>
      </c>
      <c r="E30" s="114">
        <f t="shared" si="0"/>
        <v>376</v>
      </c>
      <c r="F30" s="114">
        <f t="shared" si="1"/>
        <v>75.2</v>
      </c>
    </row>
    <row r="31" s="39" customFormat="1" ht="17" customHeight="1" spans="1:6">
      <c r="A31" s="11" t="s">
        <v>655</v>
      </c>
      <c r="B31" s="54" t="s">
        <v>2213</v>
      </c>
      <c r="C31" s="55" t="s">
        <v>2192</v>
      </c>
      <c r="D31" s="58">
        <v>5</v>
      </c>
      <c r="E31" s="114">
        <f t="shared" si="0"/>
        <v>160</v>
      </c>
      <c r="F31" s="114">
        <f t="shared" si="1"/>
        <v>32</v>
      </c>
    </row>
    <row r="32" s="39" customFormat="1" ht="17" customHeight="1" spans="1:6">
      <c r="A32" s="11" t="s">
        <v>657</v>
      </c>
      <c r="B32" s="54" t="s">
        <v>2214</v>
      </c>
      <c r="C32" s="55" t="s">
        <v>2192</v>
      </c>
      <c r="D32" s="58">
        <v>9.4</v>
      </c>
      <c r="E32" s="114">
        <f t="shared" si="0"/>
        <v>300.8</v>
      </c>
      <c r="F32" s="114">
        <f t="shared" si="1"/>
        <v>60.16</v>
      </c>
    </row>
    <row r="33" s="39" customFormat="1" ht="17" customHeight="1" spans="1:6">
      <c r="A33" s="11" t="s">
        <v>659</v>
      </c>
      <c r="B33" s="54" t="s">
        <v>909</v>
      </c>
      <c r="C33" s="55" t="s">
        <v>2192</v>
      </c>
      <c r="D33" s="58">
        <v>0.43</v>
      </c>
      <c r="E33" s="114">
        <f t="shared" si="0"/>
        <v>13.76</v>
      </c>
      <c r="F33" s="114">
        <f t="shared" si="1"/>
        <v>2.752</v>
      </c>
    </row>
    <row r="34" s="39" customFormat="1" ht="17" customHeight="1" spans="1:6">
      <c r="A34" s="11" t="s">
        <v>661</v>
      </c>
      <c r="B34" s="54" t="s">
        <v>2215</v>
      </c>
      <c r="C34" s="55" t="s">
        <v>2192</v>
      </c>
      <c r="D34" s="58">
        <v>0.43</v>
      </c>
      <c r="E34" s="114">
        <f t="shared" si="0"/>
        <v>13.76</v>
      </c>
      <c r="F34" s="114">
        <f t="shared" si="1"/>
        <v>2.752</v>
      </c>
    </row>
    <row r="35" s="39" customFormat="1" ht="17" customHeight="1" spans="1:6">
      <c r="A35" s="11" t="s">
        <v>663</v>
      </c>
      <c r="B35" s="54" t="s">
        <v>2216</v>
      </c>
      <c r="C35" s="55" t="s">
        <v>2192</v>
      </c>
      <c r="D35" s="58">
        <v>0.72</v>
      </c>
      <c r="E35" s="114">
        <f t="shared" si="0"/>
        <v>23.04</v>
      </c>
      <c r="F35" s="114">
        <f t="shared" si="1"/>
        <v>4.608</v>
      </c>
    </row>
    <row r="36" s="39" customFormat="1" ht="17" customHeight="1" spans="1:6">
      <c r="A36" s="11" t="s">
        <v>665</v>
      </c>
      <c r="B36" s="54" t="s">
        <v>2217</v>
      </c>
      <c r="C36" s="55" t="s">
        <v>2192</v>
      </c>
      <c r="D36" s="58">
        <v>2.8</v>
      </c>
      <c r="E36" s="114">
        <f t="shared" si="0"/>
        <v>89.6</v>
      </c>
      <c r="F36" s="114">
        <f t="shared" si="1"/>
        <v>17.92</v>
      </c>
    </row>
    <row r="37" s="39" customFormat="1" ht="17" customHeight="1" spans="1:6">
      <c r="A37" s="11" t="s">
        <v>667</v>
      </c>
      <c r="B37" s="54" t="s">
        <v>2083</v>
      </c>
      <c r="C37" s="55" t="s">
        <v>2192</v>
      </c>
      <c r="D37" s="58">
        <v>0.86</v>
      </c>
      <c r="E37" s="114">
        <f t="shared" si="0"/>
        <v>27.52</v>
      </c>
      <c r="F37" s="114">
        <f t="shared" si="1"/>
        <v>5.504</v>
      </c>
    </row>
    <row r="38" s="39" customFormat="1" ht="17" customHeight="1" spans="1:6">
      <c r="A38" s="11" t="s">
        <v>669</v>
      </c>
      <c r="B38" s="54" t="s">
        <v>2218</v>
      </c>
      <c r="C38" s="55" t="s">
        <v>2192</v>
      </c>
      <c r="D38" s="58">
        <v>4.06</v>
      </c>
      <c r="E38" s="114">
        <f t="shared" si="0"/>
        <v>129.92</v>
      </c>
      <c r="F38" s="114">
        <f t="shared" si="1"/>
        <v>25.984</v>
      </c>
    </row>
    <row r="39" s="39" customFormat="1" ht="17" customHeight="1" spans="1:6">
      <c r="A39" s="11" t="s">
        <v>671</v>
      </c>
      <c r="B39" s="54" t="s">
        <v>2219</v>
      </c>
      <c r="C39" s="55" t="s">
        <v>2192</v>
      </c>
      <c r="D39" s="58">
        <v>1.4</v>
      </c>
      <c r="E39" s="114">
        <f t="shared" si="0"/>
        <v>44.8</v>
      </c>
      <c r="F39" s="114">
        <f t="shared" si="1"/>
        <v>8.96</v>
      </c>
    </row>
    <row r="40" s="39" customFormat="1" ht="17" customHeight="1" spans="1:6">
      <c r="A40" s="11" t="s">
        <v>673</v>
      </c>
      <c r="B40" s="54" t="s">
        <v>2220</v>
      </c>
      <c r="C40" s="55" t="s">
        <v>2192</v>
      </c>
      <c r="D40" s="58">
        <v>2.16</v>
      </c>
      <c r="E40" s="114">
        <f t="shared" si="0"/>
        <v>69.12</v>
      </c>
      <c r="F40" s="114">
        <f t="shared" si="1"/>
        <v>13.824</v>
      </c>
    </row>
    <row r="41" s="39" customFormat="1" ht="17" customHeight="1" spans="1:6">
      <c r="A41" s="11" t="s">
        <v>675</v>
      </c>
      <c r="B41" s="54" t="s">
        <v>2221</v>
      </c>
      <c r="C41" s="55" t="s">
        <v>2192</v>
      </c>
      <c r="D41" s="58">
        <v>1.86</v>
      </c>
      <c r="E41" s="114">
        <f t="shared" si="0"/>
        <v>59.52</v>
      </c>
      <c r="F41" s="114">
        <f t="shared" si="1"/>
        <v>11.904</v>
      </c>
    </row>
    <row r="42" s="39" customFormat="1" ht="17" customHeight="1" spans="1:6">
      <c r="A42" s="11" t="s">
        <v>677</v>
      </c>
      <c r="B42" s="54" t="s">
        <v>2222</v>
      </c>
      <c r="C42" s="55" t="s">
        <v>2192</v>
      </c>
      <c r="D42" s="58">
        <v>2.46</v>
      </c>
      <c r="E42" s="114">
        <f t="shared" si="0"/>
        <v>78.72</v>
      </c>
      <c r="F42" s="114">
        <f t="shared" si="1"/>
        <v>15.744</v>
      </c>
    </row>
    <row r="43" s="39" customFormat="1" ht="17" customHeight="1" spans="1:6">
      <c r="A43" s="11" t="s">
        <v>679</v>
      </c>
      <c r="B43" s="54" t="s">
        <v>2223</v>
      </c>
      <c r="C43" s="55" t="s">
        <v>2192</v>
      </c>
      <c r="D43" s="58">
        <v>21.08</v>
      </c>
      <c r="E43" s="114">
        <f t="shared" si="0"/>
        <v>674.56</v>
      </c>
      <c r="F43" s="114">
        <f t="shared" si="1"/>
        <v>134.912</v>
      </c>
    </row>
    <row r="44" s="39" customFormat="1" ht="17" customHeight="1" spans="1:6">
      <c r="A44" s="11" t="s">
        <v>681</v>
      </c>
      <c r="B44" s="54" t="s">
        <v>2224</v>
      </c>
      <c r="C44" s="55" t="s">
        <v>2192</v>
      </c>
      <c r="D44" s="58">
        <v>0.98</v>
      </c>
      <c r="E44" s="114">
        <f t="shared" si="0"/>
        <v>31.36</v>
      </c>
      <c r="F44" s="114">
        <f t="shared" si="1"/>
        <v>6.272</v>
      </c>
    </row>
    <row r="45" s="39" customFormat="1" ht="17" customHeight="1" spans="1:6">
      <c r="A45" s="11" t="s">
        <v>683</v>
      </c>
      <c r="B45" s="12" t="s">
        <v>2225</v>
      </c>
      <c r="C45" s="55" t="s">
        <v>2192</v>
      </c>
      <c r="D45" s="118">
        <v>1.63</v>
      </c>
      <c r="E45" s="114">
        <f t="shared" si="0"/>
        <v>52.16</v>
      </c>
      <c r="F45" s="114">
        <f t="shared" si="1"/>
        <v>10.432</v>
      </c>
    </row>
    <row r="46" s="39" customFormat="1" ht="17" customHeight="1" spans="1:6">
      <c r="A46" s="11" t="s">
        <v>685</v>
      </c>
      <c r="B46" s="12" t="s">
        <v>2226</v>
      </c>
      <c r="C46" s="55" t="s">
        <v>2192</v>
      </c>
      <c r="D46" s="118">
        <v>1.52</v>
      </c>
      <c r="E46" s="114">
        <f t="shared" si="0"/>
        <v>48.64</v>
      </c>
      <c r="F46" s="114">
        <f t="shared" si="1"/>
        <v>9.728</v>
      </c>
    </row>
    <row r="47" s="39" customFormat="1" ht="17" customHeight="1" spans="1:6">
      <c r="A47" s="11" t="s">
        <v>687</v>
      </c>
      <c r="B47" s="12" t="s">
        <v>2227</v>
      </c>
      <c r="C47" s="55" t="s">
        <v>2192</v>
      </c>
      <c r="D47" s="118">
        <v>1.15</v>
      </c>
      <c r="E47" s="114">
        <f t="shared" si="0"/>
        <v>36.8</v>
      </c>
      <c r="F47" s="114">
        <f t="shared" si="1"/>
        <v>7.36</v>
      </c>
    </row>
    <row r="48" s="39" customFormat="1" ht="17" customHeight="1" spans="1:6">
      <c r="A48" s="11" t="s">
        <v>689</v>
      </c>
      <c r="B48" s="12" t="s">
        <v>2228</v>
      </c>
      <c r="C48" s="55" t="s">
        <v>2192</v>
      </c>
      <c r="D48" s="118">
        <v>2.52</v>
      </c>
      <c r="E48" s="114">
        <f t="shared" si="0"/>
        <v>80.64</v>
      </c>
      <c r="F48" s="114">
        <f t="shared" si="1"/>
        <v>16.128</v>
      </c>
    </row>
    <row r="49" s="39" customFormat="1" ht="17" customHeight="1" spans="1:6">
      <c r="A49" s="11" t="s">
        <v>691</v>
      </c>
      <c r="B49" s="12" t="s">
        <v>2229</v>
      </c>
      <c r="C49" s="55" t="s">
        <v>2192</v>
      </c>
      <c r="D49" s="118">
        <v>10.4</v>
      </c>
      <c r="E49" s="114">
        <f t="shared" si="0"/>
        <v>332.8</v>
      </c>
      <c r="F49" s="114">
        <f t="shared" si="1"/>
        <v>66.56</v>
      </c>
    </row>
    <row r="50" s="39" customFormat="1" ht="17" customHeight="1" spans="1:6">
      <c r="A50" s="11" t="s">
        <v>693</v>
      </c>
      <c r="B50" s="12" t="s">
        <v>1366</v>
      </c>
      <c r="C50" s="55" t="s">
        <v>2192</v>
      </c>
      <c r="D50" s="118">
        <v>8</v>
      </c>
      <c r="E50" s="114">
        <f t="shared" si="0"/>
        <v>256</v>
      </c>
      <c r="F50" s="114">
        <f t="shared" si="1"/>
        <v>51.2</v>
      </c>
    </row>
    <row r="51" s="39" customFormat="1" ht="17" customHeight="1" spans="1:6">
      <c r="A51" s="11" t="s">
        <v>695</v>
      </c>
      <c r="B51" s="12" t="s">
        <v>862</v>
      </c>
      <c r="C51" s="55" t="s">
        <v>2192</v>
      </c>
      <c r="D51" s="118">
        <v>6.5</v>
      </c>
      <c r="E51" s="114">
        <f t="shared" si="0"/>
        <v>208</v>
      </c>
      <c r="F51" s="114">
        <f t="shared" si="1"/>
        <v>41.6</v>
      </c>
    </row>
    <row r="52" s="39" customFormat="1" ht="17" customHeight="1" spans="1:6">
      <c r="A52" s="11" t="s">
        <v>697</v>
      </c>
      <c r="B52" s="12" t="s">
        <v>2230</v>
      </c>
      <c r="C52" s="55" t="s">
        <v>2192</v>
      </c>
      <c r="D52" s="118">
        <v>1.2</v>
      </c>
      <c r="E52" s="114">
        <f t="shared" si="0"/>
        <v>38.4</v>
      </c>
      <c r="F52" s="114">
        <f t="shared" si="1"/>
        <v>7.68</v>
      </c>
    </row>
    <row r="53" s="39" customFormat="1" ht="17" customHeight="1" spans="1:6">
      <c r="A53" s="11" t="s">
        <v>699</v>
      </c>
      <c r="B53" s="12" t="s">
        <v>2231</v>
      </c>
      <c r="C53" s="55" t="s">
        <v>2192</v>
      </c>
      <c r="D53" s="118">
        <v>0.92</v>
      </c>
      <c r="E53" s="114">
        <f t="shared" si="0"/>
        <v>29.44</v>
      </c>
      <c r="F53" s="114">
        <f t="shared" si="1"/>
        <v>5.888</v>
      </c>
    </row>
    <row r="54" s="39" customFormat="1" ht="24" customHeight="1" spans="1:6">
      <c r="A54" s="11" t="s">
        <v>701</v>
      </c>
      <c r="B54" s="12" t="s">
        <v>2232</v>
      </c>
      <c r="C54" s="55" t="s">
        <v>2192</v>
      </c>
      <c r="D54" s="119">
        <v>1.8</v>
      </c>
      <c r="E54" s="114">
        <f t="shared" si="0"/>
        <v>57.6</v>
      </c>
      <c r="F54" s="114">
        <f t="shared" si="1"/>
        <v>11.52</v>
      </c>
    </row>
    <row r="55" s="39" customFormat="1" ht="20" customHeight="1" spans="1:6">
      <c r="A55" s="79">
        <v>47</v>
      </c>
      <c r="B55" s="79" t="s">
        <v>2233</v>
      </c>
      <c r="C55" s="55" t="s">
        <v>2192</v>
      </c>
      <c r="D55" s="119">
        <v>4.1</v>
      </c>
      <c r="E55" s="114">
        <v>131.2</v>
      </c>
      <c r="F55" s="114">
        <v>26.24</v>
      </c>
    </row>
    <row r="56" s="39" customFormat="1" ht="20" customHeight="1" spans="1:6">
      <c r="A56" s="79"/>
      <c r="B56" s="79"/>
      <c r="C56" s="80"/>
      <c r="D56" s="119">
        <v>185.63</v>
      </c>
      <c r="E56" s="119">
        <v>5940.16</v>
      </c>
      <c r="F56" s="119">
        <v>1188.03</v>
      </c>
    </row>
    <row r="57" s="39" customFormat="1" spans="1:6">
      <c r="A57" s="1"/>
      <c r="B57" s="1"/>
      <c r="C57" s="4"/>
      <c r="D57" s="41"/>
      <c r="E57" s="41"/>
      <c r="F57" s="41"/>
    </row>
    <row r="58" s="40" customFormat="1" spans="1:6">
      <c r="A58" s="59"/>
      <c r="B58" s="60"/>
      <c r="C58" s="61"/>
      <c r="D58" s="62"/>
      <c r="E58" s="62"/>
      <c r="F58" s="62"/>
    </row>
    <row r="59" s="40" customFormat="1" spans="1:6">
      <c r="A59" s="60"/>
      <c r="B59" s="60"/>
      <c r="C59" s="61"/>
      <c r="D59" s="62"/>
      <c r="E59" s="62"/>
      <c r="F59" s="62"/>
    </row>
    <row r="60" s="40" customFormat="1" spans="1:6">
      <c r="A60" s="60"/>
      <c r="B60" s="60"/>
      <c r="C60" s="61"/>
      <c r="D60" s="62"/>
      <c r="E60" s="62"/>
      <c r="F60" s="62"/>
    </row>
    <row r="61" s="40" customFormat="1" spans="1:6">
      <c r="A61" s="60"/>
      <c r="B61" s="60"/>
      <c r="C61" s="61"/>
      <c r="D61" s="62"/>
      <c r="E61" s="62"/>
      <c r="F61" s="62"/>
    </row>
    <row r="62" s="40" customFormat="1" spans="1:6">
      <c r="A62" s="60"/>
      <c r="B62" s="60"/>
      <c r="C62" s="61"/>
      <c r="D62" s="62"/>
      <c r="E62" s="62"/>
      <c r="F62" s="62"/>
    </row>
    <row r="63" s="40" customFormat="1" spans="1:6">
      <c r="A63" s="60"/>
      <c r="B63" s="60"/>
      <c r="C63" s="61"/>
      <c r="D63" s="62"/>
      <c r="E63" s="62"/>
      <c r="F63" s="62"/>
    </row>
    <row r="64" s="40" customFormat="1" spans="1:6">
      <c r="A64" s="60"/>
      <c r="B64" s="60"/>
      <c r="C64" s="61"/>
      <c r="D64" s="62"/>
      <c r="E64" s="62"/>
      <c r="F64" s="62"/>
    </row>
  </sheetData>
  <autoFilter xmlns:etc="http://www.wps.cn/officeDocument/2017/etCustomData" ref="A1:F64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2">
    <cfRule type="duplicateValues" dxfId="0" priority="19"/>
  </conditionalFormatting>
  <conditionalFormatting sqref="B9:B23">
    <cfRule type="duplicateValues" dxfId="0" priority="18"/>
  </conditionalFormatting>
  <conditionalFormatting sqref="B16:B23">
    <cfRule type="duplicateValues" dxfId="0" priority="23"/>
  </conditionalFormatting>
  <conditionalFormatting sqref="B24:B39">
    <cfRule type="duplicateValues" dxfId="0" priority="6"/>
  </conditionalFormatting>
  <conditionalFormatting sqref="B24:B44">
    <cfRule type="duplicateValues" dxfId="0" priority="3"/>
  </conditionalFormatting>
  <conditionalFormatting sqref="B40:B44">
    <cfRule type="duplicateValues" dxfId="0" priority="7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7"/>
  <dimension ref="A1:F44"/>
  <sheetViews>
    <sheetView topLeftCell="C1" workbookViewId="0">
      <selection activeCell="F41" sqref="F41"/>
    </sheetView>
  </sheetViews>
  <sheetFormatPr defaultColWidth="9" defaultRowHeight="11.25" outlineLevelCol="5"/>
  <cols>
    <col min="1" max="1" width="4.13333333333333" style="60" customWidth="1"/>
    <col min="2" max="2" width="17.25" style="60" customWidth="1"/>
    <col min="3" max="3" width="34.125" style="61" customWidth="1"/>
    <col min="4" max="4" width="30.25" style="62" customWidth="1"/>
    <col min="5" max="5" width="36.125" style="62" customWidth="1"/>
    <col min="6" max="6" width="40.125" style="62" customWidth="1"/>
    <col min="7" max="16384" width="9" style="40"/>
  </cols>
  <sheetData>
    <row r="1" s="40" customFormat="1" ht="28" customHeight="1" spans="1:6">
      <c r="A1" s="60"/>
      <c r="B1" s="60"/>
      <c r="C1" s="108"/>
      <c r="D1" s="109"/>
      <c r="E1" s="109"/>
      <c r="F1" s="109"/>
    </row>
    <row r="2" s="40" customFormat="1" ht="19.5" customHeight="1" spans="1:6">
      <c r="A2" s="60" t="s">
        <v>0</v>
      </c>
      <c r="B2" s="60"/>
      <c r="C2" s="61"/>
      <c r="D2" s="62"/>
      <c r="E2" s="62"/>
      <c r="F2" s="62"/>
    </row>
    <row r="3" s="40" customFormat="1" ht="16" customHeight="1" spans="1:6">
      <c r="A3" s="5" t="s">
        <v>2234</v>
      </c>
      <c r="B3" s="5"/>
      <c r="C3" s="5"/>
      <c r="D3" s="43"/>
      <c r="E3" s="43"/>
      <c r="F3" s="43"/>
    </row>
    <row r="4" s="40" customFormat="1" ht="41" customHeight="1" spans="1:6">
      <c r="A4" s="23" t="s">
        <v>2</v>
      </c>
      <c r="B4" s="5"/>
      <c r="C4" s="5"/>
      <c r="D4" s="43"/>
      <c r="E4" s="43"/>
      <c r="F4" s="43"/>
    </row>
    <row r="5" s="40" customFormat="1" spans="1:6">
      <c r="A5" s="7" t="s">
        <v>3</v>
      </c>
      <c r="B5" s="7"/>
      <c r="C5" s="7"/>
      <c r="D5" s="44"/>
      <c r="E5" s="44"/>
      <c r="F5" s="44"/>
    </row>
    <row r="6" s="40" customFormat="1" ht="15.75" customHeight="1" spans="1:6">
      <c r="A6" s="110" t="s">
        <v>4</v>
      </c>
      <c r="B6" s="110"/>
      <c r="C6" s="110"/>
      <c r="D6" s="111"/>
      <c r="E6" s="111"/>
      <c r="F6" s="111"/>
    </row>
    <row r="7" s="40" customFormat="1" ht="16.5" customHeight="1" spans="1:6">
      <c r="A7" s="7" t="s">
        <v>2235</v>
      </c>
      <c r="B7" s="110"/>
      <c r="C7" s="110"/>
      <c r="D7" s="111"/>
      <c r="E7" s="111"/>
      <c r="F7" s="111"/>
    </row>
    <row r="8" s="40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40" customFormat="1" ht="17" customHeight="1" spans="1:6">
      <c r="A9" s="48">
        <v>1</v>
      </c>
      <c r="B9" s="112" t="s">
        <v>2236</v>
      </c>
      <c r="C9" s="55" t="s">
        <v>2237</v>
      </c>
      <c r="D9" s="113">
        <v>0.3</v>
      </c>
      <c r="E9" s="114">
        <f>D9*32</f>
        <v>9.6</v>
      </c>
      <c r="F9" s="114">
        <f>D9*6.4</f>
        <v>1.92</v>
      </c>
    </row>
    <row r="10" s="40" customFormat="1" ht="17" customHeight="1" spans="1:6">
      <c r="A10" s="48">
        <v>2</v>
      </c>
      <c r="B10" s="112" t="s">
        <v>2238</v>
      </c>
      <c r="C10" s="55" t="s">
        <v>2237</v>
      </c>
      <c r="D10" s="113">
        <v>1.17</v>
      </c>
      <c r="E10" s="114">
        <f t="shared" ref="E10:E39" si="0">D10*32</f>
        <v>37.44</v>
      </c>
      <c r="F10" s="114">
        <f t="shared" ref="F10:F39" si="1">D10*6.4</f>
        <v>7.488</v>
      </c>
    </row>
    <row r="11" s="40" customFormat="1" ht="17" customHeight="1" spans="1:6">
      <c r="A11" s="48">
        <v>3</v>
      </c>
      <c r="B11" s="112" t="s">
        <v>2239</v>
      </c>
      <c r="C11" s="55" t="s">
        <v>2237</v>
      </c>
      <c r="D11" s="113">
        <v>3.18</v>
      </c>
      <c r="E11" s="114">
        <f t="shared" si="0"/>
        <v>101.76</v>
      </c>
      <c r="F11" s="114">
        <f t="shared" si="1"/>
        <v>20.352</v>
      </c>
    </row>
    <row r="12" s="40" customFormat="1" ht="17" customHeight="1" spans="1:6">
      <c r="A12" s="48">
        <v>4</v>
      </c>
      <c r="B12" s="112" t="s">
        <v>2240</v>
      </c>
      <c r="C12" s="55" t="s">
        <v>2237</v>
      </c>
      <c r="D12" s="113">
        <v>3.27</v>
      </c>
      <c r="E12" s="114">
        <f t="shared" si="0"/>
        <v>104.64</v>
      </c>
      <c r="F12" s="114">
        <f t="shared" si="1"/>
        <v>20.928</v>
      </c>
    </row>
    <row r="13" s="40" customFormat="1" ht="17" customHeight="1" spans="1:6">
      <c r="A13" s="48">
        <v>5</v>
      </c>
      <c r="B13" s="112" t="s">
        <v>2241</v>
      </c>
      <c r="C13" s="55" t="s">
        <v>2237</v>
      </c>
      <c r="D13" s="113">
        <v>3.43</v>
      </c>
      <c r="E13" s="114">
        <f t="shared" si="0"/>
        <v>109.76</v>
      </c>
      <c r="F13" s="114">
        <f t="shared" si="1"/>
        <v>21.952</v>
      </c>
    </row>
    <row r="14" s="40" customFormat="1" ht="17" customHeight="1" spans="1:6">
      <c r="A14" s="48">
        <v>6</v>
      </c>
      <c r="B14" s="112" t="s">
        <v>2242</v>
      </c>
      <c r="C14" s="55" t="s">
        <v>2237</v>
      </c>
      <c r="D14" s="113">
        <v>2.5</v>
      </c>
      <c r="E14" s="114">
        <f t="shared" si="0"/>
        <v>80</v>
      </c>
      <c r="F14" s="114">
        <f t="shared" si="1"/>
        <v>16</v>
      </c>
    </row>
    <row r="15" s="40" customFormat="1" ht="17" customHeight="1" spans="1:6">
      <c r="A15" s="48">
        <v>7</v>
      </c>
      <c r="B15" s="112" t="s">
        <v>2243</v>
      </c>
      <c r="C15" s="55" t="s">
        <v>2237</v>
      </c>
      <c r="D15" s="113">
        <v>4.7</v>
      </c>
      <c r="E15" s="114">
        <f t="shared" si="0"/>
        <v>150.4</v>
      </c>
      <c r="F15" s="114">
        <f t="shared" si="1"/>
        <v>30.08</v>
      </c>
    </row>
    <row r="16" s="40" customFormat="1" ht="17" customHeight="1" spans="1:6">
      <c r="A16" s="48">
        <v>8</v>
      </c>
      <c r="B16" s="115" t="s">
        <v>2244</v>
      </c>
      <c r="C16" s="55" t="s">
        <v>2237</v>
      </c>
      <c r="D16" s="113">
        <v>8.3</v>
      </c>
      <c r="E16" s="114">
        <f t="shared" si="0"/>
        <v>265.6</v>
      </c>
      <c r="F16" s="114">
        <f t="shared" si="1"/>
        <v>53.12</v>
      </c>
    </row>
    <row r="17" s="40" customFormat="1" ht="17" customHeight="1" spans="1:6">
      <c r="A17" s="48">
        <v>9</v>
      </c>
      <c r="B17" s="115" t="s">
        <v>2245</v>
      </c>
      <c r="C17" s="55" t="s">
        <v>2237</v>
      </c>
      <c r="D17" s="113">
        <v>0.89</v>
      </c>
      <c r="E17" s="114">
        <f t="shared" si="0"/>
        <v>28.48</v>
      </c>
      <c r="F17" s="114">
        <f t="shared" si="1"/>
        <v>5.696</v>
      </c>
    </row>
    <row r="18" s="40" customFormat="1" ht="17" customHeight="1" spans="1:6">
      <c r="A18" s="48">
        <v>10</v>
      </c>
      <c r="B18" s="115" t="s">
        <v>2246</v>
      </c>
      <c r="C18" s="55" t="s">
        <v>2237</v>
      </c>
      <c r="D18" s="113">
        <v>2.39</v>
      </c>
      <c r="E18" s="114">
        <f t="shared" si="0"/>
        <v>76.48</v>
      </c>
      <c r="F18" s="114">
        <f t="shared" si="1"/>
        <v>15.296</v>
      </c>
    </row>
    <row r="19" s="40" customFormat="1" ht="17" customHeight="1" spans="1:6">
      <c r="A19" s="48">
        <v>11</v>
      </c>
      <c r="B19" s="116" t="s">
        <v>2247</v>
      </c>
      <c r="C19" s="55" t="s">
        <v>2237</v>
      </c>
      <c r="D19" s="113">
        <v>0.51</v>
      </c>
      <c r="E19" s="114">
        <f t="shared" si="0"/>
        <v>16.32</v>
      </c>
      <c r="F19" s="114">
        <f t="shared" si="1"/>
        <v>3.264</v>
      </c>
    </row>
    <row r="20" s="40" customFormat="1" ht="17" customHeight="1" spans="1:6">
      <c r="A20" s="48">
        <v>12</v>
      </c>
      <c r="B20" s="117" t="s">
        <v>2248</v>
      </c>
      <c r="C20" s="55" t="s">
        <v>2237</v>
      </c>
      <c r="D20" s="118">
        <v>10.95</v>
      </c>
      <c r="E20" s="114">
        <f t="shared" si="0"/>
        <v>350.4</v>
      </c>
      <c r="F20" s="114">
        <f t="shared" si="1"/>
        <v>70.08</v>
      </c>
    </row>
    <row r="21" s="40" customFormat="1" ht="17" customHeight="1" spans="1:6">
      <c r="A21" s="48">
        <v>13</v>
      </c>
      <c r="B21" s="117" t="s">
        <v>2249</v>
      </c>
      <c r="C21" s="55" t="s">
        <v>2237</v>
      </c>
      <c r="D21" s="118">
        <v>1.53</v>
      </c>
      <c r="E21" s="114">
        <f t="shared" si="0"/>
        <v>48.96</v>
      </c>
      <c r="F21" s="114">
        <f t="shared" si="1"/>
        <v>9.792</v>
      </c>
    </row>
    <row r="22" s="40" customFormat="1" ht="17" customHeight="1" spans="1:6">
      <c r="A22" s="48">
        <v>14</v>
      </c>
      <c r="B22" s="12" t="s">
        <v>2250</v>
      </c>
      <c r="C22" s="55" t="s">
        <v>2237</v>
      </c>
      <c r="D22" s="118">
        <v>0.3</v>
      </c>
      <c r="E22" s="114">
        <f t="shared" si="0"/>
        <v>9.6</v>
      </c>
      <c r="F22" s="114">
        <f t="shared" si="1"/>
        <v>1.92</v>
      </c>
    </row>
    <row r="23" s="40" customFormat="1" ht="17" customHeight="1" spans="1:6">
      <c r="A23" s="48">
        <v>15</v>
      </c>
      <c r="B23" s="12" t="s">
        <v>2251</v>
      </c>
      <c r="C23" s="55" t="s">
        <v>2237</v>
      </c>
      <c r="D23" s="118">
        <v>0.3</v>
      </c>
      <c r="E23" s="114">
        <f t="shared" si="0"/>
        <v>9.6</v>
      </c>
      <c r="F23" s="114">
        <f t="shared" si="1"/>
        <v>1.92</v>
      </c>
    </row>
    <row r="24" s="40" customFormat="1" ht="17" customHeight="1" spans="1:6">
      <c r="A24" s="48">
        <v>16</v>
      </c>
      <c r="B24" s="12" t="s">
        <v>2252</v>
      </c>
      <c r="C24" s="55" t="s">
        <v>2237</v>
      </c>
      <c r="D24" s="118">
        <v>0.35</v>
      </c>
      <c r="E24" s="114">
        <f t="shared" si="0"/>
        <v>11.2</v>
      </c>
      <c r="F24" s="114">
        <f t="shared" si="1"/>
        <v>2.24</v>
      </c>
    </row>
    <row r="25" s="40" customFormat="1" ht="17" customHeight="1" spans="1:6">
      <c r="A25" s="48">
        <v>17</v>
      </c>
      <c r="B25" s="12" t="s">
        <v>2253</v>
      </c>
      <c r="C25" s="55" t="s">
        <v>2237</v>
      </c>
      <c r="D25" s="118">
        <v>8.36</v>
      </c>
      <c r="E25" s="114">
        <f t="shared" si="0"/>
        <v>267.52</v>
      </c>
      <c r="F25" s="114">
        <f t="shared" si="1"/>
        <v>53.504</v>
      </c>
    </row>
    <row r="26" s="40" customFormat="1" ht="17" customHeight="1" spans="1:6">
      <c r="A26" s="48">
        <v>18</v>
      </c>
      <c r="B26" s="12" t="s">
        <v>2254</v>
      </c>
      <c r="C26" s="55" t="s">
        <v>2237</v>
      </c>
      <c r="D26" s="118">
        <v>2.04</v>
      </c>
      <c r="E26" s="114">
        <f t="shared" si="0"/>
        <v>65.28</v>
      </c>
      <c r="F26" s="114">
        <f t="shared" si="1"/>
        <v>13.056</v>
      </c>
    </row>
    <row r="27" s="40" customFormat="1" ht="17" customHeight="1" spans="1:6">
      <c r="A27" s="48">
        <v>19</v>
      </c>
      <c r="B27" s="12" t="s">
        <v>2255</v>
      </c>
      <c r="C27" s="55" t="s">
        <v>2237</v>
      </c>
      <c r="D27" s="118">
        <v>1.28</v>
      </c>
      <c r="E27" s="114">
        <f t="shared" si="0"/>
        <v>40.96</v>
      </c>
      <c r="F27" s="114">
        <f t="shared" si="1"/>
        <v>8.192</v>
      </c>
    </row>
    <row r="28" s="40" customFormat="1" ht="17" customHeight="1" spans="1:6">
      <c r="A28" s="48">
        <v>20</v>
      </c>
      <c r="B28" s="12" t="s">
        <v>2256</v>
      </c>
      <c r="C28" s="55" t="s">
        <v>2237</v>
      </c>
      <c r="D28" s="118">
        <v>1</v>
      </c>
      <c r="E28" s="114">
        <f t="shared" si="0"/>
        <v>32</v>
      </c>
      <c r="F28" s="114">
        <f t="shared" si="1"/>
        <v>6.4</v>
      </c>
    </row>
    <row r="29" s="40" customFormat="1" ht="17" customHeight="1" spans="1:6">
      <c r="A29" s="48">
        <v>21</v>
      </c>
      <c r="B29" s="12" t="s">
        <v>2257</v>
      </c>
      <c r="C29" s="55" t="s">
        <v>2237</v>
      </c>
      <c r="D29" s="118">
        <v>1.22</v>
      </c>
      <c r="E29" s="114">
        <f t="shared" si="0"/>
        <v>39.04</v>
      </c>
      <c r="F29" s="114">
        <f t="shared" si="1"/>
        <v>7.808</v>
      </c>
    </row>
    <row r="30" s="40" customFormat="1" ht="17" customHeight="1" spans="1:6">
      <c r="A30" s="48">
        <v>22</v>
      </c>
      <c r="B30" s="12" t="s">
        <v>2258</v>
      </c>
      <c r="C30" s="55" t="s">
        <v>2237</v>
      </c>
      <c r="D30" s="118">
        <v>1</v>
      </c>
      <c r="E30" s="114">
        <f t="shared" si="0"/>
        <v>32</v>
      </c>
      <c r="F30" s="114">
        <f t="shared" si="1"/>
        <v>6.4</v>
      </c>
    </row>
    <row r="31" s="40" customFormat="1" ht="17" customHeight="1" spans="1:6">
      <c r="A31" s="48">
        <v>23</v>
      </c>
      <c r="B31" s="12" t="s">
        <v>2259</v>
      </c>
      <c r="C31" s="55" t="s">
        <v>2237</v>
      </c>
      <c r="D31" s="118">
        <v>0.64</v>
      </c>
      <c r="E31" s="114">
        <f t="shared" si="0"/>
        <v>20.48</v>
      </c>
      <c r="F31" s="114">
        <f t="shared" si="1"/>
        <v>4.096</v>
      </c>
    </row>
    <row r="32" s="40" customFormat="1" ht="17" customHeight="1" spans="1:6">
      <c r="A32" s="48">
        <v>24</v>
      </c>
      <c r="B32" s="12" t="s">
        <v>2260</v>
      </c>
      <c r="C32" s="55" t="s">
        <v>2237</v>
      </c>
      <c r="D32" s="118">
        <v>1.15</v>
      </c>
      <c r="E32" s="114">
        <f t="shared" si="0"/>
        <v>36.8</v>
      </c>
      <c r="F32" s="114">
        <f t="shared" si="1"/>
        <v>7.36</v>
      </c>
    </row>
    <row r="33" s="40" customFormat="1" ht="17" customHeight="1" spans="1:6">
      <c r="A33" s="48">
        <v>25</v>
      </c>
      <c r="B33" s="12" t="s">
        <v>2261</v>
      </c>
      <c r="C33" s="55" t="s">
        <v>2237</v>
      </c>
      <c r="D33" s="118">
        <v>3.27</v>
      </c>
      <c r="E33" s="114">
        <f t="shared" si="0"/>
        <v>104.64</v>
      </c>
      <c r="F33" s="114">
        <f t="shared" si="1"/>
        <v>20.928</v>
      </c>
    </row>
    <row r="34" s="40" customFormat="1" ht="17" customHeight="1" spans="1:6">
      <c r="A34" s="48">
        <v>26</v>
      </c>
      <c r="B34" s="12" t="s">
        <v>2262</v>
      </c>
      <c r="C34" s="55" t="s">
        <v>2237</v>
      </c>
      <c r="D34" s="118">
        <v>1.4</v>
      </c>
      <c r="E34" s="114">
        <f t="shared" si="0"/>
        <v>44.8</v>
      </c>
      <c r="F34" s="114">
        <f t="shared" si="1"/>
        <v>8.96</v>
      </c>
    </row>
    <row r="35" s="40" customFormat="1" ht="17" customHeight="1" spans="1:6">
      <c r="A35" s="48">
        <v>27</v>
      </c>
      <c r="B35" s="12" t="s">
        <v>2263</v>
      </c>
      <c r="C35" s="55" t="s">
        <v>2237</v>
      </c>
      <c r="D35" s="118">
        <v>1.4</v>
      </c>
      <c r="E35" s="114">
        <f t="shared" si="0"/>
        <v>44.8</v>
      </c>
      <c r="F35" s="114">
        <f t="shared" si="1"/>
        <v>8.96</v>
      </c>
    </row>
    <row r="36" s="40" customFormat="1" ht="17" customHeight="1" spans="1:6">
      <c r="A36" s="48">
        <v>28</v>
      </c>
      <c r="B36" s="12" t="s">
        <v>2264</v>
      </c>
      <c r="C36" s="55" t="s">
        <v>2237</v>
      </c>
      <c r="D36" s="118">
        <v>0.6</v>
      </c>
      <c r="E36" s="114">
        <f t="shared" si="0"/>
        <v>19.2</v>
      </c>
      <c r="F36" s="114">
        <f t="shared" si="1"/>
        <v>3.84</v>
      </c>
    </row>
    <row r="37" s="40" customFormat="1" ht="17" customHeight="1" spans="1:6">
      <c r="A37" s="48">
        <v>29</v>
      </c>
      <c r="B37" s="12" t="s">
        <v>2265</v>
      </c>
      <c r="C37" s="55" t="s">
        <v>2237</v>
      </c>
      <c r="D37" s="118">
        <v>2</v>
      </c>
      <c r="E37" s="114">
        <f t="shared" si="0"/>
        <v>64</v>
      </c>
      <c r="F37" s="114">
        <f t="shared" si="1"/>
        <v>12.8</v>
      </c>
    </row>
    <row r="38" s="40" customFormat="1" ht="17" customHeight="1" spans="1:6">
      <c r="A38" s="48">
        <v>30</v>
      </c>
      <c r="B38" s="12" t="s">
        <v>2266</v>
      </c>
      <c r="C38" s="55" t="s">
        <v>2237</v>
      </c>
      <c r="D38" s="118">
        <v>2.18</v>
      </c>
      <c r="E38" s="114">
        <f t="shared" si="0"/>
        <v>69.76</v>
      </c>
      <c r="F38" s="114">
        <f t="shared" si="1"/>
        <v>13.952</v>
      </c>
    </row>
    <row r="39" s="40" customFormat="1" ht="17" customHeight="1" spans="1:6">
      <c r="A39" s="48"/>
      <c r="B39" s="12" t="s">
        <v>22</v>
      </c>
      <c r="C39" s="55"/>
      <c r="D39" s="118">
        <v>71.61</v>
      </c>
      <c r="E39" s="114">
        <f t="shared" si="0"/>
        <v>2291.52</v>
      </c>
      <c r="F39" s="114">
        <f t="shared" si="1"/>
        <v>458.304</v>
      </c>
    </row>
    <row r="40" s="40" customFormat="1" spans="1:6">
      <c r="A40" s="60"/>
      <c r="B40" s="60"/>
      <c r="C40" s="61"/>
      <c r="D40" s="62"/>
      <c r="E40" s="62"/>
      <c r="F40" s="62"/>
    </row>
    <row r="41" s="40" customFormat="1" spans="1:6">
      <c r="A41" s="60"/>
      <c r="B41" s="60"/>
      <c r="C41" s="61"/>
      <c r="D41" s="62"/>
      <c r="E41" s="62"/>
      <c r="F41" s="62"/>
    </row>
    <row r="42" s="40" customFormat="1" spans="1:6">
      <c r="A42" s="60"/>
      <c r="B42" s="60"/>
      <c r="C42" s="61"/>
      <c r="D42" s="62"/>
      <c r="E42" s="62"/>
      <c r="F42" s="62"/>
    </row>
    <row r="43" s="40" customFormat="1" spans="1:6">
      <c r="A43" s="60"/>
      <c r="B43" s="60"/>
      <c r="C43" s="61"/>
      <c r="D43" s="62"/>
      <c r="E43" s="62"/>
      <c r="F43" s="62"/>
    </row>
    <row r="44" s="40" customFormat="1" spans="1:6">
      <c r="A44" s="60"/>
      <c r="B44" s="60"/>
      <c r="C44" s="61"/>
      <c r="D44" s="62"/>
      <c r="E44" s="62"/>
      <c r="F44" s="62"/>
    </row>
  </sheetData>
  <autoFilter xmlns:etc="http://www.wps.cn/officeDocument/2017/etCustomData" ref="A1:F44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4">
    <cfRule type="duplicateValues" dxfId="0" priority="5"/>
  </conditionalFormatting>
  <conditionalFormatting sqref="B16:B19">
    <cfRule type="duplicateValues" dxfId="0" priority="8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8"/>
  <dimension ref="A1:F33"/>
  <sheetViews>
    <sheetView topLeftCell="C11" workbookViewId="0">
      <selection activeCell="F34" sqref="F34"/>
    </sheetView>
  </sheetViews>
  <sheetFormatPr defaultColWidth="9" defaultRowHeight="11.25" outlineLevelCol="5"/>
  <cols>
    <col min="1" max="1" width="4.13333333333333" style="85" customWidth="1"/>
    <col min="2" max="2" width="28.625" style="85" customWidth="1"/>
    <col min="3" max="3" width="29" style="86" customWidth="1"/>
    <col min="4" max="4" width="40" style="85" customWidth="1"/>
    <col min="5" max="5" width="31.5" style="85" customWidth="1"/>
    <col min="6" max="6" width="33.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2267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2268</v>
      </c>
      <c r="B7" s="92"/>
      <c r="C7" s="92"/>
      <c r="D7" s="92"/>
      <c r="E7" s="92"/>
      <c r="F7" s="92"/>
    </row>
    <row r="8" s="83" customFormat="1" ht="35" customHeight="1" spans="1:6">
      <c r="A8" s="94" t="s">
        <v>6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11</v>
      </c>
    </row>
    <row r="9" s="83" customFormat="1" ht="17" customHeight="1" spans="1:6">
      <c r="A9" s="95">
        <v>1</v>
      </c>
      <c r="B9" s="96" t="s">
        <v>2269</v>
      </c>
      <c r="C9" s="97" t="s">
        <v>2270</v>
      </c>
      <c r="D9" s="98">
        <v>2</v>
      </c>
      <c r="E9" s="96">
        <f>D9*32</f>
        <v>64</v>
      </c>
      <c r="F9" s="96">
        <f>D9*6.4</f>
        <v>12.8</v>
      </c>
    </row>
    <row r="10" s="83" customFormat="1" ht="17" customHeight="1" spans="1:6">
      <c r="A10" s="95">
        <v>2</v>
      </c>
      <c r="B10" s="96" t="s">
        <v>2271</v>
      </c>
      <c r="C10" s="97" t="s">
        <v>2270</v>
      </c>
      <c r="D10" s="98">
        <v>4</v>
      </c>
      <c r="E10" s="96">
        <f t="shared" ref="E10:E26" si="0">D10*32</f>
        <v>128</v>
      </c>
      <c r="F10" s="96">
        <f t="shared" ref="F10:F26" si="1">D10*6.4</f>
        <v>25.6</v>
      </c>
    </row>
    <row r="11" s="83" customFormat="1" ht="17" customHeight="1" spans="1:6">
      <c r="A11" s="95">
        <v>3</v>
      </c>
      <c r="B11" s="96" t="s">
        <v>2272</v>
      </c>
      <c r="C11" s="97" t="s">
        <v>2270</v>
      </c>
      <c r="D11" s="98">
        <v>2</v>
      </c>
      <c r="E11" s="96">
        <f t="shared" si="0"/>
        <v>64</v>
      </c>
      <c r="F11" s="96">
        <f t="shared" si="1"/>
        <v>12.8</v>
      </c>
    </row>
    <row r="12" s="83" customFormat="1" ht="17" customHeight="1" spans="1:6">
      <c r="A12" s="95">
        <v>4</v>
      </c>
      <c r="B12" s="96" t="s">
        <v>2273</v>
      </c>
      <c r="C12" s="97" t="s">
        <v>2270</v>
      </c>
      <c r="D12" s="98">
        <v>5.37</v>
      </c>
      <c r="E12" s="96">
        <f t="shared" si="0"/>
        <v>171.84</v>
      </c>
      <c r="F12" s="96">
        <f t="shared" si="1"/>
        <v>34.368</v>
      </c>
    </row>
    <row r="13" s="83" customFormat="1" ht="17" customHeight="1" spans="1:6">
      <c r="A13" s="95">
        <v>5</v>
      </c>
      <c r="B13" s="96" t="s">
        <v>2274</v>
      </c>
      <c r="C13" s="97" t="s">
        <v>2270</v>
      </c>
      <c r="D13" s="98">
        <v>2</v>
      </c>
      <c r="E13" s="96">
        <f t="shared" si="0"/>
        <v>64</v>
      </c>
      <c r="F13" s="96">
        <f t="shared" si="1"/>
        <v>12.8</v>
      </c>
    </row>
    <row r="14" s="83" customFormat="1" ht="17" customHeight="1" spans="1:6">
      <c r="A14" s="95">
        <v>6</v>
      </c>
      <c r="B14" s="96" t="s">
        <v>2275</v>
      </c>
      <c r="C14" s="97" t="s">
        <v>2270</v>
      </c>
      <c r="D14" s="98">
        <v>1.5</v>
      </c>
      <c r="E14" s="96">
        <f t="shared" si="0"/>
        <v>48</v>
      </c>
      <c r="F14" s="96">
        <f t="shared" si="1"/>
        <v>9.6</v>
      </c>
    </row>
    <row r="15" s="83" customFormat="1" ht="17" customHeight="1" spans="1:6">
      <c r="A15" s="95">
        <v>7</v>
      </c>
      <c r="B15" s="96" t="s">
        <v>2276</v>
      </c>
      <c r="C15" s="97" t="s">
        <v>2270</v>
      </c>
      <c r="D15" s="98">
        <v>4.71</v>
      </c>
      <c r="E15" s="96">
        <f t="shared" si="0"/>
        <v>150.72</v>
      </c>
      <c r="F15" s="96">
        <f t="shared" si="1"/>
        <v>30.144</v>
      </c>
    </row>
    <row r="16" s="83" customFormat="1" ht="17" customHeight="1" spans="1:6">
      <c r="A16" s="95">
        <v>8</v>
      </c>
      <c r="B16" s="96" t="s">
        <v>2277</v>
      </c>
      <c r="C16" s="97" t="s">
        <v>2270</v>
      </c>
      <c r="D16" s="98">
        <v>3.5</v>
      </c>
      <c r="E16" s="96">
        <f t="shared" si="0"/>
        <v>112</v>
      </c>
      <c r="F16" s="96">
        <f t="shared" si="1"/>
        <v>22.4</v>
      </c>
    </row>
    <row r="17" s="83" customFormat="1" ht="17" customHeight="1" spans="1:6">
      <c r="A17" s="95">
        <v>9</v>
      </c>
      <c r="B17" s="96" t="s">
        <v>2278</v>
      </c>
      <c r="C17" s="97" t="s">
        <v>2270</v>
      </c>
      <c r="D17" s="98">
        <v>4</v>
      </c>
      <c r="E17" s="96">
        <f t="shared" si="0"/>
        <v>128</v>
      </c>
      <c r="F17" s="96">
        <f t="shared" si="1"/>
        <v>25.6</v>
      </c>
    </row>
    <row r="18" s="83" customFormat="1" ht="17" customHeight="1" spans="1:6">
      <c r="A18" s="95">
        <v>10</v>
      </c>
      <c r="B18" s="96" t="s">
        <v>2279</v>
      </c>
      <c r="C18" s="97" t="s">
        <v>2270</v>
      </c>
      <c r="D18" s="98">
        <v>1</v>
      </c>
      <c r="E18" s="96">
        <f t="shared" si="0"/>
        <v>32</v>
      </c>
      <c r="F18" s="96">
        <f t="shared" si="1"/>
        <v>6.4</v>
      </c>
    </row>
    <row r="19" s="84" customFormat="1" ht="17" customHeight="1" spans="1:6">
      <c r="A19" s="95">
        <v>11</v>
      </c>
      <c r="B19" s="99" t="s">
        <v>2280</v>
      </c>
      <c r="C19" s="97" t="s">
        <v>2270</v>
      </c>
      <c r="D19" s="98">
        <v>1</v>
      </c>
      <c r="E19" s="96">
        <f t="shared" si="0"/>
        <v>32</v>
      </c>
      <c r="F19" s="96">
        <f t="shared" si="1"/>
        <v>6.4</v>
      </c>
    </row>
    <row r="20" s="84" customFormat="1" ht="17" customHeight="1" spans="1:6">
      <c r="A20" s="95">
        <v>12</v>
      </c>
      <c r="B20" s="99" t="s">
        <v>2281</v>
      </c>
      <c r="C20" s="97" t="s">
        <v>2270</v>
      </c>
      <c r="D20" s="99">
        <v>1.5</v>
      </c>
      <c r="E20" s="96">
        <f t="shared" si="0"/>
        <v>48</v>
      </c>
      <c r="F20" s="96">
        <f t="shared" si="1"/>
        <v>9.6</v>
      </c>
    </row>
    <row r="21" s="84" customFormat="1" ht="17" customHeight="1" spans="1:6">
      <c r="A21" s="95">
        <v>13</v>
      </c>
      <c r="B21" s="99" t="s">
        <v>2282</v>
      </c>
      <c r="C21" s="97" t="s">
        <v>2270</v>
      </c>
      <c r="D21" s="99">
        <v>1</v>
      </c>
      <c r="E21" s="96">
        <f t="shared" si="0"/>
        <v>32</v>
      </c>
      <c r="F21" s="96">
        <f t="shared" si="1"/>
        <v>6.4</v>
      </c>
    </row>
    <row r="22" s="84" customFormat="1" ht="17" customHeight="1" spans="1:6">
      <c r="A22" s="95">
        <v>14</v>
      </c>
      <c r="B22" s="99" t="s">
        <v>2283</v>
      </c>
      <c r="C22" s="97" t="s">
        <v>2270</v>
      </c>
      <c r="D22" s="99">
        <v>12.5</v>
      </c>
      <c r="E22" s="96">
        <f t="shared" si="0"/>
        <v>400</v>
      </c>
      <c r="F22" s="96">
        <f t="shared" si="1"/>
        <v>80</v>
      </c>
    </row>
    <row r="23" s="84" customFormat="1" ht="17" customHeight="1" spans="1:6">
      <c r="A23" s="95">
        <v>15</v>
      </c>
      <c r="B23" s="99" t="s">
        <v>2284</v>
      </c>
      <c r="C23" s="97" t="s">
        <v>2270</v>
      </c>
      <c r="D23" s="99">
        <v>5.5</v>
      </c>
      <c r="E23" s="96">
        <f t="shared" si="0"/>
        <v>176</v>
      </c>
      <c r="F23" s="96">
        <f t="shared" si="1"/>
        <v>35.2</v>
      </c>
    </row>
    <row r="24" s="84" customFormat="1" ht="17" customHeight="1" spans="1:6">
      <c r="A24" s="95">
        <v>16</v>
      </c>
      <c r="B24" s="99" t="s">
        <v>2285</v>
      </c>
      <c r="C24" s="97" t="s">
        <v>2270</v>
      </c>
      <c r="D24" s="99">
        <v>1.5</v>
      </c>
      <c r="E24" s="96">
        <f t="shared" si="0"/>
        <v>48</v>
      </c>
      <c r="F24" s="96">
        <f t="shared" si="1"/>
        <v>9.6</v>
      </c>
    </row>
    <row r="25" s="84" customFormat="1" ht="17" customHeight="1" spans="1:6">
      <c r="A25" s="95">
        <v>17</v>
      </c>
      <c r="B25" s="99" t="s">
        <v>2286</v>
      </c>
      <c r="C25" s="97" t="s">
        <v>2270</v>
      </c>
      <c r="D25" s="99">
        <v>1</v>
      </c>
      <c r="E25" s="96">
        <f t="shared" si="0"/>
        <v>32</v>
      </c>
      <c r="F25" s="96">
        <f t="shared" si="1"/>
        <v>6.4</v>
      </c>
    </row>
    <row r="26" s="84" customFormat="1" ht="17" customHeight="1" spans="1:6">
      <c r="A26" s="95"/>
      <c r="B26" s="99" t="s">
        <v>22</v>
      </c>
      <c r="C26" s="97"/>
      <c r="D26" s="99">
        <v>54.08</v>
      </c>
      <c r="E26" s="96">
        <f t="shared" si="0"/>
        <v>1730.56</v>
      </c>
      <c r="F26" s="96">
        <f t="shared" si="1"/>
        <v>346.112</v>
      </c>
    </row>
    <row r="27" s="84" customFormat="1" spans="1:6">
      <c r="A27" s="103"/>
      <c r="B27" s="104"/>
      <c r="C27" s="105"/>
      <c r="D27" s="104"/>
      <c r="E27" s="106"/>
      <c r="F27" s="106"/>
    </row>
    <row r="28" s="84" customFormat="1" spans="1:6">
      <c r="A28" s="104"/>
      <c r="B28" s="104"/>
      <c r="C28" s="105"/>
      <c r="D28" s="104"/>
      <c r="E28" s="107"/>
      <c r="F28" s="107"/>
    </row>
    <row r="29" s="84" customFormat="1" spans="1:6">
      <c r="A29" s="104"/>
      <c r="B29" s="104"/>
      <c r="C29" s="105"/>
      <c r="D29" s="104"/>
      <c r="E29" s="105"/>
      <c r="F29" s="104"/>
    </row>
    <row r="30" s="84" customFormat="1" spans="1:6">
      <c r="A30" s="104"/>
      <c r="B30" s="104"/>
      <c r="C30" s="105"/>
      <c r="D30" s="104"/>
      <c r="E30" s="104"/>
      <c r="F30" s="104"/>
    </row>
    <row r="31" s="84" customFormat="1" spans="1:6">
      <c r="A31" s="104"/>
      <c r="B31" s="104"/>
      <c r="C31" s="105"/>
      <c r="D31" s="104"/>
      <c r="E31" s="104"/>
      <c r="F31" s="104"/>
    </row>
    <row r="32" s="84" customFormat="1" spans="1:6">
      <c r="A32" s="104"/>
      <c r="B32" s="104"/>
      <c r="C32" s="105"/>
      <c r="D32" s="104"/>
      <c r="E32" s="104"/>
      <c r="F32" s="104"/>
    </row>
    <row r="33" s="84" customFormat="1" spans="1:6">
      <c r="A33" s="104"/>
      <c r="B33" s="104"/>
      <c r="C33" s="105"/>
      <c r="D33" s="104"/>
      <c r="E33" s="104"/>
      <c r="F33" s="104"/>
    </row>
  </sheetData>
  <autoFilter xmlns:etc="http://www.wps.cn/officeDocument/2017/etCustomData" ref="A1:F33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8">
    <cfRule type="duplicateValues" dxfId="0" priority="9"/>
  </conditionalFormatting>
  <conditionalFormatting sqref="B9:B17">
    <cfRule type="duplicateValues" dxfId="0" priority="6"/>
  </conditionalFormatting>
  <conditionalFormatting sqref="B9:B18">
    <cfRule type="duplicateValues" dxfId="0" priority="5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9"/>
  <dimension ref="A1:F51"/>
  <sheetViews>
    <sheetView topLeftCell="A16" workbookViewId="0">
      <selection activeCell="E50" sqref="E50"/>
    </sheetView>
  </sheetViews>
  <sheetFormatPr defaultColWidth="9" defaultRowHeight="11.25" outlineLevelCol="5"/>
  <cols>
    <col min="1" max="1" width="4.13333333333333" style="1" customWidth="1"/>
    <col min="2" max="2" width="18.75" style="1" customWidth="1"/>
    <col min="3" max="3" width="26.375" style="4" customWidth="1"/>
    <col min="4" max="4" width="34.125" style="1" customWidth="1"/>
    <col min="5" max="5" width="31.875" style="1" customWidth="1"/>
    <col min="6" max="6" width="34.62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2287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2288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48">
        <v>1</v>
      </c>
      <c r="B9" s="54" t="s">
        <v>2289</v>
      </c>
      <c r="C9" s="55" t="s">
        <v>2290</v>
      </c>
      <c r="D9" s="77">
        <v>1.5</v>
      </c>
      <c r="E9" s="66">
        <f>D9*32</f>
        <v>48</v>
      </c>
      <c r="F9" s="66">
        <f>D9*6.4</f>
        <v>9.6</v>
      </c>
    </row>
    <row r="10" s="39" customFormat="1" ht="17" customHeight="1" spans="1:6">
      <c r="A10" s="48">
        <v>2</v>
      </c>
      <c r="B10" s="54" t="s">
        <v>2291</v>
      </c>
      <c r="C10" s="55" t="s">
        <v>2290</v>
      </c>
      <c r="D10" s="58">
        <v>1</v>
      </c>
      <c r="E10" s="66">
        <f t="shared" ref="E10:E43" si="0">D10*32</f>
        <v>32</v>
      </c>
      <c r="F10" s="66">
        <f t="shared" ref="F10:F43" si="1">D10*6.4</f>
        <v>6.4</v>
      </c>
    </row>
    <row r="11" s="39" customFormat="1" ht="17" customHeight="1" spans="1:6">
      <c r="A11" s="48">
        <v>3</v>
      </c>
      <c r="B11" s="54" t="s">
        <v>2292</v>
      </c>
      <c r="C11" s="55" t="s">
        <v>2290</v>
      </c>
      <c r="D11" s="58">
        <v>2.2</v>
      </c>
      <c r="E11" s="66">
        <f t="shared" si="0"/>
        <v>70.4</v>
      </c>
      <c r="F11" s="66">
        <f t="shared" si="1"/>
        <v>14.08</v>
      </c>
    </row>
    <row r="12" s="39" customFormat="1" ht="17" customHeight="1" spans="1:6">
      <c r="A12" s="48">
        <v>4</v>
      </c>
      <c r="B12" s="54" t="s">
        <v>2293</v>
      </c>
      <c r="C12" s="55" t="s">
        <v>2290</v>
      </c>
      <c r="D12" s="58">
        <v>1.8</v>
      </c>
      <c r="E12" s="66">
        <f t="shared" si="0"/>
        <v>57.6</v>
      </c>
      <c r="F12" s="66">
        <f t="shared" si="1"/>
        <v>11.52</v>
      </c>
    </row>
    <row r="13" s="39" customFormat="1" ht="17" customHeight="1" spans="1:6">
      <c r="A13" s="48">
        <v>5</v>
      </c>
      <c r="B13" s="54" t="s">
        <v>2294</v>
      </c>
      <c r="C13" s="55" t="s">
        <v>2290</v>
      </c>
      <c r="D13" s="58">
        <v>9.6</v>
      </c>
      <c r="E13" s="66">
        <f t="shared" si="0"/>
        <v>307.2</v>
      </c>
      <c r="F13" s="66">
        <f t="shared" si="1"/>
        <v>61.44</v>
      </c>
    </row>
    <row r="14" s="39" customFormat="1" ht="17" customHeight="1" spans="1:6">
      <c r="A14" s="48">
        <v>6</v>
      </c>
      <c r="B14" s="54" t="s">
        <v>2295</v>
      </c>
      <c r="C14" s="55" t="s">
        <v>2290</v>
      </c>
      <c r="D14" s="58">
        <v>2.5</v>
      </c>
      <c r="E14" s="66">
        <f t="shared" si="0"/>
        <v>80</v>
      </c>
      <c r="F14" s="66">
        <f t="shared" si="1"/>
        <v>16</v>
      </c>
    </row>
    <row r="15" s="39" customFormat="1" ht="17" customHeight="1" spans="1:6">
      <c r="A15" s="48">
        <v>7</v>
      </c>
      <c r="B15" s="54" t="s">
        <v>2296</v>
      </c>
      <c r="C15" s="55" t="s">
        <v>2290</v>
      </c>
      <c r="D15" s="58">
        <v>1.4</v>
      </c>
      <c r="E15" s="66">
        <f t="shared" si="0"/>
        <v>44.8</v>
      </c>
      <c r="F15" s="66">
        <f t="shared" si="1"/>
        <v>8.96</v>
      </c>
    </row>
    <row r="16" s="39" customFormat="1" ht="17" customHeight="1" spans="1:6">
      <c r="A16" s="48">
        <v>8</v>
      </c>
      <c r="B16" s="54" t="s">
        <v>2297</v>
      </c>
      <c r="C16" s="55" t="s">
        <v>2290</v>
      </c>
      <c r="D16" s="58">
        <v>1.34</v>
      </c>
      <c r="E16" s="66">
        <f t="shared" si="0"/>
        <v>42.88</v>
      </c>
      <c r="F16" s="66">
        <f t="shared" si="1"/>
        <v>8.576</v>
      </c>
    </row>
    <row r="17" s="39" customFormat="1" ht="17" customHeight="1" spans="1:6">
      <c r="A17" s="48">
        <v>9</v>
      </c>
      <c r="B17" s="54" t="s">
        <v>2298</v>
      </c>
      <c r="C17" s="55" t="s">
        <v>2290</v>
      </c>
      <c r="D17" s="58">
        <v>17.6</v>
      </c>
      <c r="E17" s="66">
        <f t="shared" si="0"/>
        <v>563.2</v>
      </c>
      <c r="F17" s="66">
        <f t="shared" si="1"/>
        <v>112.64</v>
      </c>
    </row>
    <row r="18" s="39" customFormat="1" ht="17" customHeight="1" spans="1:6">
      <c r="A18" s="48">
        <v>10</v>
      </c>
      <c r="B18" s="54" t="s">
        <v>2299</v>
      </c>
      <c r="C18" s="55" t="s">
        <v>2290</v>
      </c>
      <c r="D18" s="58">
        <v>2</v>
      </c>
      <c r="E18" s="66">
        <f t="shared" si="0"/>
        <v>64</v>
      </c>
      <c r="F18" s="66">
        <f t="shared" si="1"/>
        <v>12.8</v>
      </c>
    </row>
    <row r="19" s="39" customFormat="1" ht="17" customHeight="1" spans="1:6">
      <c r="A19" s="48">
        <v>11</v>
      </c>
      <c r="B19" s="54" t="s">
        <v>2300</v>
      </c>
      <c r="C19" s="55" t="s">
        <v>2290</v>
      </c>
      <c r="D19" s="58">
        <v>6.8</v>
      </c>
      <c r="E19" s="66">
        <f t="shared" si="0"/>
        <v>217.6</v>
      </c>
      <c r="F19" s="66">
        <f t="shared" si="1"/>
        <v>43.52</v>
      </c>
    </row>
    <row r="20" s="39" customFormat="1" ht="17" customHeight="1" spans="1:6">
      <c r="A20" s="48">
        <v>12</v>
      </c>
      <c r="B20" s="12" t="s">
        <v>2301</v>
      </c>
      <c r="C20" s="55" t="s">
        <v>2290</v>
      </c>
      <c r="D20" s="77">
        <v>4.2</v>
      </c>
      <c r="E20" s="66">
        <f t="shared" si="0"/>
        <v>134.4</v>
      </c>
      <c r="F20" s="66">
        <f t="shared" si="1"/>
        <v>26.88</v>
      </c>
    </row>
    <row r="21" s="39" customFormat="1" ht="17" customHeight="1" spans="1:6">
      <c r="A21" s="48">
        <v>13</v>
      </c>
      <c r="B21" s="12" t="s">
        <v>2302</v>
      </c>
      <c r="C21" s="55" t="s">
        <v>2290</v>
      </c>
      <c r="D21" s="77">
        <v>6.7</v>
      </c>
      <c r="E21" s="66">
        <f t="shared" si="0"/>
        <v>214.4</v>
      </c>
      <c r="F21" s="66">
        <f t="shared" si="1"/>
        <v>42.88</v>
      </c>
    </row>
    <row r="22" s="39" customFormat="1" ht="17" customHeight="1" spans="1:6">
      <c r="A22" s="48">
        <v>14</v>
      </c>
      <c r="B22" s="12" t="s">
        <v>2303</v>
      </c>
      <c r="C22" s="55" t="s">
        <v>2290</v>
      </c>
      <c r="D22" s="77">
        <v>2.8</v>
      </c>
      <c r="E22" s="66">
        <f t="shared" si="0"/>
        <v>89.6</v>
      </c>
      <c r="F22" s="66">
        <f t="shared" si="1"/>
        <v>17.92</v>
      </c>
    </row>
    <row r="23" s="39" customFormat="1" ht="17" customHeight="1" spans="1:6">
      <c r="A23" s="48">
        <v>15</v>
      </c>
      <c r="B23" s="12" t="s">
        <v>2304</v>
      </c>
      <c r="C23" s="55" t="s">
        <v>2290</v>
      </c>
      <c r="D23" s="77">
        <v>3.8</v>
      </c>
      <c r="E23" s="66">
        <f t="shared" si="0"/>
        <v>121.6</v>
      </c>
      <c r="F23" s="66">
        <f t="shared" si="1"/>
        <v>24.32</v>
      </c>
    </row>
    <row r="24" s="39" customFormat="1" ht="17" customHeight="1" spans="1:6">
      <c r="A24" s="48">
        <v>16</v>
      </c>
      <c r="B24" s="12" t="s">
        <v>2305</v>
      </c>
      <c r="C24" s="55" t="s">
        <v>2290</v>
      </c>
      <c r="D24" s="77">
        <v>6</v>
      </c>
      <c r="E24" s="66">
        <f t="shared" si="0"/>
        <v>192</v>
      </c>
      <c r="F24" s="66">
        <f t="shared" si="1"/>
        <v>38.4</v>
      </c>
    </row>
    <row r="25" s="39" customFormat="1" ht="17" customHeight="1" spans="1:6">
      <c r="A25" s="48">
        <v>17</v>
      </c>
      <c r="B25" s="12" t="s">
        <v>2306</v>
      </c>
      <c r="C25" s="55" t="s">
        <v>2290</v>
      </c>
      <c r="D25" s="77">
        <v>1.5</v>
      </c>
      <c r="E25" s="66">
        <f t="shared" si="0"/>
        <v>48</v>
      </c>
      <c r="F25" s="66">
        <f t="shared" si="1"/>
        <v>9.6</v>
      </c>
    </row>
    <row r="26" s="39" customFormat="1" ht="17" customHeight="1" spans="1:6">
      <c r="A26" s="48">
        <v>18</v>
      </c>
      <c r="B26" s="12" t="s">
        <v>2307</v>
      </c>
      <c r="C26" s="55" t="s">
        <v>2290</v>
      </c>
      <c r="D26" s="77">
        <v>7</v>
      </c>
      <c r="E26" s="66">
        <f t="shared" si="0"/>
        <v>224</v>
      </c>
      <c r="F26" s="66">
        <f t="shared" si="1"/>
        <v>44.8</v>
      </c>
    </row>
    <row r="27" s="39" customFormat="1" ht="17" customHeight="1" spans="1:6">
      <c r="A27" s="48">
        <v>19</v>
      </c>
      <c r="B27" s="12" t="s">
        <v>2308</v>
      </c>
      <c r="C27" s="55" t="s">
        <v>2290</v>
      </c>
      <c r="D27" s="77">
        <v>3</v>
      </c>
      <c r="E27" s="66">
        <f t="shared" si="0"/>
        <v>96</v>
      </c>
      <c r="F27" s="66">
        <f t="shared" si="1"/>
        <v>19.2</v>
      </c>
    </row>
    <row r="28" s="39" customFormat="1" ht="17" customHeight="1" spans="1:6">
      <c r="A28" s="48">
        <v>20</v>
      </c>
      <c r="B28" s="12" t="s">
        <v>2309</v>
      </c>
      <c r="C28" s="55" t="s">
        <v>2290</v>
      </c>
      <c r="D28" s="77">
        <v>2.1</v>
      </c>
      <c r="E28" s="66">
        <f t="shared" si="0"/>
        <v>67.2</v>
      </c>
      <c r="F28" s="66">
        <f t="shared" si="1"/>
        <v>13.44</v>
      </c>
    </row>
    <row r="29" s="39" customFormat="1" ht="17" customHeight="1" spans="1:6">
      <c r="A29" s="48">
        <v>21</v>
      </c>
      <c r="B29" s="12" t="s">
        <v>2310</v>
      </c>
      <c r="C29" s="55" t="s">
        <v>2290</v>
      </c>
      <c r="D29" s="77">
        <v>5.5</v>
      </c>
      <c r="E29" s="66">
        <f t="shared" si="0"/>
        <v>176</v>
      </c>
      <c r="F29" s="66">
        <f t="shared" si="1"/>
        <v>35.2</v>
      </c>
    </row>
    <row r="30" s="39" customFormat="1" ht="17" customHeight="1" spans="1:6">
      <c r="A30" s="48">
        <v>22</v>
      </c>
      <c r="B30" s="12" t="s">
        <v>2311</v>
      </c>
      <c r="C30" s="55" t="s">
        <v>2290</v>
      </c>
      <c r="D30" s="77">
        <v>1.5</v>
      </c>
      <c r="E30" s="66">
        <f t="shared" si="0"/>
        <v>48</v>
      </c>
      <c r="F30" s="66">
        <f t="shared" si="1"/>
        <v>9.6</v>
      </c>
    </row>
    <row r="31" s="39" customFormat="1" ht="17" customHeight="1" spans="1:6">
      <c r="A31" s="48">
        <v>23</v>
      </c>
      <c r="B31" s="12" t="s">
        <v>2312</v>
      </c>
      <c r="C31" s="55" t="s">
        <v>2290</v>
      </c>
      <c r="D31" s="77">
        <v>1</v>
      </c>
      <c r="E31" s="66">
        <f t="shared" si="0"/>
        <v>32</v>
      </c>
      <c r="F31" s="66">
        <f t="shared" si="1"/>
        <v>6.4</v>
      </c>
    </row>
    <row r="32" s="39" customFormat="1" ht="17" customHeight="1" spans="1:6">
      <c r="A32" s="48">
        <v>24</v>
      </c>
      <c r="B32" s="12" t="s">
        <v>2313</v>
      </c>
      <c r="C32" s="55" t="s">
        <v>2290</v>
      </c>
      <c r="D32" s="77">
        <v>2.6</v>
      </c>
      <c r="E32" s="66">
        <f t="shared" si="0"/>
        <v>83.2</v>
      </c>
      <c r="F32" s="66">
        <f t="shared" si="1"/>
        <v>16.64</v>
      </c>
    </row>
    <row r="33" s="39" customFormat="1" ht="17" customHeight="1" spans="1:6">
      <c r="A33" s="48">
        <v>25</v>
      </c>
      <c r="B33" s="12" t="s">
        <v>1123</v>
      </c>
      <c r="C33" s="55" t="s">
        <v>2290</v>
      </c>
      <c r="D33" s="77">
        <v>2.5</v>
      </c>
      <c r="E33" s="66">
        <f t="shared" si="0"/>
        <v>80</v>
      </c>
      <c r="F33" s="66">
        <f t="shared" si="1"/>
        <v>16</v>
      </c>
    </row>
    <row r="34" s="39" customFormat="1" ht="17" customHeight="1" spans="1:6">
      <c r="A34" s="48">
        <v>26</v>
      </c>
      <c r="B34" s="12" t="s">
        <v>2314</v>
      </c>
      <c r="C34" s="55" t="s">
        <v>2290</v>
      </c>
      <c r="D34" s="77">
        <v>5.3</v>
      </c>
      <c r="E34" s="66">
        <f t="shared" si="0"/>
        <v>169.6</v>
      </c>
      <c r="F34" s="66">
        <f t="shared" si="1"/>
        <v>33.92</v>
      </c>
    </row>
    <row r="35" s="39" customFormat="1" ht="17" customHeight="1" spans="1:6">
      <c r="A35" s="48">
        <v>27</v>
      </c>
      <c r="B35" s="12" t="s">
        <v>2315</v>
      </c>
      <c r="C35" s="55" t="s">
        <v>2290</v>
      </c>
      <c r="D35" s="77">
        <v>3.55</v>
      </c>
      <c r="E35" s="66">
        <f t="shared" si="0"/>
        <v>113.6</v>
      </c>
      <c r="F35" s="66">
        <f t="shared" si="1"/>
        <v>22.72</v>
      </c>
    </row>
    <row r="36" s="39" customFormat="1" ht="17" customHeight="1" spans="1:6">
      <c r="A36" s="48">
        <v>28</v>
      </c>
      <c r="B36" s="12" t="s">
        <v>2316</v>
      </c>
      <c r="C36" s="55" t="s">
        <v>2290</v>
      </c>
      <c r="D36" s="77">
        <v>2.8</v>
      </c>
      <c r="E36" s="66">
        <f t="shared" si="0"/>
        <v>89.6</v>
      </c>
      <c r="F36" s="66">
        <f t="shared" si="1"/>
        <v>17.92</v>
      </c>
    </row>
    <row r="37" s="39" customFormat="1" ht="17" customHeight="1" spans="1:6">
      <c r="A37" s="48">
        <v>29</v>
      </c>
      <c r="B37" s="12" t="s">
        <v>2317</v>
      </c>
      <c r="C37" s="55" t="s">
        <v>2290</v>
      </c>
      <c r="D37" s="77">
        <v>2</v>
      </c>
      <c r="E37" s="66">
        <f t="shared" si="0"/>
        <v>64</v>
      </c>
      <c r="F37" s="66">
        <f t="shared" si="1"/>
        <v>12.8</v>
      </c>
    </row>
    <row r="38" s="39" customFormat="1" ht="17" customHeight="1" spans="1:6">
      <c r="A38" s="48">
        <v>30</v>
      </c>
      <c r="B38" s="12" t="s">
        <v>2318</v>
      </c>
      <c r="C38" s="11" t="s">
        <v>2290</v>
      </c>
      <c r="D38" s="77">
        <v>4</v>
      </c>
      <c r="E38" s="66">
        <f t="shared" si="0"/>
        <v>128</v>
      </c>
      <c r="F38" s="66">
        <f t="shared" si="1"/>
        <v>25.6</v>
      </c>
    </row>
    <row r="39" s="39" customFormat="1" ht="17" customHeight="1" spans="1:6">
      <c r="A39" s="48">
        <v>31</v>
      </c>
      <c r="B39" s="12" t="s">
        <v>2319</v>
      </c>
      <c r="C39" s="11" t="s">
        <v>2290</v>
      </c>
      <c r="D39" s="77">
        <v>5.5</v>
      </c>
      <c r="E39" s="66">
        <f t="shared" si="0"/>
        <v>176</v>
      </c>
      <c r="F39" s="66">
        <f t="shared" si="1"/>
        <v>35.2</v>
      </c>
    </row>
    <row r="40" s="39" customFormat="1" ht="17" customHeight="1" spans="1:6">
      <c r="A40" s="48">
        <v>32</v>
      </c>
      <c r="B40" s="12" t="s">
        <v>2320</v>
      </c>
      <c r="C40" s="55" t="s">
        <v>2290</v>
      </c>
      <c r="D40" s="77">
        <v>3.5</v>
      </c>
      <c r="E40" s="66">
        <f t="shared" si="0"/>
        <v>112</v>
      </c>
      <c r="F40" s="66">
        <f t="shared" si="1"/>
        <v>22.4</v>
      </c>
    </row>
    <row r="41" s="39" customFormat="1" ht="17" customHeight="1" spans="1:6">
      <c r="A41" s="48">
        <v>33</v>
      </c>
      <c r="B41" s="12" t="s">
        <v>2321</v>
      </c>
      <c r="C41" s="55" t="s">
        <v>2290</v>
      </c>
      <c r="D41" s="77">
        <v>22.5</v>
      </c>
      <c r="E41" s="66">
        <f t="shared" si="0"/>
        <v>720</v>
      </c>
      <c r="F41" s="66">
        <f t="shared" si="1"/>
        <v>144</v>
      </c>
    </row>
    <row r="42" s="39" customFormat="1" ht="17" customHeight="1" spans="1:6">
      <c r="A42" s="48">
        <v>34</v>
      </c>
      <c r="B42" s="12" t="s">
        <v>2322</v>
      </c>
      <c r="C42" s="55" t="s">
        <v>2290</v>
      </c>
      <c r="D42" s="77">
        <v>12</v>
      </c>
      <c r="E42" s="66">
        <f t="shared" si="0"/>
        <v>384</v>
      </c>
      <c r="F42" s="66">
        <f t="shared" si="1"/>
        <v>76.8</v>
      </c>
    </row>
    <row r="43" s="39" customFormat="1" ht="17" customHeight="1" spans="1:6">
      <c r="A43" s="70"/>
      <c r="B43" s="12"/>
      <c r="C43" s="50"/>
      <c r="D43" s="77">
        <v>159.09</v>
      </c>
      <c r="E43" s="66">
        <f t="shared" si="0"/>
        <v>5090.88</v>
      </c>
      <c r="F43" s="66">
        <f t="shared" si="1"/>
        <v>1018.176</v>
      </c>
    </row>
    <row r="44" s="39" customFormat="1" spans="1:6">
      <c r="A44" s="1"/>
      <c r="B44" s="1"/>
      <c r="C44" s="4"/>
      <c r="D44" s="1"/>
      <c r="E44" s="1"/>
      <c r="F44" s="1"/>
    </row>
    <row r="45" s="40" customFormat="1" spans="1:6">
      <c r="A45" s="59"/>
      <c r="B45" s="60"/>
      <c r="C45" s="61"/>
      <c r="D45" s="60"/>
      <c r="E45" s="60"/>
      <c r="F45" s="60"/>
    </row>
    <row r="46" s="40" customFormat="1" spans="1:6">
      <c r="A46" s="60"/>
      <c r="B46" s="60"/>
      <c r="C46" s="61"/>
      <c r="D46" s="60"/>
      <c r="E46" s="60"/>
      <c r="F46" s="60"/>
    </row>
    <row r="47" s="40" customFormat="1" spans="1:6">
      <c r="A47" s="60"/>
      <c r="B47" s="60"/>
      <c r="C47" s="61"/>
      <c r="D47" s="60"/>
      <c r="E47" s="61"/>
      <c r="F47" s="60"/>
    </row>
    <row r="48" s="40" customFormat="1" spans="1:6">
      <c r="A48" s="60"/>
      <c r="B48" s="60"/>
      <c r="C48" s="61"/>
      <c r="D48" s="60"/>
      <c r="E48" s="60"/>
      <c r="F48" s="60"/>
    </row>
    <row r="49" s="40" customFormat="1" spans="1:6">
      <c r="A49" s="60"/>
      <c r="B49" s="60"/>
      <c r="C49" s="61"/>
      <c r="D49" s="60"/>
      <c r="E49" s="60"/>
      <c r="F49" s="60"/>
    </row>
    <row r="50" s="40" customFormat="1" spans="1:6">
      <c r="A50" s="60"/>
      <c r="B50" s="60"/>
      <c r="C50" s="61"/>
      <c r="D50" s="60"/>
      <c r="E50" s="60"/>
      <c r="F50" s="60"/>
    </row>
    <row r="51" s="40" customFormat="1" spans="1:6">
      <c r="A51" s="60"/>
      <c r="B51" s="60"/>
      <c r="C51" s="61"/>
      <c r="D51" s="60"/>
      <c r="E51" s="60"/>
      <c r="F51" s="60"/>
    </row>
  </sheetData>
  <autoFilter xmlns:etc="http://www.wps.cn/officeDocument/2017/etCustomData" ref="A1:F51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9">
    <cfRule type="duplicateValues" dxfId="0" priority="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25"/>
  <sheetViews>
    <sheetView tabSelected="1" workbookViewId="0">
      <selection activeCell="J39" sqref="J39"/>
    </sheetView>
  </sheetViews>
  <sheetFormatPr defaultColWidth="9" defaultRowHeight="11.25" outlineLevelCol="5"/>
  <cols>
    <col min="1" max="1" width="4.13333333333333" style="18" customWidth="1"/>
    <col min="2" max="2" width="8.98333333333333" style="18" customWidth="1"/>
    <col min="3" max="3" width="20.75" style="21" customWidth="1"/>
    <col min="4" max="4" width="23.25" style="18" customWidth="1"/>
    <col min="5" max="5" width="25.75" style="18" customWidth="1"/>
    <col min="6" max="6" width="37.87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58</v>
      </c>
      <c r="B3" s="22"/>
      <c r="C3" s="22"/>
      <c r="D3" s="22"/>
      <c r="E3" s="22"/>
      <c r="F3" s="22"/>
    </row>
    <row r="4" s="33" customFormat="1" ht="48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59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1">
        <v>1</v>
      </c>
      <c r="B9" s="54" t="s">
        <v>60</v>
      </c>
      <c r="C9" s="50" t="s">
        <v>61</v>
      </c>
      <c r="D9" s="58">
        <v>4.5</v>
      </c>
      <c r="E9" s="66">
        <f>D9*32</f>
        <v>144</v>
      </c>
      <c r="F9" s="66">
        <f>D9*6.4</f>
        <v>28.8</v>
      </c>
    </row>
    <row r="10" s="33" customFormat="1" ht="17" customHeight="1" spans="1:6">
      <c r="A10" s="11">
        <v>2</v>
      </c>
      <c r="B10" s="54" t="s">
        <v>62</v>
      </c>
      <c r="C10" s="50" t="s">
        <v>61</v>
      </c>
      <c r="D10" s="58">
        <v>2</v>
      </c>
      <c r="E10" s="66">
        <f t="shared" ref="E10:E17" si="0">D10*32</f>
        <v>64</v>
      </c>
      <c r="F10" s="66">
        <f t="shared" ref="F10:F17" si="1">D10*6.4</f>
        <v>12.8</v>
      </c>
    </row>
    <row r="11" s="33" customFormat="1" ht="17" customHeight="1" spans="1:6">
      <c r="A11" s="11">
        <v>3</v>
      </c>
      <c r="B11" s="54" t="s">
        <v>63</v>
      </c>
      <c r="C11" s="50" t="s">
        <v>61</v>
      </c>
      <c r="D11" s="58">
        <v>2</v>
      </c>
      <c r="E11" s="66">
        <f t="shared" si="0"/>
        <v>64</v>
      </c>
      <c r="F11" s="66">
        <f t="shared" si="1"/>
        <v>12.8</v>
      </c>
    </row>
    <row r="12" s="33" customFormat="1" ht="17" customHeight="1" spans="1:6">
      <c r="A12" s="11">
        <v>4</v>
      </c>
      <c r="B12" s="54" t="s">
        <v>64</v>
      </c>
      <c r="C12" s="50" t="s">
        <v>61</v>
      </c>
      <c r="D12" s="77">
        <v>9.5</v>
      </c>
      <c r="E12" s="66">
        <f t="shared" si="0"/>
        <v>304</v>
      </c>
      <c r="F12" s="66">
        <f t="shared" si="1"/>
        <v>60.8</v>
      </c>
    </row>
    <row r="13" s="33" customFormat="1" ht="17" customHeight="1" spans="1:6">
      <c r="A13" s="11">
        <v>5</v>
      </c>
      <c r="B13" s="54" t="s">
        <v>65</v>
      </c>
      <c r="C13" s="50" t="s">
        <v>61</v>
      </c>
      <c r="D13" s="58">
        <v>1.7</v>
      </c>
      <c r="E13" s="66">
        <f t="shared" si="0"/>
        <v>54.4</v>
      </c>
      <c r="F13" s="66">
        <f t="shared" si="1"/>
        <v>10.88</v>
      </c>
    </row>
    <row r="14" s="33" customFormat="1" ht="17" customHeight="1" spans="1:6">
      <c r="A14" s="11">
        <v>6</v>
      </c>
      <c r="B14" s="99" t="s">
        <v>66</v>
      </c>
      <c r="C14" s="50" t="s">
        <v>61</v>
      </c>
      <c r="D14" s="99">
        <v>3</v>
      </c>
      <c r="E14" s="66">
        <f t="shared" si="0"/>
        <v>96</v>
      </c>
      <c r="F14" s="66">
        <f t="shared" si="1"/>
        <v>19.2</v>
      </c>
    </row>
    <row r="15" s="33" customFormat="1" ht="17" customHeight="1" spans="1:6">
      <c r="A15" s="11">
        <v>7</v>
      </c>
      <c r="B15" s="37" t="s">
        <v>67</v>
      </c>
      <c r="C15" s="50" t="s">
        <v>61</v>
      </c>
      <c r="D15" s="37">
        <v>2.8</v>
      </c>
      <c r="E15" s="75">
        <f t="shared" si="0"/>
        <v>89.6</v>
      </c>
      <c r="F15" s="75">
        <f t="shared" si="1"/>
        <v>17.92</v>
      </c>
    </row>
    <row r="16" s="33" customFormat="1" ht="17" customHeight="1" spans="1:6">
      <c r="A16" s="11">
        <v>8</v>
      </c>
      <c r="B16" s="37" t="s">
        <v>68</v>
      </c>
      <c r="C16" s="50" t="s">
        <v>61</v>
      </c>
      <c r="D16" s="37">
        <v>2</v>
      </c>
      <c r="E16" s="75">
        <f t="shared" si="0"/>
        <v>64</v>
      </c>
      <c r="F16" s="75">
        <f t="shared" si="1"/>
        <v>12.8</v>
      </c>
    </row>
    <row r="17" s="33" customFormat="1" ht="17" customHeight="1" spans="1:6">
      <c r="A17" s="38"/>
      <c r="B17" s="37" t="s">
        <v>22</v>
      </c>
      <c r="C17" s="37"/>
      <c r="D17" s="37">
        <v>27.5</v>
      </c>
      <c r="E17" s="66">
        <f t="shared" si="0"/>
        <v>880</v>
      </c>
      <c r="F17" s="66">
        <f t="shared" si="1"/>
        <v>176</v>
      </c>
    </row>
    <row r="18" s="33" customFormat="1" spans="1:6">
      <c r="A18" s="18"/>
      <c r="B18" s="18"/>
      <c r="C18" s="21"/>
      <c r="D18" s="18"/>
      <c r="E18" s="18"/>
      <c r="F18" s="18"/>
    </row>
    <row r="19" s="34" customFormat="1" spans="1:6">
      <c r="A19" s="30"/>
      <c r="B19" s="31"/>
      <c r="C19" s="32"/>
      <c r="D19" s="31"/>
      <c r="E19" s="31"/>
      <c r="F19" s="31"/>
    </row>
    <row r="20" s="34" customFormat="1" spans="1:6">
      <c r="A20" s="31"/>
      <c r="B20" s="31"/>
      <c r="C20" s="32"/>
      <c r="D20" s="31"/>
      <c r="E20" s="31"/>
      <c r="F20" s="31"/>
    </row>
    <row r="21" s="34" customFormat="1" spans="1:6">
      <c r="A21" s="31"/>
      <c r="B21" s="31"/>
      <c r="C21" s="32"/>
      <c r="D21" s="31"/>
      <c r="E21" s="32"/>
      <c r="F21" s="31"/>
    </row>
    <row r="22" s="34" customFormat="1" spans="1:6">
      <c r="A22" s="31"/>
      <c r="B22" s="31"/>
      <c r="C22" s="32"/>
      <c r="D22" s="31"/>
      <c r="E22" s="31"/>
      <c r="F22" s="31"/>
    </row>
    <row r="23" s="34" customFormat="1" spans="1:6">
      <c r="A23" s="31"/>
      <c r="B23" s="31"/>
      <c r="C23" s="32"/>
      <c r="D23" s="31"/>
      <c r="E23" s="31"/>
      <c r="F23" s="31"/>
    </row>
    <row r="24" s="34" customFormat="1" spans="1:6">
      <c r="A24" s="31"/>
      <c r="B24" s="31"/>
      <c r="C24" s="32"/>
      <c r="D24" s="31"/>
      <c r="E24" s="31"/>
      <c r="F24" s="31"/>
    </row>
    <row r="25" s="34" customFormat="1" spans="1:6">
      <c r="A25" s="31"/>
      <c r="B25" s="31"/>
      <c r="C25" s="32"/>
      <c r="D25" s="31"/>
      <c r="E25" s="31"/>
      <c r="F25" s="31"/>
    </row>
  </sheetData>
  <autoFilter xmlns:etc="http://www.wps.cn/officeDocument/2017/etCustomData" ref="A1:F2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1">
    <cfRule type="duplicateValues" dxfId="0" priority="10"/>
  </conditionalFormatting>
  <conditionalFormatting sqref="B12:B13">
    <cfRule type="duplicateValues" dxfId="0" priority="15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0"/>
  <dimension ref="A1:F28"/>
  <sheetViews>
    <sheetView topLeftCell="C1" workbookViewId="0">
      <selection activeCell="E31" sqref="E31"/>
    </sheetView>
  </sheetViews>
  <sheetFormatPr defaultColWidth="9" defaultRowHeight="11.25" outlineLevelCol="5"/>
  <cols>
    <col min="1" max="1" width="4.13333333333333" style="85" customWidth="1"/>
    <col min="2" max="2" width="20" style="85" customWidth="1"/>
    <col min="3" max="3" width="32.375" style="86" customWidth="1"/>
    <col min="4" max="4" width="33" style="85" customWidth="1"/>
    <col min="5" max="5" width="37.375" style="85" customWidth="1"/>
    <col min="6" max="6" width="46.125" style="85" customWidth="1"/>
    <col min="7" max="16384" width="9" style="83"/>
  </cols>
  <sheetData>
    <row r="1" s="83" customFormat="1" ht="28" customHeight="1" spans="1:6">
      <c r="A1" s="85"/>
      <c r="B1" s="85"/>
      <c r="C1" s="87"/>
      <c r="D1" s="88"/>
      <c r="E1" s="88"/>
      <c r="F1" s="88"/>
    </row>
    <row r="2" s="83" customFormat="1" ht="19.5" customHeight="1" spans="1:6">
      <c r="A2" s="85" t="s">
        <v>0</v>
      </c>
      <c r="B2" s="85"/>
      <c r="C2" s="86"/>
      <c r="D2" s="85"/>
      <c r="E2" s="85"/>
      <c r="F2" s="85"/>
    </row>
    <row r="3" s="83" customFormat="1" ht="16" customHeight="1" spans="1:6">
      <c r="A3" s="89" t="s">
        <v>2323</v>
      </c>
      <c r="B3" s="89"/>
      <c r="C3" s="89"/>
      <c r="D3" s="89"/>
      <c r="E3" s="89"/>
      <c r="F3" s="89"/>
    </row>
    <row r="4" s="83" customFormat="1" ht="41" customHeight="1" spans="1:6">
      <c r="A4" s="90" t="s">
        <v>929</v>
      </c>
      <c r="B4" s="89"/>
      <c r="C4" s="89"/>
      <c r="D4" s="89"/>
      <c r="E4" s="89"/>
      <c r="F4" s="89"/>
    </row>
    <row r="5" s="83" customFormat="1" spans="1:6">
      <c r="A5" s="91" t="s">
        <v>3</v>
      </c>
      <c r="B5" s="91"/>
      <c r="C5" s="91"/>
      <c r="D5" s="91"/>
      <c r="E5" s="91"/>
      <c r="F5" s="91"/>
    </row>
    <row r="6" s="83" customFormat="1" ht="15.75" customHeight="1" spans="1:6">
      <c r="A6" s="92" t="s">
        <v>4</v>
      </c>
      <c r="B6" s="92"/>
      <c r="C6" s="92"/>
      <c r="D6" s="92"/>
      <c r="E6" s="92"/>
      <c r="F6" s="92"/>
    </row>
    <row r="7" s="83" customFormat="1" ht="16.5" customHeight="1" spans="1:6">
      <c r="A7" s="93" t="s">
        <v>2324</v>
      </c>
      <c r="B7" s="92"/>
      <c r="C7" s="92"/>
      <c r="D7" s="92"/>
      <c r="E7" s="92"/>
      <c r="F7" s="92"/>
    </row>
    <row r="8" s="83" customFormat="1" ht="35" customHeight="1" spans="1:6">
      <c r="A8" s="94" t="s">
        <v>6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11</v>
      </c>
    </row>
    <row r="9" s="83" customFormat="1" ht="17" customHeight="1" spans="1:6">
      <c r="A9" s="95" t="s">
        <v>611</v>
      </c>
      <c r="B9" s="96" t="s">
        <v>2325</v>
      </c>
      <c r="C9" s="97" t="s">
        <v>2326</v>
      </c>
      <c r="D9" s="98">
        <v>1.8</v>
      </c>
      <c r="E9" s="96">
        <f>D9*32</f>
        <v>57.6</v>
      </c>
      <c r="F9" s="96">
        <f>D9*6.4</f>
        <v>11.52</v>
      </c>
    </row>
    <row r="10" s="83" customFormat="1" ht="17" customHeight="1" spans="1:6">
      <c r="A10" s="95" t="s">
        <v>614</v>
      </c>
      <c r="B10" s="96" t="s">
        <v>2327</v>
      </c>
      <c r="C10" s="97" t="s">
        <v>2326</v>
      </c>
      <c r="D10" s="98">
        <v>9.8</v>
      </c>
      <c r="E10" s="96">
        <f t="shared" ref="E10:E20" si="0">D10*32</f>
        <v>313.6</v>
      </c>
      <c r="F10" s="96">
        <f t="shared" ref="F10:F20" si="1">D10*6.4</f>
        <v>62.72</v>
      </c>
    </row>
    <row r="11" s="83" customFormat="1" ht="17" customHeight="1" spans="1:6">
      <c r="A11" s="95" t="s">
        <v>616</v>
      </c>
      <c r="B11" s="96" t="s">
        <v>2328</v>
      </c>
      <c r="C11" s="97" t="s">
        <v>2326</v>
      </c>
      <c r="D11" s="98">
        <v>5</v>
      </c>
      <c r="E11" s="96">
        <f t="shared" si="0"/>
        <v>160</v>
      </c>
      <c r="F11" s="96">
        <f t="shared" si="1"/>
        <v>32</v>
      </c>
    </row>
    <row r="12" s="83" customFormat="1" ht="17" customHeight="1" spans="1:6">
      <c r="A12" s="95" t="s">
        <v>618</v>
      </c>
      <c r="B12" s="96" t="s">
        <v>2329</v>
      </c>
      <c r="C12" s="97" t="s">
        <v>2326</v>
      </c>
      <c r="D12" s="98">
        <v>7</v>
      </c>
      <c r="E12" s="96">
        <f t="shared" si="0"/>
        <v>224</v>
      </c>
      <c r="F12" s="96">
        <f t="shared" si="1"/>
        <v>44.8</v>
      </c>
    </row>
    <row r="13" s="83" customFormat="1" ht="17" customHeight="1" spans="1:6">
      <c r="A13" s="95" t="s">
        <v>620</v>
      </c>
      <c r="B13" s="96" t="s">
        <v>2330</v>
      </c>
      <c r="C13" s="97" t="s">
        <v>2326</v>
      </c>
      <c r="D13" s="98">
        <v>2.5</v>
      </c>
      <c r="E13" s="96">
        <f t="shared" si="0"/>
        <v>80</v>
      </c>
      <c r="F13" s="96">
        <f t="shared" si="1"/>
        <v>16</v>
      </c>
    </row>
    <row r="14" s="83" customFormat="1" ht="17" customHeight="1" spans="1:6">
      <c r="A14" s="95" t="s">
        <v>622</v>
      </c>
      <c r="B14" s="99" t="s">
        <v>2331</v>
      </c>
      <c r="C14" s="97" t="s">
        <v>2326</v>
      </c>
      <c r="D14" s="100">
        <v>7</v>
      </c>
      <c r="E14" s="96">
        <f t="shared" si="0"/>
        <v>224</v>
      </c>
      <c r="F14" s="96">
        <f t="shared" si="1"/>
        <v>44.8</v>
      </c>
    </row>
    <row r="15" s="83" customFormat="1" ht="17" customHeight="1" spans="1:6">
      <c r="A15" s="95" t="s">
        <v>624</v>
      </c>
      <c r="B15" s="99" t="s">
        <v>2332</v>
      </c>
      <c r="C15" s="97" t="s">
        <v>2326</v>
      </c>
      <c r="D15" s="99">
        <v>4</v>
      </c>
      <c r="E15" s="96">
        <f t="shared" si="0"/>
        <v>128</v>
      </c>
      <c r="F15" s="96">
        <f t="shared" si="1"/>
        <v>25.6</v>
      </c>
    </row>
    <row r="16" s="83" customFormat="1" ht="17" customHeight="1" spans="1:6">
      <c r="A16" s="95" t="s">
        <v>20</v>
      </c>
      <c r="B16" s="101" t="s">
        <v>2333</v>
      </c>
      <c r="C16" s="97" t="s">
        <v>2326</v>
      </c>
      <c r="D16" s="99">
        <v>1.7</v>
      </c>
      <c r="E16" s="96">
        <f t="shared" si="0"/>
        <v>54.4</v>
      </c>
      <c r="F16" s="96">
        <f t="shared" si="1"/>
        <v>10.88</v>
      </c>
    </row>
    <row r="17" s="83" customFormat="1" ht="17" customHeight="1" spans="1:6">
      <c r="A17" s="95" t="s">
        <v>627</v>
      </c>
      <c r="B17" s="99" t="s">
        <v>2334</v>
      </c>
      <c r="C17" s="97" t="s">
        <v>2326</v>
      </c>
      <c r="D17" s="99">
        <v>1.1</v>
      </c>
      <c r="E17" s="96">
        <f t="shared" si="0"/>
        <v>35.2</v>
      </c>
      <c r="F17" s="96">
        <f t="shared" si="1"/>
        <v>7.04</v>
      </c>
    </row>
    <row r="18" s="83" customFormat="1" ht="17" customHeight="1" spans="1:6">
      <c r="A18" s="95" t="s">
        <v>629</v>
      </c>
      <c r="B18" s="99" t="s">
        <v>2335</v>
      </c>
      <c r="C18" s="97" t="s">
        <v>2326</v>
      </c>
      <c r="D18" s="99">
        <v>36.81</v>
      </c>
      <c r="E18" s="96">
        <f t="shared" si="0"/>
        <v>1177.92</v>
      </c>
      <c r="F18" s="96">
        <f t="shared" si="1"/>
        <v>235.584</v>
      </c>
    </row>
    <row r="19" s="83" customFormat="1" ht="17" customHeight="1" spans="1:6">
      <c r="A19" s="102"/>
      <c r="B19" s="99" t="s">
        <v>22</v>
      </c>
      <c r="C19" s="97"/>
      <c r="D19" s="99">
        <f>SUM(D9:D18)</f>
        <v>76.71</v>
      </c>
      <c r="E19" s="96">
        <f t="shared" si="0"/>
        <v>2454.72</v>
      </c>
      <c r="F19" s="96">
        <f t="shared" si="1"/>
        <v>490.944</v>
      </c>
    </row>
    <row r="20" s="84" customFormat="1" spans="1:6">
      <c r="A20" s="103"/>
      <c r="B20" s="104"/>
      <c r="C20" s="105"/>
      <c r="D20" s="104"/>
      <c r="E20" s="104"/>
      <c r="F20" s="104"/>
    </row>
    <row r="21" s="84" customFormat="1" spans="1:6">
      <c r="A21" s="104"/>
      <c r="B21" s="104"/>
      <c r="C21" s="105"/>
      <c r="D21" s="104"/>
      <c r="E21" s="104"/>
      <c r="F21" s="104"/>
    </row>
    <row r="22" s="84" customFormat="1" spans="1:6">
      <c r="A22" s="104"/>
      <c r="B22" s="104"/>
      <c r="C22" s="105"/>
      <c r="D22" s="104"/>
      <c r="E22" s="105"/>
      <c r="F22" s="104"/>
    </row>
    <row r="23" s="84" customFormat="1" spans="1:6">
      <c r="A23" s="104"/>
      <c r="B23" s="104"/>
      <c r="C23" s="105"/>
      <c r="D23" s="104"/>
      <c r="E23" s="104"/>
      <c r="F23" s="104"/>
    </row>
    <row r="24" s="84" customFormat="1" spans="1:6">
      <c r="A24" s="104"/>
      <c r="B24" s="104"/>
      <c r="C24" s="105"/>
      <c r="D24" s="104"/>
      <c r="E24" s="104"/>
      <c r="F24" s="104"/>
    </row>
    <row r="25" s="84" customFormat="1" spans="1:6">
      <c r="A25" s="104"/>
      <c r="B25" s="104"/>
      <c r="C25" s="105"/>
      <c r="D25" s="104"/>
      <c r="E25" s="104"/>
      <c r="F25" s="104"/>
    </row>
    <row r="26" s="84" customFormat="1" spans="1:6">
      <c r="A26" s="104"/>
      <c r="B26" s="104"/>
      <c r="C26" s="105"/>
      <c r="D26" s="104"/>
      <c r="E26" s="104"/>
      <c r="F26" s="104"/>
    </row>
    <row r="27" s="84" customFormat="1" spans="1:6">
      <c r="A27" s="85"/>
      <c r="B27" s="85"/>
      <c r="C27" s="86"/>
      <c r="D27" s="85"/>
      <c r="E27" s="85"/>
      <c r="F27" s="85"/>
    </row>
    <row r="28" s="84" customFormat="1" spans="1:6">
      <c r="A28" s="85"/>
      <c r="B28" s="85"/>
      <c r="C28" s="86"/>
      <c r="D28" s="85"/>
      <c r="E28" s="85"/>
      <c r="F28" s="85"/>
    </row>
  </sheetData>
  <autoFilter xmlns:etc="http://www.wps.cn/officeDocument/2017/etCustomData" ref="A1:F2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0">
    <cfRule type="duplicateValues" dxfId="0" priority="7"/>
  </conditionalFormatting>
  <conditionalFormatting sqref="B11:B13">
    <cfRule type="duplicateValues" dxfId="0" priority="9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1"/>
  <dimension ref="A1:F112"/>
  <sheetViews>
    <sheetView topLeftCell="B1" workbookViewId="0">
      <selection activeCell="F107" sqref="F107"/>
    </sheetView>
  </sheetViews>
  <sheetFormatPr defaultColWidth="9" defaultRowHeight="11.25" outlineLevelCol="5"/>
  <cols>
    <col min="1" max="1" width="4.13333333333333" style="1" customWidth="1"/>
    <col min="2" max="2" width="8.98333333333333" style="1" customWidth="1"/>
    <col min="3" max="3" width="30.125" style="4" customWidth="1"/>
    <col min="4" max="4" width="34.875" style="1" customWidth="1"/>
    <col min="5" max="5" width="40" style="1" customWidth="1"/>
    <col min="6" max="6" width="42.7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2336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2337</v>
      </c>
      <c r="B7" s="8"/>
      <c r="C7" s="8"/>
      <c r="D7" s="8"/>
      <c r="E7" s="8"/>
      <c r="F7" s="8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6" t="s">
        <v>9</v>
      </c>
      <c r="E8" s="46" t="s">
        <v>10</v>
      </c>
      <c r="F8" s="46" t="s">
        <v>11</v>
      </c>
    </row>
    <row r="9" s="39" customFormat="1" ht="17" customHeight="1" spans="1:6">
      <c r="A9" s="48">
        <v>1</v>
      </c>
      <c r="B9" s="54" t="s">
        <v>2338</v>
      </c>
      <c r="C9" s="55" t="s">
        <v>2339</v>
      </c>
      <c r="D9" s="58">
        <v>6.55</v>
      </c>
      <c r="E9" s="54">
        <f>D9*32</f>
        <v>209.6</v>
      </c>
      <c r="F9" s="54">
        <f>D9*6.4</f>
        <v>41.92</v>
      </c>
    </row>
    <row r="10" s="39" customFormat="1" ht="17" customHeight="1" spans="1:6">
      <c r="A10" s="48">
        <v>2</v>
      </c>
      <c r="B10" s="54" t="s">
        <v>2340</v>
      </c>
      <c r="C10" s="55" t="s">
        <v>2339</v>
      </c>
      <c r="D10" s="58">
        <v>4.6</v>
      </c>
      <c r="E10" s="54">
        <f t="shared" ref="E10:E41" si="0">D10*32</f>
        <v>147.2</v>
      </c>
      <c r="F10" s="54">
        <f t="shared" ref="F10:F41" si="1">D10*6.4</f>
        <v>29.44</v>
      </c>
    </row>
    <row r="11" s="39" customFormat="1" ht="17" customHeight="1" spans="1:6">
      <c r="A11" s="48">
        <v>3</v>
      </c>
      <c r="B11" s="54" t="s">
        <v>2341</v>
      </c>
      <c r="C11" s="55" t="s">
        <v>2339</v>
      </c>
      <c r="D11" s="58">
        <v>5.83</v>
      </c>
      <c r="E11" s="54">
        <f t="shared" si="0"/>
        <v>186.56</v>
      </c>
      <c r="F11" s="54">
        <f t="shared" si="1"/>
        <v>37.312</v>
      </c>
    </row>
    <row r="12" s="39" customFormat="1" ht="17" customHeight="1" spans="1:6">
      <c r="A12" s="48">
        <v>4</v>
      </c>
      <c r="B12" s="54" t="s">
        <v>2342</v>
      </c>
      <c r="C12" s="55" t="s">
        <v>2339</v>
      </c>
      <c r="D12" s="58">
        <v>6.4</v>
      </c>
      <c r="E12" s="54">
        <f t="shared" si="0"/>
        <v>204.8</v>
      </c>
      <c r="F12" s="54">
        <f t="shared" si="1"/>
        <v>40.96</v>
      </c>
    </row>
    <row r="13" s="39" customFormat="1" ht="17" customHeight="1" spans="1:6">
      <c r="A13" s="48">
        <v>5</v>
      </c>
      <c r="B13" s="54" t="s">
        <v>2343</v>
      </c>
      <c r="C13" s="55" t="s">
        <v>2339</v>
      </c>
      <c r="D13" s="58">
        <v>5.83</v>
      </c>
      <c r="E13" s="54">
        <f t="shared" si="0"/>
        <v>186.56</v>
      </c>
      <c r="F13" s="54">
        <f t="shared" si="1"/>
        <v>37.312</v>
      </c>
    </row>
    <row r="14" s="39" customFormat="1" ht="17" customHeight="1" spans="1:6">
      <c r="A14" s="48">
        <v>6</v>
      </c>
      <c r="B14" s="54" t="s">
        <v>2344</v>
      </c>
      <c r="C14" s="55" t="s">
        <v>2339</v>
      </c>
      <c r="D14" s="58">
        <v>7.4</v>
      </c>
      <c r="E14" s="54">
        <f t="shared" si="0"/>
        <v>236.8</v>
      </c>
      <c r="F14" s="54">
        <f t="shared" si="1"/>
        <v>47.36</v>
      </c>
    </row>
    <row r="15" s="39" customFormat="1" ht="17" customHeight="1" spans="1:6">
      <c r="A15" s="48">
        <v>7</v>
      </c>
      <c r="B15" s="54" t="s">
        <v>2345</v>
      </c>
      <c r="C15" s="55" t="s">
        <v>2339</v>
      </c>
      <c r="D15" s="58">
        <v>1.94</v>
      </c>
      <c r="E15" s="54">
        <f t="shared" si="0"/>
        <v>62.08</v>
      </c>
      <c r="F15" s="54">
        <f t="shared" si="1"/>
        <v>12.416</v>
      </c>
    </row>
    <row r="16" s="39" customFormat="1" ht="17" customHeight="1" spans="1:6">
      <c r="A16" s="48">
        <v>8</v>
      </c>
      <c r="B16" s="54" t="s">
        <v>2346</v>
      </c>
      <c r="C16" s="55" t="s">
        <v>2339</v>
      </c>
      <c r="D16" s="58">
        <v>1</v>
      </c>
      <c r="E16" s="54">
        <f t="shared" si="0"/>
        <v>32</v>
      </c>
      <c r="F16" s="54">
        <f t="shared" si="1"/>
        <v>6.4</v>
      </c>
    </row>
    <row r="17" s="39" customFormat="1" ht="17" customHeight="1" spans="1:6">
      <c r="A17" s="48">
        <v>9</v>
      </c>
      <c r="B17" s="54" t="s">
        <v>2347</v>
      </c>
      <c r="C17" s="55" t="s">
        <v>2339</v>
      </c>
      <c r="D17" s="58">
        <v>12.96</v>
      </c>
      <c r="E17" s="54">
        <f t="shared" si="0"/>
        <v>414.72</v>
      </c>
      <c r="F17" s="54">
        <f t="shared" si="1"/>
        <v>82.944</v>
      </c>
    </row>
    <row r="18" s="39" customFormat="1" ht="17" customHeight="1" spans="1:6">
      <c r="A18" s="48">
        <v>10</v>
      </c>
      <c r="B18" s="54" t="s">
        <v>2348</v>
      </c>
      <c r="C18" s="55" t="s">
        <v>2339</v>
      </c>
      <c r="D18" s="58">
        <v>9.81</v>
      </c>
      <c r="E18" s="54">
        <f t="shared" si="0"/>
        <v>313.92</v>
      </c>
      <c r="F18" s="54">
        <f t="shared" si="1"/>
        <v>62.784</v>
      </c>
    </row>
    <row r="19" s="39" customFormat="1" ht="17" customHeight="1" spans="1:6">
      <c r="A19" s="48">
        <v>11</v>
      </c>
      <c r="B19" s="54" t="s">
        <v>2349</v>
      </c>
      <c r="C19" s="55" t="s">
        <v>2339</v>
      </c>
      <c r="D19" s="58">
        <v>1.2</v>
      </c>
      <c r="E19" s="54">
        <f t="shared" si="0"/>
        <v>38.4</v>
      </c>
      <c r="F19" s="54">
        <f t="shared" si="1"/>
        <v>7.68</v>
      </c>
    </row>
    <row r="20" s="39" customFormat="1" ht="17" customHeight="1" spans="1:6">
      <c r="A20" s="48">
        <v>12</v>
      </c>
      <c r="B20" s="54" t="s">
        <v>2350</v>
      </c>
      <c r="C20" s="55" t="s">
        <v>2339</v>
      </c>
      <c r="D20" s="58">
        <v>5</v>
      </c>
      <c r="E20" s="54">
        <f t="shared" si="0"/>
        <v>160</v>
      </c>
      <c r="F20" s="54">
        <f t="shared" si="1"/>
        <v>32</v>
      </c>
    </row>
    <row r="21" s="39" customFormat="1" ht="17" customHeight="1" spans="1:6">
      <c r="A21" s="48">
        <v>13</v>
      </c>
      <c r="B21" s="54" t="s">
        <v>2351</v>
      </c>
      <c r="C21" s="55" t="s">
        <v>2339</v>
      </c>
      <c r="D21" s="58">
        <v>2.57</v>
      </c>
      <c r="E21" s="54">
        <f t="shared" si="0"/>
        <v>82.24</v>
      </c>
      <c r="F21" s="54">
        <f t="shared" si="1"/>
        <v>16.448</v>
      </c>
    </row>
    <row r="22" s="39" customFormat="1" ht="17" customHeight="1" spans="1:6">
      <c r="A22" s="48">
        <v>14</v>
      </c>
      <c r="B22" s="54" t="s">
        <v>2352</v>
      </c>
      <c r="C22" s="55" t="s">
        <v>2339</v>
      </c>
      <c r="D22" s="58">
        <v>6.35</v>
      </c>
      <c r="E22" s="54">
        <f t="shared" si="0"/>
        <v>203.2</v>
      </c>
      <c r="F22" s="54">
        <f t="shared" si="1"/>
        <v>40.64</v>
      </c>
    </row>
    <row r="23" s="39" customFormat="1" ht="17" customHeight="1" spans="1:6">
      <c r="A23" s="48">
        <v>15</v>
      </c>
      <c r="B23" s="54" t="s">
        <v>2353</v>
      </c>
      <c r="C23" s="55" t="s">
        <v>2339</v>
      </c>
      <c r="D23" s="58">
        <v>3.56</v>
      </c>
      <c r="E23" s="54">
        <f t="shared" si="0"/>
        <v>113.92</v>
      </c>
      <c r="F23" s="54">
        <f t="shared" si="1"/>
        <v>22.784</v>
      </c>
    </row>
    <row r="24" s="39" customFormat="1" ht="17" customHeight="1" spans="1:6">
      <c r="A24" s="48">
        <v>16</v>
      </c>
      <c r="B24" s="54" t="s">
        <v>2354</v>
      </c>
      <c r="C24" s="55" t="s">
        <v>2339</v>
      </c>
      <c r="D24" s="58">
        <v>3.56</v>
      </c>
      <c r="E24" s="54">
        <f t="shared" si="0"/>
        <v>113.92</v>
      </c>
      <c r="F24" s="54">
        <f t="shared" si="1"/>
        <v>22.784</v>
      </c>
    </row>
    <row r="25" s="39" customFormat="1" ht="17" customHeight="1" spans="1:6">
      <c r="A25" s="48">
        <v>17</v>
      </c>
      <c r="B25" s="54" t="s">
        <v>2355</v>
      </c>
      <c r="C25" s="55" t="s">
        <v>2339</v>
      </c>
      <c r="D25" s="58">
        <v>2.93</v>
      </c>
      <c r="E25" s="54">
        <f t="shared" si="0"/>
        <v>93.76</v>
      </c>
      <c r="F25" s="54">
        <f t="shared" si="1"/>
        <v>18.752</v>
      </c>
    </row>
    <row r="26" s="39" customFormat="1" ht="17" customHeight="1" spans="1:6">
      <c r="A26" s="48">
        <v>18</v>
      </c>
      <c r="B26" s="54" t="s">
        <v>2356</v>
      </c>
      <c r="C26" s="55" t="s">
        <v>2339</v>
      </c>
      <c r="D26" s="58">
        <v>5.14</v>
      </c>
      <c r="E26" s="54">
        <f t="shared" si="0"/>
        <v>164.48</v>
      </c>
      <c r="F26" s="54">
        <f t="shared" si="1"/>
        <v>32.896</v>
      </c>
    </row>
    <row r="27" s="39" customFormat="1" ht="17" customHeight="1" spans="1:6">
      <c r="A27" s="48">
        <v>19</v>
      </c>
      <c r="B27" s="54" t="s">
        <v>2357</v>
      </c>
      <c r="C27" s="55" t="s">
        <v>2339</v>
      </c>
      <c r="D27" s="58">
        <v>1.1</v>
      </c>
      <c r="E27" s="54">
        <f t="shared" si="0"/>
        <v>35.2</v>
      </c>
      <c r="F27" s="54">
        <f t="shared" si="1"/>
        <v>7.04</v>
      </c>
    </row>
    <row r="28" s="39" customFormat="1" ht="17" customHeight="1" spans="1:6">
      <c r="A28" s="48">
        <v>20</v>
      </c>
      <c r="B28" s="54" t="s">
        <v>2358</v>
      </c>
      <c r="C28" s="55" t="s">
        <v>2339</v>
      </c>
      <c r="D28" s="58">
        <v>3</v>
      </c>
      <c r="E28" s="54">
        <f t="shared" si="0"/>
        <v>96</v>
      </c>
      <c r="F28" s="54">
        <f t="shared" si="1"/>
        <v>19.2</v>
      </c>
    </row>
    <row r="29" s="39" customFormat="1" ht="17" customHeight="1" spans="1:6">
      <c r="A29" s="48">
        <v>21</v>
      </c>
      <c r="B29" s="54" t="s">
        <v>2359</v>
      </c>
      <c r="C29" s="55" t="s">
        <v>2339</v>
      </c>
      <c r="D29" s="58">
        <v>9.59</v>
      </c>
      <c r="E29" s="54">
        <f t="shared" si="0"/>
        <v>306.88</v>
      </c>
      <c r="F29" s="54">
        <f t="shared" si="1"/>
        <v>61.376</v>
      </c>
    </row>
    <row r="30" s="39" customFormat="1" ht="17" customHeight="1" spans="1:6">
      <c r="A30" s="48">
        <v>22</v>
      </c>
      <c r="B30" s="54" t="s">
        <v>2360</v>
      </c>
      <c r="C30" s="55" t="s">
        <v>2339</v>
      </c>
      <c r="D30" s="58">
        <v>18.76</v>
      </c>
      <c r="E30" s="54">
        <f t="shared" si="0"/>
        <v>600.32</v>
      </c>
      <c r="F30" s="54">
        <f t="shared" si="1"/>
        <v>120.064</v>
      </c>
    </row>
    <row r="31" s="39" customFormat="1" ht="17" customHeight="1" spans="1:6">
      <c r="A31" s="48">
        <v>23</v>
      </c>
      <c r="B31" s="54" t="s">
        <v>2361</v>
      </c>
      <c r="C31" s="55" t="s">
        <v>2339</v>
      </c>
      <c r="D31" s="58">
        <v>3.5</v>
      </c>
      <c r="E31" s="54">
        <f t="shared" si="0"/>
        <v>112</v>
      </c>
      <c r="F31" s="54">
        <f t="shared" si="1"/>
        <v>22.4</v>
      </c>
    </row>
    <row r="32" s="39" customFormat="1" ht="17" customHeight="1" spans="1:6">
      <c r="A32" s="48">
        <v>24</v>
      </c>
      <c r="B32" s="54" t="s">
        <v>2362</v>
      </c>
      <c r="C32" s="55" t="s">
        <v>2339</v>
      </c>
      <c r="D32" s="58">
        <v>5.25</v>
      </c>
      <c r="E32" s="54">
        <f t="shared" si="0"/>
        <v>168</v>
      </c>
      <c r="F32" s="54">
        <f t="shared" si="1"/>
        <v>33.6</v>
      </c>
    </row>
    <row r="33" s="39" customFormat="1" ht="17" customHeight="1" spans="1:6">
      <c r="A33" s="48">
        <v>25</v>
      </c>
      <c r="B33" s="54" t="s">
        <v>2363</v>
      </c>
      <c r="C33" s="55" t="s">
        <v>2339</v>
      </c>
      <c r="D33" s="58">
        <v>15</v>
      </c>
      <c r="E33" s="54">
        <f t="shared" si="0"/>
        <v>480</v>
      </c>
      <c r="F33" s="54">
        <f t="shared" si="1"/>
        <v>96</v>
      </c>
    </row>
    <row r="34" s="39" customFormat="1" ht="17" customHeight="1" spans="1:6">
      <c r="A34" s="48">
        <v>26</v>
      </c>
      <c r="B34" s="54" t="s">
        <v>2364</v>
      </c>
      <c r="C34" s="55" t="s">
        <v>2339</v>
      </c>
      <c r="D34" s="58">
        <v>6.48</v>
      </c>
      <c r="E34" s="54">
        <f t="shared" si="0"/>
        <v>207.36</v>
      </c>
      <c r="F34" s="54">
        <f t="shared" si="1"/>
        <v>41.472</v>
      </c>
    </row>
    <row r="35" s="39" customFormat="1" ht="17" customHeight="1" spans="1:6">
      <c r="A35" s="48">
        <v>27</v>
      </c>
      <c r="B35" s="54" t="s">
        <v>2365</v>
      </c>
      <c r="C35" s="55" t="s">
        <v>2339</v>
      </c>
      <c r="D35" s="58">
        <v>1</v>
      </c>
      <c r="E35" s="54">
        <f t="shared" si="0"/>
        <v>32</v>
      </c>
      <c r="F35" s="54">
        <f t="shared" si="1"/>
        <v>6.4</v>
      </c>
    </row>
    <row r="36" s="39" customFormat="1" ht="17" customHeight="1" spans="1:6">
      <c r="A36" s="48">
        <v>28</v>
      </c>
      <c r="B36" s="54" t="s">
        <v>2366</v>
      </c>
      <c r="C36" s="55" t="s">
        <v>2339</v>
      </c>
      <c r="D36" s="58">
        <v>6.48</v>
      </c>
      <c r="E36" s="54">
        <f t="shared" si="0"/>
        <v>207.36</v>
      </c>
      <c r="F36" s="54">
        <f t="shared" si="1"/>
        <v>41.472</v>
      </c>
    </row>
    <row r="37" s="39" customFormat="1" ht="17" customHeight="1" spans="1:6">
      <c r="A37" s="48">
        <v>29</v>
      </c>
      <c r="B37" s="54" t="s">
        <v>2367</v>
      </c>
      <c r="C37" s="55" t="s">
        <v>2339</v>
      </c>
      <c r="D37" s="58">
        <v>6.4</v>
      </c>
      <c r="E37" s="54">
        <f t="shared" si="0"/>
        <v>204.8</v>
      </c>
      <c r="F37" s="54">
        <f t="shared" si="1"/>
        <v>40.96</v>
      </c>
    </row>
    <row r="38" s="39" customFormat="1" ht="17" customHeight="1" spans="1:6">
      <c r="A38" s="48">
        <v>30</v>
      </c>
      <c r="B38" s="54" t="s">
        <v>2368</v>
      </c>
      <c r="C38" s="55" t="s">
        <v>2339</v>
      </c>
      <c r="D38" s="58">
        <v>0.97</v>
      </c>
      <c r="E38" s="54">
        <f t="shared" si="0"/>
        <v>31.04</v>
      </c>
      <c r="F38" s="54">
        <f t="shared" si="1"/>
        <v>6.208</v>
      </c>
    </row>
    <row r="39" s="39" customFormat="1" ht="17" customHeight="1" spans="1:6">
      <c r="A39" s="48">
        <v>31</v>
      </c>
      <c r="B39" s="54" t="s">
        <v>2369</v>
      </c>
      <c r="C39" s="55" t="s">
        <v>2339</v>
      </c>
      <c r="D39" s="58">
        <v>9.62</v>
      </c>
      <c r="E39" s="54">
        <f t="shared" si="0"/>
        <v>307.84</v>
      </c>
      <c r="F39" s="54">
        <f t="shared" si="1"/>
        <v>61.568</v>
      </c>
    </row>
    <row r="40" s="39" customFormat="1" ht="17" customHeight="1" spans="1:6">
      <c r="A40" s="48">
        <v>32</v>
      </c>
      <c r="B40" s="54" t="s">
        <v>2370</v>
      </c>
      <c r="C40" s="55" t="s">
        <v>2339</v>
      </c>
      <c r="D40" s="58">
        <v>1.5</v>
      </c>
      <c r="E40" s="54">
        <f t="shared" si="0"/>
        <v>48</v>
      </c>
      <c r="F40" s="54">
        <f t="shared" si="1"/>
        <v>9.6</v>
      </c>
    </row>
    <row r="41" s="39" customFormat="1" ht="17" customHeight="1" spans="1:6">
      <c r="A41" s="48">
        <v>33</v>
      </c>
      <c r="B41" s="54" t="s">
        <v>2371</v>
      </c>
      <c r="C41" s="55" t="s">
        <v>2339</v>
      </c>
      <c r="D41" s="58">
        <v>3.88</v>
      </c>
      <c r="E41" s="54">
        <f t="shared" si="0"/>
        <v>124.16</v>
      </c>
      <c r="F41" s="54">
        <f t="shared" si="1"/>
        <v>24.832</v>
      </c>
    </row>
    <row r="42" s="39" customFormat="1" ht="17" customHeight="1" spans="1:6">
      <c r="A42" s="48">
        <v>34</v>
      </c>
      <c r="B42" s="54" t="s">
        <v>2372</v>
      </c>
      <c r="C42" s="55" t="s">
        <v>2339</v>
      </c>
      <c r="D42" s="58">
        <v>2.1</v>
      </c>
      <c r="E42" s="54">
        <f t="shared" ref="E42:E73" si="2">D42*32</f>
        <v>67.2</v>
      </c>
      <c r="F42" s="54">
        <f t="shared" ref="F42:F73" si="3">D42*6.4</f>
        <v>13.44</v>
      </c>
    </row>
    <row r="43" s="39" customFormat="1" ht="17" customHeight="1" spans="1:6">
      <c r="A43" s="48">
        <v>35</v>
      </c>
      <c r="B43" s="54" t="s">
        <v>2373</v>
      </c>
      <c r="C43" s="55" t="s">
        <v>2339</v>
      </c>
      <c r="D43" s="58">
        <v>6.48</v>
      </c>
      <c r="E43" s="54">
        <f t="shared" si="2"/>
        <v>207.36</v>
      </c>
      <c r="F43" s="54">
        <f t="shared" si="3"/>
        <v>41.472</v>
      </c>
    </row>
    <row r="44" s="39" customFormat="1" ht="17" customHeight="1" spans="1:6">
      <c r="A44" s="48">
        <v>36</v>
      </c>
      <c r="B44" s="54" t="s">
        <v>2374</v>
      </c>
      <c r="C44" s="55" t="s">
        <v>2339</v>
      </c>
      <c r="D44" s="58">
        <v>1.98</v>
      </c>
      <c r="E44" s="54">
        <f t="shared" si="2"/>
        <v>63.36</v>
      </c>
      <c r="F44" s="54">
        <f t="shared" si="3"/>
        <v>12.672</v>
      </c>
    </row>
    <row r="45" s="39" customFormat="1" ht="17" customHeight="1" spans="1:6">
      <c r="A45" s="48">
        <v>37</v>
      </c>
      <c r="B45" s="54" t="s">
        <v>2375</v>
      </c>
      <c r="C45" s="55" t="s">
        <v>2339</v>
      </c>
      <c r="D45" s="58">
        <v>2.35</v>
      </c>
      <c r="E45" s="54">
        <f t="shared" si="2"/>
        <v>75.2</v>
      </c>
      <c r="F45" s="54">
        <f t="shared" si="3"/>
        <v>15.04</v>
      </c>
    </row>
    <row r="46" s="39" customFormat="1" ht="17" customHeight="1" spans="1:6">
      <c r="A46" s="48">
        <v>38</v>
      </c>
      <c r="B46" s="54" t="s">
        <v>2376</v>
      </c>
      <c r="C46" s="55" t="s">
        <v>2339</v>
      </c>
      <c r="D46" s="58">
        <v>1.3</v>
      </c>
      <c r="E46" s="54">
        <f t="shared" si="2"/>
        <v>41.6</v>
      </c>
      <c r="F46" s="54">
        <f t="shared" si="3"/>
        <v>8.32</v>
      </c>
    </row>
    <row r="47" s="39" customFormat="1" ht="17" customHeight="1" spans="1:6">
      <c r="A47" s="48">
        <v>39</v>
      </c>
      <c r="B47" s="54" t="s">
        <v>2377</v>
      </c>
      <c r="C47" s="55" t="s">
        <v>2339</v>
      </c>
      <c r="D47" s="58">
        <v>2</v>
      </c>
      <c r="E47" s="54">
        <f t="shared" si="2"/>
        <v>64</v>
      </c>
      <c r="F47" s="54">
        <f t="shared" si="3"/>
        <v>12.8</v>
      </c>
    </row>
    <row r="48" s="39" customFormat="1" ht="17" customHeight="1" spans="1:6">
      <c r="A48" s="48">
        <v>40</v>
      </c>
      <c r="B48" s="54" t="s">
        <v>2378</v>
      </c>
      <c r="C48" s="55" t="s">
        <v>2339</v>
      </c>
      <c r="D48" s="58">
        <v>21.2</v>
      </c>
      <c r="E48" s="54">
        <f t="shared" si="2"/>
        <v>678.4</v>
      </c>
      <c r="F48" s="54">
        <f t="shared" si="3"/>
        <v>135.68</v>
      </c>
    </row>
    <row r="49" s="39" customFormat="1" ht="17" customHeight="1" spans="1:6">
      <c r="A49" s="48">
        <v>41</v>
      </c>
      <c r="B49" s="54" t="s">
        <v>2379</v>
      </c>
      <c r="C49" s="55" t="s">
        <v>2339</v>
      </c>
      <c r="D49" s="58">
        <v>6.48</v>
      </c>
      <c r="E49" s="54">
        <f t="shared" si="2"/>
        <v>207.36</v>
      </c>
      <c r="F49" s="54">
        <f t="shared" si="3"/>
        <v>41.472</v>
      </c>
    </row>
    <row r="50" s="39" customFormat="1" ht="17" customHeight="1" spans="1:6">
      <c r="A50" s="48">
        <v>42</v>
      </c>
      <c r="B50" s="54" t="s">
        <v>2380</v>
      </c>
      <c r="C50" s="13" t="s">
        <v>2339</v>
      </c>
      <c r="D50" s="58">
        <v>2.54</v>
      </c>
      <c r="E50" s="54">
        <f t="shared" si="2"/>
        <v>81.28</v>
      </c>
      <c r="F50" s="54">
        <f t="shared" si="3"/>
        <v>16.256</v>
      </c>
    </row>
    <row r="51" s="39" customFormat="1" ht="17" customHeight="1" spans="1:6">
      <c r="A51" s="48">
        <v>43</v>
      </c>
      <c r="B51" s="54" t="s">
        <v>2381</v>
      </c>
      <c r="C51" s="13" t="s">
        <v>2339</v>
      </c>
      <c r="D51" s="58">
        <v>7.2</v>
      </c>
      <c r="E51" s="54">
        <f t="shared" si="2"/>
        <v>230.4</v>
      </c>
      <c r="F51" s="54">
        <f t="shared" si="3"/>
        <v>46.08</v>
      </c>
    </row>
    <row r="52" s="39" customFormat="1" ht="17" customHeight="1" spans="1:6">
      <c r="A52" s="48">
        <v>44</v>
      </c>
      <c r="B52" s="54" t="s">
        <v>2382</v>
      </c>
      <c r="C52" s="13" t="s">
        <v>2339</v>
      </c>
      <c r="D52" s="58">
        <v>1.95</v>
      </c>
      <c r="E52" s="54">
        <f t="shared" si="2"/>
        <v>62.4</v>
      </c>
      <c r="F52" s="54">
        <f t="shared" si="3"/>
        <v>12.48</v>
      </c>
    </row>
    <row r="53" s="39" customFormat="1" ht="17" customHeight="1" spans="1:6">
      <c r="A53" s="48">
        <v>45</v>
      </c>
      <c r="B53" s="54" t="s">
        <v>2383</v>
      </c>
      <c r="C53" s="13" t="s">
        <v>2339</v>
      </c>
      <c r="D53" s="58">
        <v>6.48</v>
      </c>
      <c r="E53" s="54">
        <f t="shared" si="2"/>
        <v>207.36</v>
      </c>
      <c r="F53" s="54">
        <f t="shared" si="3"/>
        <v>41.472</v>
      </c>
    </row>
    <row r="54" s="39" customFormat="1" ht="17" customHeight="1" spans="1:6">
      <c r="A54" s="48">
        <v>46</v>
      </c>
      <c r="B54" s="54" t="s">
        <v>2384</v>
      </c>
      <c r="C54" s="13" t="s">
        <v>2339</v>
      </c>
      <c r="D54" s="58">
        <v>3.8</v>
      </c>
      <c r="E54" s="54">
        <f t="shared" si="2"/>
        <v>121.6</v>
      </c>
      <c r="F54" s="54">
        <f t="shared" si="3"/>
        <v>24.32</v>
      </c>
    </row>
    <row r="55" s="39" customFormat="1" ht="17" customHeight="1" spans="1:6">
      <c r="A55" s="48">
        <v>47</v>
      </c>
      <c r="B55" s="54" t="s">
        <v>2385</v>
      </c>
      <c r="C55" s="13" t="s">
        <v>2339</v>
      </c>
      <c r="D55" s="58">
        <v>0.65</v>
      </c>
      <c r="E55" s="54">
        <f t="shared" si="2"/>
        <v>20.8</v>
      </c>
      <c r="F55" s="54">
        <f t="shared" si="3"/>
        <v>4.16</v>
      </c>
    </row>
    <row r="56" s="39" customFormat="1" ht="17" customHeight="1" spans="1:6">
      <c r="A56" s="48">
        <v>48</v>
      </c>
      <c r="B56" s="54" t="s">
        <v>2386</v>
      </c>
      <c r="C56" s="13" t="s">
        <v>2339</v>
      </c>
      <c r="D56" s="58">
        <v>6</v>
      </c>
      <c r="E56" s="54">
        <f t="shared" si="2"/>
        <v>192</v>
      </c>
      <c r="F56" s="54">
        <f t="shared" si="3"/>
        <v>38.4</v>
      </c>
    </row>
    <row r="57" s="39" customFormat="1" ht="17" customHeight="1" spans="1:6">
      <c r="A57" s="48">
        <v>49</v>
      </c>
      <c r="B57" s="54" t="s">
        <v>2387</v>
      </c>
      <c r="C57" s="13" t="s">
        <v>2339</v>
      </c>
      <c r="D57" s="58">
        <v>6.48</v>
      </c>
      <c r="E57" s="54">
        <f t="shared" si="2"/>
        <v>207.36</v>
      </c>
      <c r="F57" s="54">
        <f t="shared" si="3"/>
        <v>41.472</v>
      </c>
    </row>
    <row r="58" s="39" customFormat="1" ht="17" customHeight="1" spans="1:6">
      <c r="A58" s="48">
        <v>50</v>
      </c>
      <c r="B58" s="54" t="s">
        <v>2388</v>
      </c>
      <c r="C58" s="13" t="s">
        <v>2339</v>
      </c>
      <c r="D58" s="58">
        <v>6.16</v>
      </c>
      <c r="E58" s="54">
        <f t="shared" si="2"/>
        <v>197.12</v>
      </c>
      <c r="F58" s="54">
        <f t="shared" si="3"/>
        <v>39.424</v>
      </c>
    </row>
    <row r="59" s="39" customFormat="1" ht="17" customHeight="1" spans="1:6">
      <c r="A59" s="48">
        <v>51</v>
      </c>
      <c r="B59" s="54" t="s">
        <v>2389</v>
      </c>
      <c r="C59" s="13" t="s">
        <v>2339</v>
      </c>
      <c r="D59" s="58">
        <v>18.4</v>
      </c>
      <c r="E59" s="54">
        <f t="shared" si="2"/>
        <v>588.8</v>
      </c>
      <c r="F59" s="54">
        <f t="shared" si="3"/>
        <v>117.76</v>
      </c>
    </row>
    <row r="60" s="39" customFormat="1" ht="17" customHeight="1" spans="1:6">
      <c r="A60" s="48">
        <v>52</v>
      </c>
      <c r="B60" s="54" t="s">
        <v>2390</v>
      </c>
      <c r="C60" s="13" t="s">
        <v>2339</v>
      </c>
      <c r="D60" s="58">
        <v>8.88</v>
      </c>
      <c r="E60" s="54">
        <f t="shared" si="2"/>
        <v>284.16</v>
      </c>
      <c r="F60" s="54">
        <f t="shared" si="3"/>
        <v>56.832</v>
      </c>
    </row>
    <row r="61" s="39" customFormat="1" ht="17" customHeight="1" spans="1:6">
      <c r="A61" s="48">
        <v>53</v>
      </c>
      <c r="B61" s="54" t="s">
        <v>2391</v>
      </c>
      <c r="C61" s="13" t="s">
        <v>2339</v>
      </c>
      <c r="D61" s="58">
        <v>5</v>
      </c>
      <c r="E61" s="54">
        <f t="shared" si="2"/>
        <v>160</v>
      </c>
      <c r="F61" s="54">
        <f t="shared" si="3"/>
        <v>32</v>
      </c>
    </row>
    <row r="62" s="39" customFormat="1" ht="17" customHeight="1" spans="1:6">
      <c r="A62" s="48">
        <v>54</v>
      </c>
      <c r="B62" s="54" t="s">
        <v>2392</v>
      </c>
      <c r="C62" s="13" t="s">
        <v>2339</v>
      </c>
      <c r="D62" s="58">
        <v>4.86</v>
      </c>
      <c r="E62" s="54">
        <f t="shared" si="2"/>
        <v>155.52</v>
      </c>
      <c r="F62" s="54">
        <f t="shared" si="3"/>
        <v>31.104</v>
      </c>
    </row>
    <row r="63" s="39" customFormat="1" ht="17" customHeight="1" spans="1:6">
      <c r="A63" s="48">
        <v>55</v>
      </c>
      <c r="B63" s="54" t="s">
        <v>2393</v>
      </c>
      <c r="C63" s="13" t="s">
        <v>2339</v>
      </c>
      <c r="D63" s="58">
        <v>9.72</v>
      </c>
      <c r="E63" s="54">
        <f t="shared" si="2"/>
        <v>311.04</v>
      </c>
      <c r="F63" s="54">
        <f t="shared" si="3"/>
        <v>62.208</v>
      </c>
    </row>
    <row r="64" s="39" customFormat="1" ht="17" customHeight="1" spans="1:6">
      <c r="A64" s="48">
        <v>56</v>
      </c>
      <c r="B64" s="54" t="s">
        <v>2394</v>
      </c>
      <c r="C64" s="13" t="s">
        <v>2339</v>
      </c>
      <c r="D64" s="58">
        <v>5.18</v>
      </c>
      <c r="E64" s="54">
        <f t="shared" si="2"/>
        <v>165.76</v>
      </c>
      <c r="F64" s="54">
        <f t="shared" si="3"/>
        <v>33.152</v>
      </c>
    </row>
    <row r="65" s="39" customFormat="1" ht="17" customHeight="1" spans="1:6">
      <c r="A65" s="48">
        <v>57</v>
      </c>
      <c r="B65" s="54" t="s">
        <v>2395</v>
      </c>
      <c r="C65" s="13" t="s">
        <v>2339</v>
      </c>
      <c r="D65" s="58">
        <v>7.48</v>
      </c>
      <c r="E65" s="54">
        <f t="shared" si="2"/>
        <v>239.36</v>
      </c>
      <c r="F65" s="54">
        <f t="shared" si="3"/>
        <v>47.872</v>
      </c>
    </row>
    <row r="66" s="39" customFormat="1" ht="17" customHeight="1" spans="1:6">
      <c r="A66" s="48">
        <v>58</v>
      </c>
      <c r="B66" s="54" t="s">
        <v>2396</v>
      </c>
      <c r="C66" s="13" t="s">
        <v>2339</v>
      </c>
      <c r="D66" s="58">
        <v>5.18</v>
      </c>
      <c r="E66" s="54">
        <f t="shared" si="2"/>
        <v>165.76</v>
      </c>
      <c r="F66" s="54">
        <f t="shared" si="3"/>
        <v>33.152</v>
      </c>
    </row>
    <row r="67" s="39" customFormat="1" ht="17" customHeight="1" spans="1:6">
      <c r="A67" s="48">
        <v>59</v>
      </c>
      <c r="B67" s="54" t="s">
        <v>2397</v>
      </c>
      <c r="C67" s="13" t="s">
        <v>2339</v>
      </c>
      <c r="D67" s="58">
        <v>7</v>
      </c>
      <c r="E67" s="54">
        <f t="shared" si="2"/>
        <v>224</v>
      </c>
      <c r="F67" s="54">
        <f t="shared" si="3"/>
        <v>44.8</v>
      </c>
    </row>
    <row r="68" s="39" customFormat="1" ht="17" customHeight="1" spans="1:6">
      <c r="A68" s="48">
        <v>60</v>
      </c>
      <c r="B68" s="54" t="s">
        <v>2398</v>
      </c>
      <c r="C68" s="13" t="s">
        <v>2339</v>
      </c>
      <c r="D68" s="58">
        <v>3.6</v>
      </c>
      <c r="E68" s="54">
        <f t="shared" si="2"/>
        <v>115.2</v>
      </c>
      <c r="F68" s="54">
        <f t="shared" si="3"/>
        <v>23.04</v>
      </c>
    </row>
    <row r="69" s="39" customFormat="1" ht="17" customHeight="1" spans="1:6">
      <c r="A69" s="48">
        <v>61</v>
      </c>
      <c r="B69" s="54" t="s">
        <v>2399</v>
      </c>
      <c r="C69" s="13" t="s">
        <v>2339</v>
      </c>
      <c r="D69" s="58">
        <v>4.32</v>
      </c>
      <c r="E69" s="54">
        <f t="shared" si="2"/>
        <v>138.24</v>
      </c>
      <c r="F69" s="54">
        <f t="shared" si="3"/>
        <v>27.648</v>
      </c>
    </row>
    <row r="70" s="39" customFormat="1" ht="17" customHeight="1" spans="1:6">
      <c r="A70" s="48">
        <v>62</v>
      </c>
      <c r="B70" s="54" t="s">
        <v>2400</v>
      </c>
      <c r="C70" s="13" t="s">
        <v>2339</v>
      </c>
      <c r="D70" s="58">
        <v>6</v>
      </c>
      <c r="E70" s="54">
        <f t="shared" si="2"/>
        <v>192</v>
      </c>
      <c r="F70" s="54">
        <f t="shared" si="3"/>
        <v>38.4</v>
      </c>
    </row>
    <row r="71" s="39" customFormat="1" ht="17" customHeight="1" spans="1:6">
      <c r="A71" s="48">
        <v>63</v>
      </c>
      <c r="B71" s="54" t="s">
        <v>2401</v>
      </c>
      <c r="C71" s="13" t="s">
        <v>2339</v>
      </c>
      <c r="D71" s="58">
        <v>21.12</v>
      </c>
      <c r="E71" s="54">
        <f t="shared" si="2"/>
        <v>675.84</v>
      </c>
      <c r="F71" s="54">
        <f t="shared" si="3"/>
        <v>135.168</v>
      </c>
    </row>
    <row r="72" s="39" customFormat="1" ht="17" customHeight="1" spans="1:6">
      <c r="A72" s="48">
        <v>64</v>
      </c>
      <c r="B72" s="68" t="s">
        <v>2370</v>
      </c>
      <c r="C72" s="13" t="s">
        <v>2339</v>
      </c>
      <c r="D72" s="58">
        <v>5.18</v>
      </c>
      <c r="E72" s="54">
        <f t="shared" si="2"/>
        <v>165.76</v>
      </c>
      <c r="F72" s="54">
        <f t="shared" si="3"/>
        <v>33.152</v>
      </c>
    </row>
    <row r="73" s="39" customFormat="1" ht="17" customHeight="1" spans="1:6">
      <c r="A73" s="48">
        <v>65</v>
      </c>
      <c r="B73" s="12" t="s">
        <v>2402</v>
      </c>
      <c r="C73" s="13" t="s">
        <v>2339</v>
      </c>
      <c r="D73" s="12">
        <v>0.5</v>
      </c>
      <c r="E73" s="54">
        <f t="shared" si="2"/>
        <v>16</v>
      </c>
      <c r="F73" s="54">
        <f t="shared" si="3"/>
        <v>3.2</v>
      </c>
    </row>
    <row r="74" s="40" customFormat="1" ht="17" customHeight="1" spans="1:6">
      <c r="A74" s="48">
        <v>66</v>
      </c>
      <c r="B74" s="12" t="s">
        <v>2403</v>
      </c>
      <c r="C74" s="13" t="s">
        <v>2339</v>
      </c>
      <c r="D74" s="12">
        <v>5.5</v>
      </c>
      <c r="E74" s="54">
        <f t="shared" ref="E74:E105" si="4">D74*32</f>
        <v>176</v>
      </c>
      <c r="F74" s="54">
        <f t="shared" ref="F74:F105" si="5">D74*6.4</f>
        <v>35.2</v>
      </c>
    </row>
    <row r="75" s="40" customFormat="1" ht="17" customHeight="1" spans="1:6">
      <c r="A75" s="48">
        <v>67</v>
      </c>
      <c r="B75" s="12" t="s">
        <v>2404</v>
      </c>
      <c r="C75" s="13" t="s">
        <v>2339</v>
      </c>
      <c r="D75" s="12">
        <v>11.34</v>
      </c>
      <c r="E75" s="54">
        <f t="shared" si="4"/>
        <v>362.88</v>
      </c>
      <c r="F75" s="54">
        <f t="shared" si="5"/>
        <v>72.576</v>
      </c>
    </row>
    <row r="76" s="40" customFormat="1" ht="17" customHeight="1" spans="1:6">
      <c r="A76" s="48">
        <v>68</v>
      </c>
      <c r="B76" s="12" t="s">
        <v>2405</v>
      </c>
      <c r="C76" s="13" t="s">
        <v>2339</v>
      </c>
      <c r="D76" s="12">
        <v>0.7</v>
      </c>
      <c r="E76" s="54">
        <f t="shared" si="4"/>
        <v>22.4</v>
      </c>
      <c r="F76" s="54">
        <f t="shared" si="5"/>
        <v>4.48</v>
      </c>
    </row>
    <row r="77" s="40" customFormat="1" ht="17" customHeight="1" spans="1:6">
      <c r="A77" s="48">
        <v>69</v>
      </c>
      <c r="B77" s="12" t="s">
        <v>2406</v>
      </c>
      <c r="C77" s="13" t="s">
        <v>2339</v>
      </c>
      <c r="D77" s="12">
        <v>5.79</v>
      </c>
      <c r="E77" s="54">
        <f t="shared" si="4"/>
        <v>185.28</v>
      </c>
      <c r="F77" s="54">
        <f t="shared" si="5"/>
        <v>37.056</v>
      </c>
    </row>
    <row r="78" s="40" customFormat="1" ht="17" customHeight="1" spans="1:6">
      <c r="A78" s="48">
        <v>70</v>
      </c>
      <c r="B78" s="12" t="s">
        <v>2407</v>
      </c>
      <c r="C78" s="13" t="s">
        <v>2339</v>
      </c>
      <c r="D78" s="12">
        <v>22.68</v>
      </c>
      <c r="E78" s="54">
        <f t="shared" si="4"/>
        <v>725.76</v>
      </c>
      <c r="F78" s="54">
        <f t="shared" si="5"/>
        <v>145.152</v>
      </c>
    </row>
    <row r="79" s="40" customFormat="1" ht="17" customHeight="1" spans="1:6">
      <c r="A79" s="48">
        <v>71</v>
      </c>
      <c r="B79" s="12" t="s">
        <v>2408</v>
      </c>
      <c r="C79" s="13" t="s">
        <v>2339</v>
      </c>
      <c r="D79" s="12">
        <v>4.86</v>
      </c>
      <c r="E79" s="54">
        <f t="shared" si="4"/>
        <v>155.52</v>
      </c>
      <c r="F79" s="54">
        <f t="shared" si="5"/>
        <v>31.104</v>
      </c>
    </row>
    <row r="80" s="40" customFormat="1" ht="17" customHeight="1" spans="1:6">
      <c r="A80" s="48">
        <v>72</v>
      </c>
      <c r="B80" s="12" t="s">
        <v>2409</v>
      </c>
      <c r="C80" s="13" t="s">
        <v>2339</v>
      </c>
      <c r="D80" s="12">
        <v>9.5</v>
      </c>
      <c r="E80" s="54">
        <f t="shared" si="4"/>
        <v>304</v>
      </c>
      <c r="F80" s="54">
        <f t="shared" si="5"/>
        <v>60.8</v>
      </c>
    </row>
    <row r="81" s="40" customFormat="1" ht="17" customHeight="1" spans="1:6">
      <c r="A81" s="48">
        <v>73</v>
      </c>
      <c r="B81" s="12" t="s">
        <v>2410</v>
      </c>
      <c r="C81" s="13" t="s">
        <v>2339</v>
      </c>
      <c r="D81" s="12">
        <v>6.48</v>
      </c>
      <c r="E81" s="54">
        <f t="shared" si="4"/>
        <v>207.36</v>
      </c>
      <c r="F81" s="54">
        <f t="shared" si="5"/>
        <v>41.472</v>
      </c>
    </row>
    <row r="82" s="40" customFormat="1" ht="17" customHeight="1" spans="1:6">
      <c r="A82" s="48">
        <v>74</v>
      </c>
      <c r="B82" s="12" t="s">
        <v>2411</v>
      </c>
      <c r="C82" s="13" t="s">
        <v>2339</v>
      </c>
      <c r="D82" s="12">
        <v>10.98</v>
      </c>
      <c r="E82" s="54">
        <f t="shared" si="4"/>
        <v>351.36</v>
      </c>
      <c r="F82" s="54">
        <f t="shared" si="5"/>
        <v>70.272</v>
      </c>
    </row>
    <row r="83" s="40" customFormat="1" ht="17" customHeight="1" spans="1:6">
      <c r="A83" s="48">
        <v>75</v>
      </c>
      <c r="B83" s="12" t="s">
        <v>2412</v>
      </c>
      <c r="C83" s="13" t="s">
        <v>2339</v>
      </c>
      <c r="D83" s="12">
        <v>3</v>
      </c>
      <c r="E83" s="54">
        <f t="shared" si="4"/>
        <v>96</v>
      </c>
      <c r="F83" s="54">
        <f t="shared" si="5"/>
        <v>19.2</v>
      </c>
    </row>
    <row r="84" s="40" customFormat="1" ht="17" customHeight="1" spans="1:6">
      <c r="A84" s="48">
        <v>76</v>
      </c>
      <c r="B84" s="12" t="s">
        <v>2413</v>
      </c>
      <c r="C84" s="13" t="s">
        <v>2339</v>
      </c>
      <c r="D84" s="12">
        <v>5.51</v>
      </c>
      <c r="E84" s="54">
        <f t="shared" si="4"/>
        <v>176.32</v>
      </c>
      <c r="F84" s="54">
        <f t="shared" si="5"/>
        <v>35.264</v>
      </c>
    </row>
    <row r="85" s="40" customFormat="1" ht="17" customHeight="1" spans="1:6">
      <c r="A85" s="48">
        <v>77</v>
      </c>
      <c r="B85" s="12" t="s">
        <v>2414</v>
      </c>
      <c r="C85" s="13" t="s">
        <v>2339</v>
      </c>
      <c r="D85" s="12">
        <v>19.28</v>
      </c>
      <c r="E85" s="54">
        <f t="shared" si="4"/>
        <v>616.96</v>
      </c>
      <c r="F85" s="54">
        <f t="shared" si="5"/>
        <v>123.392</v>
      </c>
    </row>
    <row r="86" s="40" customFormat="1" ht="17" customHeight="1" spans="1:6">
      <c r="A86" s="48">
        <v>78</v>
      </c>
      <c r="B86" s="12" t="s">
        <v>1366</v>
      </c>
      <c r="C86" s="13" t="s">
        <v>2339</v>
      </c>
      <c r="D86" s="12">
        <v>28</v>
      </c>
      <c r="E86" s="54">
        <f t="shared" si="4"/>
        <v>896</v>
      </c>
      <c r="F86" s="54">
        <f t="shared" si="5"/>
        <v>179.2</v>
      </c>
    </row>
    <row r="87" s="40" customFormat="1" ht="17" customHeight="1" spans="1:6">
      <c r="A87" s="48">
        <v>79</v>
      </c>
      <c r="B87" s="12" t="s">
        <v>2379</v>
      </c>
      <c r="C87" s="13" t="s">
        <v>2339</v>
      </c>
      <c r="D87" s="12">
        <v>3.74</v>
      </c>
      <c r="E87" s="54">
        <f t="shared" si="4"/>
        <v>119.68</v>
      </c>
      <c r="F87" s="54">
        <f t="shared" si="5"/>
        <v>23.936</v>
      </c>
    </row>
    <row r="88" s="40" customFormat="1" ht="17" customHeight="1" spans="1:6">
      <c r="A88" s="48">
        <v>80</v>
      </c>
      <c r="B88" s="12" t="s">
        <v>2415</v>
      </c>
      <c r="C88" s="13" t="s">
        <v>2339</v>
      </c>
      <c r="D88" s="12">
        <v>15.3</v>
      </c>
      <c r="E88" s="54">
        <f t="shared" si="4"/>
        <v>489.6</v>
      </c>
      <c r="F88" s="54">
        <f t="shared" si="5"/>
        <v>97.92</v>
      </c>
    </row>
    <row r="89" s="40" customFormat="1" ht="17" customHeight="1" spans="1:6">
      <c r="A89" s="48">
        <v>81</v>
      </c>
      <c r="B89" s="12" t="s">
        <v>2416</v>
      </c>
      <c r="C89" s="13" t="s">
        <v>2339</v>
      </c>
      <c r="D89" s="12">
        <v>13.86</v>
      </c>
      <c r="E89" s="54">
        <f t="shared" si="4"/>
        <v>443.52</v>
      </c>
      <c r="F89" s="54">
        <f t="shared" si="5"/>
        <v>88.704</v>
      </c>
    </row>
    <row r="90" s="40" customFormat="1" ht="17" customHeight="1" spans="1:6">
      <c r="A90" s="48">
        <v>82</v>
      </c>
      <c r="B90" s="12" t="s">
        <v>2417</v>
      </c>
      <c r="C90" s="13" t="s">
        <v>2339</v>
      </c>
      <c r="D90" s="12">
        <v>6.23</v>
      </c>
      <c r="E90" s="54">
        <f t="shared" si="4"/>
        <v>199.36</v>
      </c>
      <c r="F90" s="54">
        <f t="shared" si="5"/>
        <v>39.872</v>
      </c>
    </row>
    <row r="91" s="40" customFormat="1" ht="17" customHeight="1" spans="1:6">
      <c r="A91" s="48">
        <v>83</v>
      </c>
      <c r="B91" s="12" t="s">
        <v>2418</v>
      </c>
      <c r="C91" s="13" t="s">
        <v>2339</v>
      </c>
      <c r="D91" s="12">
        <v>4.24</v>
      </c>
      <c r="E91" s="54">
        <f t="shared" si="4"/>
        <v>135.68</v>
      </c>
      <c r="F91" s="54">
        <f t="shared" si="5"/>
        <v>27.136</v>
      </c>
    </row>
    <row r="92" s="40" customFormat="1" ht="17" customHeight="1" spans="1:6">
      <c r="A92" s="48">
        <v>84</v>
      </c>
      <c r="B92" s="12" t="s">
        <v>2419</v>
      </c>
      <c r="C92" s="13" t="s">
        <v>2339</v>
      </c>
      <c r="D92" s="12">
        <v>31</v>
      </c>
      <c r="E92" s="54">
        <f t="shared" si="4"/>
        <v>992</v>
      </c>
      <c r="F92" s="54">
        <f t="shared" si="5"/>
        <v>198.4</v>
      </c>
    </row>
    <row r="93" s="40" customFormat="1" ht="17" customHeight="1" spans="1:6">
      <c r="A93" s="48">
        <v>85</v>
      </c>
      <c r="B93" s="12" t="s">
        <v>2420</v>
      </c>
      <c r="C93" s="13" t="s">
        <v>2339</v>
      </c>
      <c r="D93" s="12">
        <v>9.72</v>
      </c>
      <c r="E93" s="54">
        <f t="shared" si="4"/>
        <v>311.04</v>
      </c>
      <c r="F93" s="54">
        <f t="shared" si="5"/>
        <v>62.208</v>
      </c>
    </row>
    <row r="94" s="40" customFormat="1" ht="17" customHeight="1" spans="1:6">
      <c r="A94" s="48">
        <v>86</v>
      </c>
      <c r="B94" s="12" t="s">
        <v>2421</v>
      </c>
      <c r="C94" s="13" t="s">
        <v>2339</v>
      </c>
      <c r="D94" s="12">
        <v>5.62</v>
      </c>
      <c r="E94" s="54">
        <f t="shared" si="4"/>
        <v>179.84</v>
      </c>
      <c r="F94" s="54">
        <f t="shared" si="5"/>
        <v>35.968</v>
      </c>
    </row>
    <row r="95" s="40" customFormat="1" ht="17" customHeight="1" spans="1:6">
      <c r="A95" s="48">
        <v>87</v>
      </c>
      <c r="B95" s="12" t="s">
        <v>2422</v>
      </c>
      <c r="C95" s="13" t="s">
        <v>2339</v>
      </c>
      <c r="D95" s="12">
        <v>4.86</v>
      </c>
      <c r="E95" s="54">
        <f t="shared" si="4"/>
        <v>155.52</v>
      </c>
      <c r="F95" s="54">
        <f t="shared" si="5"/>
        <v>31.104</v>
      </c>
    </row>
    <row r="96" s="40" customFormat="1" ht="17" customHeight="1" spans="1:6">
      <c r="A96" s="48">
        <v>88</v>
      </c>
      <c r="B96" s="12" t="s">
        <v>2423</v>
      </c>
      <c r="C96" s="13" t="s">
        <v>2339</v>
      </c>
      <c r="D96" s="12">
        <v>25.92</v>
      </c>
      <c r="E96" s="54">
        <f t="shared" si="4"/>
        <v>829.44</v>
      </c>
      <c r="F96" s="54">
        <f t="shared" si="5"/>
        <v>165.888</v>
      </c>
    </row>
    <row r="97" s="40" customFormat="1" ht="17" customHeight="1" spans="1:6">
      <c r="A97" s="48">
        <v>89</v>
      </c>
      <c r="B97" s="12" t="s">
        <v>2424</v>
      </c>
      <c r="C97" s="13" t="s">
        <v>2339</v>
      </c>
      <c r="D97" s="12">
        <v>5.18</v>
      </c>
      <c r="E97" s="54">
        <f t="shared" si="4"/>
        <v>165.76</v>
      </c>
      <c r="F97" s="54">
        <f t="shared" si="5"/>
        <v>33.152</v>
      </c>
    </row>
    <row r="98" s="40" customFormat="1" ht="17" customHeight="1" spans="1:6">
      <c r="A98" s="48">
        <v>90</v>
      </c>
      <c r="B98" s="12" t="s">
        <v>2425</v>
      </c>
      <c r="C98" s="13" t="s">
        <v>2339</v>
      </c>
      <c r="D98" s="12">
        <v>5.18</v>
      </c>
      <c r="E98" s="54">
        <f t="shared" si="4"/>
        <v>165.76</v>
      </c>
      <c r="F98" s="54">
        <f t="shared" si="5"/>
        <v>33.152</v>
      </c>
    </row>
    <row r="99" s="40" customFormat="1" ht="17" customHeight="1" spans="1:6">
      <c r="A99" s="48">
        <v>91</v>
      </c>
      <c r="B99" s="12" t="s">
        <v>2426</v>
      </c>
      <c r="C99" s="13" t="s">
        <v>2339</v>
      </c>
      <c r="D99" s="12">
        <v>8</v>
      </c>
      <c r="E99" s="54">
        <f t="shared" si="4"/>
        <v>256</v>
      </c>
      <c r="F99" s="54">
        <f t="shared" si="5"/>
        <v>51.2</v>
      </c>
    </row>
    <row r="100" s="40" customFormat="1" ht="17" customHeight="1" spans="1:6">
      <c r="A100" s="48">
        <v>92</v>
      </c>
      <c r="B100" s="12" t="s">
        <v>2427</v>
      </c>
      <c r="C100" s="13" t="s">
        <v>2339</v>
      </c>
      <c r="D100" s="12">
        <v>4.54</v>
      </c>
      <c r="E100" s="54">
        <f t="shared" si="4"/>
        <v>145.28</v>
      </c>
      <c r="F100" s="54">
        <f t="shared" si="5"/>
        <v>29.056</v>
      </c>
    </row>
    <row r="101" s="40" customFormat="1" ht="17" customHeight="1" spans="1:6">
      <c r="A101" s="48">
        <v>93</v>
      </c>
      <c r="B101" s="12" t="s">
        <v>2428</v>
      </c>
      <c r="C101" s="13" t="s">
        <v>2339</v>
      </c>
      <c r="D101" s="12">
        <v>2.68</v>
      </c>
      <c r="E101" s="54">
        <f t="shared" si="4"/>
        <v>85.76</v>
      </c>
      <c r="F101" s="54">
        <f t="shared" si="5"/>
        <v>17.152</v>
      </c>
    </row>
    <row r="102" s="40" customFormat="1" ht="17" customHeight="1" spans="1:6">
      <c r="A102" s="48">
        <v>94</v>
      </c>
      <c r="B102" s="12" t="s">
        <v>2429</v>
      </c>
      <c r="C102" s="13" t="s">
        <v>2339</v>
      </c>
      <c r="D102" s="12">
        <v>20</v>
      </c>
      <c r="E102" s="54">
        <f t="shared" si="4"/>
        <v>640</v>
      </c>
      <c r="F102" s="54">
        <f t="shared" si="5"/>
        <v>128</v>
      </c>
    </row>
    <row r="103" s="40" customFormat="1" ht="17" customHeight="1" spans="1:6">
      <c r="A103" s="48">
        <v>95</v>
      </c>
      <c r="B103" s="12" t="s">
        <v>2430</v>
      </c>
      <c r="C103" s="13" t="s">
        <v>2339</v>
      </c>
      <c r="D103" s="12">
        <v>1.35</v>
      </c>
      <c r="E103" s="54">
        <f t="shared" si="4"/>
        <v>43.2</v>
      </c>
      <c r="F103" s="54">
        <f t="shared" si="5"/>
        <v>8.64</v>
      </c>
    </row>
    <row r="104" s="40" customFormat="1" ht="17" customHeight="1" spans="1:6">
      <c r="A104" s="48">
        <v>96</v>
      </c>
      <c r="B104" s="12" t="s">
        <v>1059</v>
      </c>
      <c r="C104" s="13" t="s">
        <v>2339</v>
      </c>
      <c r="D104" s="12">
        <v>6</v>
      </c>
      <c r="E104" s="54">
        <f t="shared" si="4"/>
        <v>192</v>
      </c>
      <c r="F104" s="54">
        <f t="shared" si="5"/>
        <v>38.4</v>
      </c>
    </row>
    <row r="105" s="40" customFormat="1" ht="17" customHeight="1" spans="1:6">
      <c r="A105" s="48"/>
      <c r="B105" s="12" t="s">
        <v>22</v>
      </c>
      <c r="C105" s="13"/>
      <c r="D105" s="12">
        <v>689.77</v>
      </c>
      <c r="E105" s="54">
        <f t="shared" si="4"/>
        <v>22072.64</v>
      </c>
      <c r="F105" s="54">
        <f t="shared" si="5"/>
        <v>4414.528</v>
      </c>
    </row>
    <row r="106" s="40" customFormat="1" spans="1:6">
      <c r="A106" s="59"/>
      <c r="B106" s="60"/>
      <c r="C106" s="61"/>
      <c r="D106" s="60"/>
      <c r="E106" s="60"/>
      <c r="F106" s="60"/>
    </row>
    <row r="107" s="40" customFormat="1" spans="1:6">
      <c r="A107" s="60"/>
      <c r="B107" s="60"/>
      <c r="C107" s="61"/>
      <c r="D107" s="60"/>
      <c r="E107" s="60"/>
      <c r="F107" s="60"/>
    </row>
    <row r="108" s="40" customFormat="1" spans="1:6">
      <c r="A108" s="60"/>
      <c r="B108" s="60"/>
      <c r="C108" s="61"/>
      <c r="D108" s="60"/>
      <c r="E108" s="61" t="s">
        <v>23</v>
      </c>
      <c r="F108" s="60"/>
    </row>
    <row r="109" s="40" customFormat="1" spans="1:6">
      <c r="A109" s="60"/>
      <c r="B109" s="60"/>
      <c r="C109" s="61"/>
      <c r="D109" s="60"/>
      <c r="E109" s="60"/>
      <c r="F109" s="60"/>
    </row>
    <row r="110" s="40" customFormat="1" spans="1:6">
      <c r="A110" s="60"/>
      <c r="B110" s="60"/>
      <c r="C110" s="61"/>
      <c r="D110" s="60"/>
      <c r="E110" s="60"/>
      <c r="F110" s="60"/>
    </row>
    <row r="111" s="40" customFormat="1" spans="1:6">
      <c r="A111" s="60"/>
      <c r="B111" s="60"/>
      <c r="C111" s="61"/>
      <c r="D111" s="60"/>
      <c r="E111" s="60"/>
      <c r="F111" s="60"/>
    </row>
    <row r="112" s="40" customFormat="1" spans="1:6">
      <c r="A112" s="60"/>
      <c r="B112" s="60"/>
      <c r="C112" s="61"/>
      <c r="D112" s="60"/>
      <c r="E112" s="60"/>
      <c r="F112" s="60"/>
    </row>
  </sheetData>
  <autoFilter xmlns:etc="http://www.wps.cn/officeDocument/2017/etCustomData" ref="A1:F112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7"/>
  </conditionalFormatting>
  <conditionalFormatting sqref="B57:B71">
    <cfRule type="duplicateValues" dxfId="0" priority="9"/>
  </conditionalFormatting>
  <conditionalFormatting sqref="B9 B57:B71">
    <cfRule type="duplicateValues" dxfId="0" priority="5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2"/>
  <dimension ref="A1:F170"/>
  <sheetViews>
    <sheetView topLeftCell="A118" workbookViewId="0">
      <selection activeCell="E174" sqref="E174"/>
    </sheetView>
  </sheetViews>
  <sheetFormatPr defaultColWidth="9" defaultRowHeight="11.25" outlineLevelCol="5"/>
  <cols>
    <col min="1" max="1" width="4.13333333333333" style="1" customWidth="1"/>
    <col min="2" max="2" width="15" style="1" customWidth="1"/>
    <col min="3" max="3" width="30.75" style="4" customWidth="1"/>
    <col min="4" max="4" width="35.25" style="1" customWidth="1"/>
    <col min="5" max="5" width="30.625" style="1" customWidth="1"/>
    <col min="6" max="6" width="40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2431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2432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 t="s">
        <v>611</v>
      </c>
      <c r="B9" s="54" t="s">
        <v>2433</v>
      </c>
      <c r="C9" s="55" t="s">
        <v>2434</v>
      </c>
      <c r="D9" s="58">
        <v>5</v>
      </c>
      <c r="E9" s="66">
        <f>D9*32</f>
        <v>160</v>
      </c>
      <c r="F9" s="66">
        <f>D9*6.4</f>
        <v>32</v>
      </c>
    </row>
    <row r="10" s="39" customFormat="1" ht="17" customHeight="1" spans="1:6">
      <c r="A10" s="11" t="s">
        <v>614</v>
      </c>
      <c r="B10" s="54" t="s">
        <v>2435</v>
      </c>
      <c r="C10" s="55" t="s">
        <v>2434</v>
      </c>
      <c r="D10" s="58">
        <v>8</v>
      </c>
      <c r="E10" s="66">
        <f t="shared" ref="E10:E41" si="0">D10*32</f>
        <v>256</v>
      </c>
      <c r="F10" s="66">
        <f t="shared" ref="F10:F41" si="1">D10*6.4</f>
        <v>51.2</v>
      </c>
    </row>
    <row r="11" s="39" customFormat="1" ht="17" customHeight="1" spans="1:6">
      <c r="A11" s="11" t="s">
        <v>616</v>
      </c>
      <c r="B11" s="54" t="s">
        <v>2436</v>
      </c>
      <c r="C11" s="55" t="s">
        <v>2434</v>
      </c>
      <c r="D11" s="58">
        <v>8.6</v>
      </c>
      <c r="E11" s="66">
        <f t="shared" si="0"/>
        <v>275.2</v>
      </c>
      <c r="F11" s="66">
        <f t="shared" si="1"/>
        <v>55.04</v>
      </c>
    </row>
    <row r="12" s="39" customFormat="1" ht="17" customHeight="1" spans="1:6">
      <c r="A12" s="11" t="s">
        <v>618</v>
      </c>
      <c r="B12" s="54" t="s">
        <v>2437</v>
      </c>
      <c r="C12" s="55" t="s">
        <v>2434</v>
      </c>
      <c r="D12" s="58">
        <v>8</v>
      </c>
      <c r="E12" s="66">
        <f t="shared" si="0"/>
        <v>256</v>
      </c>
      <c r="F12" s="66">
        <f t="shared" si="1"/>
        <v>51.2</v>
      </c>
    </row>
    <row r="13" s="39" customFormat="1" ht="17" customHeight="1" spans="1:6">
      <c r="A13" s="11" t="s">
        <v>620</v>
      </c>
      <c r="B13" s="54" t="s">
        <v>484</v>
      </c>
      <c r="C13" s="55" t="s">
        <v>2434</v>
      </c>
      <c r="D13" s="58">
        <v>8.1</v>
      </c>
      <c r="E13" s="66">
        <f t="shared" si="0"/>
        <v>259.2</v>
      </c>
      <c r="F13" s="66">
        <f t="shared" si="1"/>
        <v>51.84</v>
      </c>
    </row>
    <row r="14" s="39" customFormat="1" ht="17" customHeight="1" spans="1:6">
      <c r="A14" s="11" t="s">
        <v>622</v>
      </c>
      <c r="B14" s="54" t="s">
        <v>2438</v>
      </c>
      <c r="C14" s="55" t="s">
        <v>2434</v>
      </c>
      <c r="D14" s="58">
        <v>4.2</v>
      </c>
      <c r="E14" s="66">
        <f t="shared" si="0"/>
        <v>134.4</v>
      </c>
      <c r="F14" s="66">
        <f t="shared" si="1"/>
        <v>26.88</v>
      </c>
    </row>
    <row r="15" s="39" customFormat="1" ht="17" customHeight="1" spans="1:6">
      <c r="A15" s="11" t="s">
        <v>624</v>
      </c>
      <c r="B15" s="66" t="s">
        <v>2439</v>
      </c>
      <c r="C15" s="55" t="s">
        <v>2434</v>
      </c>
      <c r="D15" s="58">
        <v>8</v>
      </c>
      <c r="E15" s="66">
        <f t="shared" si="0"/>
        <v>256</v>
      </c>
      <c r="F15" s="66">
        <f t="shared" si="1"/>
        <v>51.2</v>
      </c>
    </row>
    <row r="16" s="39" customFormat="1" ht="17" customHeight="1" spans="1:6">
      <c r="A16" s="11" t="s">
        <v>20</v>
      </c>
      <c r="B16" s="66" t="s">
        <v>2440</v>
      </c>
      <c r="C16" s="55" t="s">
        <v>2434</v>
      </c>
      <c r="D16" s="58">
        <v>10</v>
      </c>
      <c r="E16" s="66">
        <f t="shared" si="0"/>
        <v>320</v>
      </c>
      <c r="F16" s="66">
        <f t="shared" si="1"/>
        <v>64</v>
      </c>
    </row>
    <row r="17" s="39" customFormat="1" ht="17" customHeight="1" spans="1:6">
      <c r="A17" s="11" t="s">
        <v>627</v>
      </c>
      <c r="B17" s="66" t="s">
        <v>2441</v>
      </c>
      <c r="C17" s="55" t="s">
        <v>2434</v>
      </c>
      <c r="D17" s="58">
        <v>4</v>
      </c>
      <c r="E17" s="66">
        <f t="shared" si="0"/>
        <v>128</v>
      </c>
      <c r="F17" s="66">
        <f t="shared" si="1"/>
        <v>25.6</v>
      </c>
    </row>
    <row r="18" s="39" customFormat="1" ht="17" customHeight="1" spans="1:6">
      <c r="A18" s="11" t="s">
        <v>629</v>
      </c>
      <c r="B18" s="66" t="s">
        <v>2442</v>
      </c>
      <c r="C18" s="55" t="s">
        <v>2434</v>
      </c>
      <c r="D18" s="58">
        <v>15</v>
      </c>
      <c r="E18" s="66">
        <f t="shared" si="0"/>
        <v>480</v>
      </c>
      <c r="F18" s="66">
        <f t="shared" si="1"/>
        <v>96</v>
      </c>
    </row>
    <row r="19" s="39" customFormat="1" ht="17" customHeight="1" spans="1:6">
      <c r="A19" s="11" t="s">
        <v>631</v>
      </c>
      <c r="B19" s="66" t="s">
        <v>2443</v>
      </c>
      <c r="C19" s="55" t="s">
        <v>2434</v>
      </c>
      <c r="D19" s="58">
        <v>8.8</v>
      </c>
      <c r="E19" s="66">
        <f t="shared" si="0"/>
        <v>281.6</v>
      </c>
      <c r="F19" s="66">
        <f t="shared" si="1"/>
        <v>56.32</v>
      </c>
    </row>
    <row r="20" s="39" customFormat="1" ht="17" customHeight="1" spans="1:6">
      <c r="A20" s="11" t="s">
        <v>633</v>
      </c>
      <c r="B20" s="66" t="s">
        <v>2444</v>
      </c>
      <c r="C20" s="55" t="s">
        <v>2434</v>
      </c>
      <c r="D20" s="58">
        <v>7.5</v>
      </c>
      <c r="E20" s="66">
        <f t="shared" si="0"/>
        <v>240</v>
      </c>
      <c r="F20" s="66">
        <f t="shared" si="1"/>
        <v>48</v>
      </c>
    </row>
    <row r="21" s="39" customFormat="1" ht="17" customHeight="1" spans="1:6">
      <c r="A21" s="11" t="s">
        <v>635</v>
      </c>
      <c r="B21" s="66" t="s">
        <v>2445</v>
      </c>
      <c r="C21" s="55" t="s">
        <v>2434</v>
      </c>
      <c r="D21" s="58">
        <v>7</v>
      </c>
      <c r="E21" s="66">
        <f t="shared" si="0"/>
        <v>224</v>
      </c>
      <c r="F21" s="66">
        <f t="shared" si="1"/>
        <v>44.8</v>
      </c>
    </row>
    <row r="22" s="39" customFormat="1" ht="17" customHeight="1" spans="1:6">
      <c r="A22" s="11" t="s">
        <v>637</v>
      </c>
      <c r="B22" s="66" t="s">
        <v>2446</v>
      </c>
      <c r="C22" s="55" t="s">
        <v>2434</v>
      </c>
      <c r="D22" s="58">
        <v>1.5</v>
      </c>
      <c r="E22" s="66">
        <f t="shared" si="0"/>
        <v>48</v>
      </c>
      <c r="F22" s="66">
        <f t="shared" si="1"/>
        <v>9.6</v>
      </c>
    </row>
    <row r="23" s="39" customFormat="1" ht="17" customHeight="1" spans="1:6">
      <c r="A23" s="11" t="s">
        <v>639</v>
      </c>
      <c r="B23" s="66" t="s">
        <v>2447</v>
      </c>
      <c r="C23" s="55" t="s">
        <v>2434</v>
      </c>
      <c r="D23" s="58">
        <v>6.5</v>
      </c>
      <c r="E23" s="66">
        <f t="shared" si="0"/>
        <v>208</v>
      </c>
      <c r="F23" s="66">
        <f t="shared" si="1"/>
        <v>41.6</v>
      </c>
    </row>
    <row r="24" s="39" customFormat="1" ht="17" customHeight="1" spans="1:6">
      <c r="A24" s="11" t="s">
        <v>641</v>
      </c>
      <c r="B24" s="66" t="s">
        <v>2448</v>
      </c>
      <c r="C24" s="55" t="s">
        <v>2434</v>
      </c>
      <c r="D24" s="58">
        <v>2.5</v>
      </c>
      <c r="E24" s="66">
        <f t="shared" si="0"/>
        <v>80</v>
      </c>
      <c r="F24" s="66">
        <f t="shared" si="1"/>
        <v>16</v>
      </c>
    </row>
    <row r="25" s="39" customFormat="1" ht="17" customHeight="1" spans="1:6">
      <c r="A25" s="11" t="s">
        <v>643</v>
      </c>
      <c r="B25" s="66" t="s">
        <v>2449</v>
      </c>
      <c r="C25" s="55" t="s">
        <v>2434</v>
      </c>
      <c r="D25" s="58">
        <v>2.7</v>
      </c>
      <c r="E25" s="66">
        <f t="shared" si="0"/>
        <v>86.4</v>
      </c>
      <c r="F25" s="66">
        <f t="shared" si="1"/>
        <v>17.28</v>
      </c>
    </row>
    <row r="26" s="39" customFormat="1" ht="17" customHeight="1" spans="1:6">
      <c r="A26" s="11" t="s">
        <v>645</v>
      </c>
      <c r="B26" s="66" t="s">
        <v>2450</v>
      </c>
      <c r="C26" s="55" t="s">
        <v>2434</v>
      </c>
      <c r="D26" s="58">
        <v>11</v>
      </c>
      <c r="E26" s="66">
        <f t="shared" si="0"/>
        <v>352</v>
      </c>
      <c r="F26" s="66">
        <f t="shared" si="1"/>
        <v>70.4</v>
      </c>
    </row>
    <row r="27" s="39" customFormat="1" ht="17" customHeight="1" spans="1:6">
      <c r="A27" s="11" t="s">
        <v>647</v>
      </c>
      <c r="B27" s="66" t="s">
        <v>2451</v>
      </c>
      <c r="C27" s="55" t="s">
        <v>2434</v>
      </c>
      <c r="D27" s="58">
        <v>5.5</v>
      </c>
      <c r="E27" s="66">
        <f t="shared" si="0"/>
        <v>176</v>
      </c>
      <c r="F27" s="66">
        <f t="shared" si="1"/>
        <v>35.2</v>
      </c>
    </row>
    <row r="28" s="39" customFormat="1" ht="17" customHeight="1" spans="1:6">
      <c r="A28" s="11" t="s">
        <v>649</v>
      </c>
      <c r="B28" s="66" t="s">
        <v>346</v>
      </c>
      <c r="C28" s="55" t="s">
        <v>2434</v>
      </c>
      <c r="D28" s="58">
        <v>15.7</v>
      </c>
      <c r="E28" s="66">
        <f t="shared" si="0"/>
        <v>502.4</v>
      </c>
      <c r="F28" s="66">
        <f t="shared" si="1"/>
        <v>100.48</v>
      </c>
    </row>
    <row r="29" s="39" customFormat="1" ht="17" customHeight="1" spans="1:6">
      <c r="A29" s="11" t="s">
        <v>651</v>
      </c>
      <c r="B29" s="66" t="s">
        <v>2452</v>
      </c>
      <c r="C29" s="55" t="s">
        <v>2434</v>
      </c>
      <c r="D29" s="58">
        <v>7.5</v>
      </c>
      <c r="E29" s="66">
        <f t="shared" si="0"/>
        <v>240</v>
      </c>
      <c r="F29" s="66">
        <f t="shared" si="1"/>
        <v>48</v>
      </c>
    </row>
    <row r="30" s="39" customFormat="1" ht="17" customHeight="1" spans="1:6">
      <c r="A30" s="11" t="s">
        <v>653</v>
      </c>
      <c r="B30" s="66" t="s">
        <v>2453</v>
      </c>
      <c r="C30" s="55" t="s">
        <v>2434</v>
      </c>
      <c r="D30" s="58">
        <v>5.5</v>
      </c>
      <c r="E30" s="66">
        <f t="shared" si="0"/>
        <v>176</v>
      </c>
      <c r="F30" s="66">
        <f t="shared" si="1"/>
        <v>35.2</v>
      </c>
    </row>
    <row r="31" s="39" customFormat="1" ht="17" customHeight="1" spans="1:6">
      <c r="A31" s="11" t="s">
        <v>655</v>
      </c>
      <c r="B31" s="66" t="s">
        <v>2454</v>
      </c>
      <c r="C31" s="55" t="s">
        <v>2434</v>
      </c>
      <c r="D31" s="58">
        <v>4</v>
      </c>
      <c r="E31" s="66">
        <f t="shared" si="0"/>
        <v>128</v>
      </c>
      <c r="F31" s="66">
        <f t="shared" si="1"/>
        <v>25.6</v>
      </c>
    </row>
    <row r="32" s="39" customFormat="1" ht="17" customHeight="1" spans="1:6">
      <c r="A32" s="11" t="s">
        <v>657</v>
      </c>
      <c r="B32" s="66" t="s">
        <v>2455</v>
      </c>
      <c r="C32" s="55" t="s">
        <v>2434</v>
      </c>
      <c r="D32" s="58">
        <v>8</v>
      </c>
      <c r="E32" s="66">
        <f t="shared" si="0"/>
        <v>256</v>
      </c>
      <c r="F32" s="66">
        <f t="shared" si="1"/>
        <v>51.2</v>
      </c>
    </row>
    <row r="33" s="39" customFormat="1" ht="17" customHeight="1" spans="1:6">
      <c r="A33" s="11" t="s">
        <v>659</v>
      </c>
      <c r="B33" s="66" t="s">
        <v>2456</v>
      </c>
      <c r="C33" s="55" t="s">
        <v>2434</v>
      </c>
      <c r="D33" s="58">
        <v>7.2</v>
      </c>
      <c r="E33" s="66">
        <f t="shared" si="0"/>
        <v>230.4</v>
      </c>
      <c r="F33" s="66">
        <f t="shared" si="1"/>
        <v>46.08</v>
      </c>
    </row>
    <row r="34" s="39" customFormat="1" ht="17" customHeight="1" spans="1:6">
      <c r="A34" s="11" t="s">
        <v>661</v>
      </c>
      <c r="B34" s="66" t="s">
        <v>2457</v>
      </c>
      <c r="C34" s="55" t="s">
        <v>2434</v>
      </c>
      <c r="D34" s="58">
        <v>8.77</v>
      </c>
      <c r="E34" s="66">
        <f t="shared" si="0"/>
        <v>280.64</v>
      </c>
      <c r="F34" s="66">
        <f t="shared" si="1"/>
        <v>56.128</v>
      </c>
    </row>
    <row r="35" s="39" customFormat="1" ht="17" customHeight="1" spans="1:6">
      <c r="A35" s="11" t="s">
        <v>663</v>
      </c>
      <c r="B35" s="66" t="s">
        <v>2458</v>
      </c>
      <c r="C35" s="55" t="s">
        <v>2434</v>
      </c>
      <c r="D35" s="58">
        <v>9</v>
      </c>
      <c r="E35" s="66">
        <f t="shared" si="0"/>
        <v>288</v>
      </c>
      <c r="F35" s="66">
        <f t="shared" si="1"/>
        <v>57.6</v>
      </c>
    </row>
    <row r="36" s="39" customFormat="1" ht="17" customHeight="1" spans="1:6">
      <c r="A36" s="11" t="s">
        <v>665</v>
      </c>
      <c r="B36" s="66" t="s">
        <v>2459</v>
      </c>
      <c r="C36" s="55" t="s">
        <v>2434</v>
      </c>
      <c r="D36" s="58">
        <v>7</v>
      </c>
      <c r="E36" s="66">
        <f t="shared" si="0"/>
        <v>224</v>
      </c>
      <c r="F36" s="66">
        <f t="shared" si="1"/>
        <v>44.8</v>
      </c>
    </row>
    <row r="37" s="39" customFormat="1" ht="17" customHeight="1" spans="1:6">
      <c r="A37" s="11" t="s">
        <v>667</v>
      </c>
      <c r="B37" s="66" t="s">
        <v>2460</v>
      </c>
      <c r="C37" s="55" t="s">
        <v>2434</v>
      </c>
      <c r="D37" s="58">
        <v>6</v>
      </c>
      <c r="E37" s="66">
        <f t="shared" si="0"/>
        <v>192</v>
      </c>
      <c r="F37" s="66">
        <f t="shared" si="1"/>
        <v>38.4</v>
      </c>
    </row>
    <row r="38" s="39" customFormat="1" ht="17" customHeight="1" spans="1:6">
      <c r="A38" s="11" t="s">
        <v>669</v>
      </c>
      <c r="B38" s="66" t="s">
        <v>2461</v>
      </c>
      <c r="C38" s="55" t="s">
        <v>2434</v>
      </c>
      <c r="D38" s="58">
        <v>6.5</v>
      </c>
      <c r="E38" s="66">
        <f t="shared" si="0"/>
        <v>208</v>
      </c>
      <c r="F38" s="66">
        <f t="shared" si="1"/>
        <v>41.6</v>
      </c>
    </row>
    <row r="39" s="39" customFormat="1" ht="17" customHeight="1" spans="1:6">
      <c r="A39" s="11" t="s">
        <v>671</v>
      </c>
      <c r="B39" s="66" t="s">
        <v>2441</v>
      </c>
      <c r="C39" s="55" t="s">
        <v>2434</v>
      </c>
      <c r="D39" s="58">
        <v>2</v>
      </c>
      <c r="E39" s="66">
        <f t="shared" si="0"/>
        <v>64</v>
      </c>
      <c r="F39" s="66">
        <f t="shared" si="1"/>
        <v>12.8</v>
      </c>
    </row>
    <row r="40" s="39" customFormat="1" ht="17" customHeight="1" spans="1:6">
      <c r="A40" s="11" t="s">
        <v>673</v>
      </c>
      <c r="B40" s="66" t="s">
        <v>2462</v>
      </c>
      <c r="C40" s="55" t="s">
        <v>2434</v>
      </c>
      <c r="D40" s="58">
        <v>5</v>
      </c>
      <c r="E40" s="66">
        <f t="shared" si="0"/>
        <v>160</v>
      </c>
      <c r="F40" s="66">
        <f t="shared" si="1"/>
        <v>32</v>
      </c>
    </row>
    <row r="41" s="39" customFormat="1" ht="17" customHeight="1" spans="1:6">
      <c r="A41" s="11" t="s">
        <v>675</v>
      </c>
      <c r="B41" s="66" t="s">
        <v>2463</v>
      </c>
      <c r="C41" s="55" t="s">
        <v>2434</v>
      </c>
      <c r="D41" s="58">
        <v>10.6</v>
      </c>
      <c r="E41" s="66">
        <f t="shared" si="0"/>
        <v>339.2</v>
      </c>
      <c r="F41" s="66">
        <f t="shared" si="1"/>
        <v>67.84</v>
      </c>
    </row>
    <row r="42" s="39" customFormat="1" ht="17" customHeight="1" spans="1:6">
      <c r="A42" s="11" t="s">
        <v>677</v>
      </c>
      <c r="B42" s="54" t="s">
        <v>2464</v>
      </c>
      <c r="C42" s="55" t="s">
        <v>2434</v>
      </c>
      <c r="D42" s="58">
        <v>3</v>
      </c>
      <c r="E42" s="66">
        <f t="shared" ref="E42:E73" si="2">D42*32</f>
        <v>96</v>
      </c>
      <c r="F42" s="66">
        <f t="shared" ref="F42:F73" si="3">D42*6.4</f>
        <v>19.2</v>
      </c>
    </row>
    <row r="43" s="39" customFormat="1" ht="17" customHeight="1" spans="1:6">
      <c r="A43" s="11" t="s">
        <v>679</v>
      </c>
      <c r="B43" s="54" t="s">
        <v>2465</v>
      </c>
      <c r="C43" s="55" t="s">
        <v>2434</v>
      </c>
      <c r="D43" s="58">
        <v>10</v>
      </c>
      <c r="E43" s="66">
        <f t="shared" si="2"/>
        <v>320</v>
      </c>
      <c r="F43" s="66">
        <f t="shared" si="3"/>
        <v>64</v>
      </c>
    </row>
    <row r="44" s="39" customFormat="1" ht="17" customHeight="1" spans="1:6">
      <c r="A44" s="11" t="s">
        <v>681</v>
      </c>
      <c r="B44" s="54" t="s">
        <v>2466</v>
      </c>
      <c r="C44" s="55" t="s">
        <v>2434</v>
      </c>
      <c r="D44" s="58">
        <v>11</v>
      </c>
      <c r="E44" s="66">
        <f t="shared" si="2"/>
        <v>352</v>
      </c>
      <c r="F44" s="66">
        <f t="shared" si="3"/>
        <v>70.4</v>
      </c>
    </row>
    <row r="45" s="39" customFormat="1" ht="17" customHeight="1" spans="1:6">
      <c r="A45" s="11" t="s">
        <v>683</v>
      </c>
      <c r="B45" s="54" t="s">
        <v>2467</v>
      </c>
      <c r="C45" s="55" t="s">
        <v>2434</v>
      </c>
      <c r="D45" s="58">
        <v>6.5</v>
      </c>
      <c r="E45" s="66">
        <f t="shared" si="2"/>
        <v>208</v>
      </c>
      <c r="F45" s="66">
        <f t="shared" si="3"/>
        <v>41.6</v>
      </c>
    </row>
    <row r="46" s="39" customFormat="1" ht="17" customHeight="1" spans="1:6">
      <c r="A46" s="11" t="s">
        <v>685</v>
      </c>
      <c r="B46" s="54" t="s">
        <v>2468</v>
      </c>
      <c r="C46" s="55" t="s">
        <v>2434</v>
      </c>
      <c r="D46" s="58">
        <v>6.5</v>
      </c>
      <c r="E46" s="66">
        <f t="shared" si="2"/>
        <v>208</v>
      </c>
      <c r="F46" s="66">
        <f t="shared" si="3"/>
        <v>41.6</v>
      </c>
    </row>
    <row r="47" s="39" customFormat="1" ht="17" customHeight="1" spans="1:6">
      <c r="A47" s="11" t="s">
        <v>687</v>
      </c>
      <c r="B47" s="54" t="s">
        <v>2469</v>
      </c>
      <c r="C47" s="55" t="s">
        <v>2434</v>
      </c>
      <c r="D47" s="58">
        <v>5.7</v>
      </c>
      <c r="E47" s="66">
        <f t="shared" si="2"/>
        <v>182.4</v>
      </c>
      <c r="F47" s="66">
        <f t="shared" si="3"/>
        <v>36.48</v>
      </c>
    </row>
    <row r="48" s="39" customFormat="1" ht="17" customHeight="1" spans="1:6">
      <c r="A48" s="11" t="s">
        <v>689</v>
      </c>
      <c r="B48" s="54" t="s">
        <v>2470</v>
      </c>
      <c r="C48" s="55" t="s">
        <v>2434</v>
      </c>
      <c r="D48" s="58">
        <v>2.5</v>
      </c>
      <c r="E48" s="66">
        <f t="shared" si="2"/>
        <v>80</v>
      </c>
      <c r="F48" s="66">
        <f t="shared" si="3"/>
        <v>16</v>
      </c>
    </row>
    <row r="49" s="39" customFormat="1" ht="17" customHeight="1" spans="1:6">
      <c r="A49" s="11" t="s">
        <v>691</v>
      </c>
      <c r="B49" s="54" t="s">
        <v>2471</v>
      </c>
      <c r="C49" s="55" t="s">
        <v>2434</v>
      </c>
      <c r="D49" s="58">
        <v>5.4</v>
      </c>
      <c r="E49" s="66">
        <f t="shared" si="2"/>
        <v>172.8</v>
      </c>
      <c r="F49" s="66">
        <f t="shared" si="3"/>
        <v>34.56</v>
      </c>
    </row>
    <row r="50" s="39" customFormat="1" ht="17" customHeight="1" spans="1:6">
      <c r="A50" s="11" t="s">
        <v>693</v>
      </c>
      <c r="B50" s="54" t="s">
        <v>2472</v>
      </c>
      <c r="C50" s="55" t="s">
        <v>2434</v>
      </c>
      <c r="D50" s="58">
        <v>8.3</v>
      </c>
      <c r="E50" s="66">
        <f t="shared" si="2"/>
        <v>265.6</v>
      </c>
      <c r="F50" s="66">
        <f t="shared" si="3"/>
        <v>53.12</v>
      </c>
    </row>
    <row r="51" s="39" customFormat="1" ht="17" customHeight="1" spans="1:6">
      <c r="A51" s="11" t="s">
        <v>695</v>
      </c>
      <c r="B51" s="54" t="s">
        <v>2473</v>
      </c>
      <c r="C51" s="55" t="s">
        <v>2434</v>
      </c>
      <c r="D51" s="58">
        <v>6</v>
      </c>
      <c r="E51" s="66">
        <f t="shared" si="2"/>
        <v>192</v>
      </c>
      <c r="F51" s="66">
        <f t="shared" si="3"/>
        <v>38.4</v>
      </c>
    </row>
    <row r="52" s="39" customFormat="1" ht="17" customHeight="1" spans="1:6">
      <c r="A52" s="11" t="s">
        <v>697</v>
      </c>
      <c r="B52" s="54" t="s">
        <v>2474</v>
      </c>
      <c r="C52" s="55" t="s">
        <v>2434</v>
      </c>
      <c r="D52" s="58">
        <v>6.5</v>
      </c>
      <c r="E52" s="66">
        <f t="shared" si="2"/>
        <v>208</v>
      </c>
      <c r="F52" s="66">
        <f t="shared" si="3"/>
        <v>41.6</v>
      </c>
    </row>
    <row r="53" s="39" customFormat="1" ht="17" customHeight="1" spans="1:6">
      <c r="A53" s="11" t="s">
        <v>699</v>
      </c>
      <c r="B53" s="54" t="s">
        <v>2475</v>
      </c>
      <c r="C53" s="55" t="s">
        <v>2434</v>
      </c>
      <c r="D53" s="58">
        <v>11.34</v>
      </c>
      <c r="E53" s="66">
        <f t="shared" si="2"/>
        <v>362.88</v>
      </c>
      <c r="F53" s="66">
        <f t="shared" si="3"/>
        <v>72.576</v>
      </c>
    </row>
    <row r="54" s="39" customFormat="1" ht="17" customHeight="1" spans="1:6">
      <c r="A54" s="11" t="s">
        <v>701</v>
      </c>
      <c r="B54" s="54" t="s">
        <v>362</v>
      </c>
      <c r="C54" s="55" t="s">
        <v>2434</v>
      </c>
      <c r="D54" s="58">
        <v>13</v>
      </c>
      <c r="E54" s="66">
        <f t="shared" si="2"/>
        <v>416</v>
      </c>
      <c r="F54" s="66">
        <f t="shared" si="3"/>
        <v>83.2</v>
      </c>
    </row>
    <row r="55" s="39" customFormat="1" ht="17" customHeight="1" spans="1:6">
      <c r="A55" s="11" t="s">
        <v>703</v>
      </c>
      <c r="B55" s="54" t="s">
        <v>2476</v>
      </c>
      <c r="C55" s="55" t="s">
        <v>2434</v>
      </c>
      <c r="D55" s="58">
        <v>3.67</v>
      </c>
      <c r="E55" s="66">
        <f t="shared" si="2"/>
        <v>117.44</v>
      </c>
      <c r="F55" s="66">
        <f t="shared" si="3"/>
        <v>23.488</v>
      </c>
    </row>
    <row r="56" s="39" customFormat="1" ht="17" customHeight="1" spans="1:6">
      <c r="A56" s="11" t="s">
        <v>705</v>
      </c>
      <c r="B56" s="54" t="s">
        <v>2477</v>
      </c>
      <c r="C56" s="55" t="s">
        <v>2434</v>
      </c>
      <c r="D56" s="58">
        <v>2</v>
      </c>
      <c r="E56" s="66">
        <f t="shared" si="2"/>
        <v>64</v>
      </c>
      <c r="F56" s="66">
        <f t="shared" si="3"/>
        <v>12.8</v>
      </c>
    </row>
    <row r="57" s="39" customFormat="1" ht="17" customHeight="1" spans="1:6">
      <c r="A57" s="11" t="s">
        <v>707</v>
      </c>
      <c r="B57" s="54" t="s">
        <v>2478</v>
      </c>
      <c r="C57" s="55" t="s">
        <v>2434</v>
      </c>
      <c r="D57" s="58">
        <v>8.1</v>
      </c>
      <c r="E57" s="66">
        <f t="shared" si="2"/>
        <v>259.2</v>
      </c>
      <c r="F57" s="66">
        <f t="shared" si="3"/>
        <v>51.84</v>
      </c>
    </row>
    <row r="58" s="39" customFormat="1" ht="17" customHeight="1" spans="1:6">
      <c r="A58" s="11" t="s">
        <v>709</v>
      </c>
      <c r="B58" s="54" t="s">
        <v>2479</v>
      </c>
      <c r="C58" s="55" t="s">
        <v>2434</v>
      </c>
      <c r="D58" s="58">
        <v>7.6</v>
      </c>
      <c r="E58" s="66">
        <f t="shared" si="2"/>
        <v>243.2</v>
      </c>
      <c r="F58" s="66">
        <f t="shared" si="3"/>
        <v>48.64</v>
      </c>
    </row>
    <row r="59" s="39" customFormat="1" ht="17" customHeight="1" spans="1:6">
      <c r="A59" s="11" t="s">
        <v>711</v>
      </c>
      <c r="B59" s="54" t="s">
        <v>2480</v>
      </c>
      <c r="C59" s="55" t="s">
        <v>2434</v>
      </c>
      <c r="D59" s="58">
        <v>5</v>
      </c>
      <c r="E59" s="66">
        <f t="shared" si="2"/>
        <v>160</v>
      </c>
      <c r="F59" s="66">
        <f t="shared" si="3"/>
        <v>32</v>
      </c>
    </row>
    <row r="60" s="39" customFormat="1" ht="17" customHeight="1" spans="1:6">
      <c r="A60" s="11" t="s">
        <v>713</v>
      </c>
      <c r="B60" s="54" t="s">
        <v>2481</v>
      </c>
      <c r="C60" s="55" t="s">
        <v>2434</v>
      </c>
      <c r="D60" s="58">
        <v>4.86</v>
      </c>
      <c r="E60" s="66">
        <f t="shared" si="2"/>
        <v>155.52</v>
      </c>
      <c r="F60" s="66">
        <f t="shared" si="3"/>
        <v>31.104</v>
      </c>
    </row>
    <row r="61" s="39" customFormat="1" ht="17" customHeight="1" spans="1:6">
      <c r="A61" s="11" t="s">
        <v>180</v>
      </c>
      <c r="B61" s="54" t="s">
        <v>2482</v>
      </c>
      <c r="C61" s="55" t="s">
        <v>2434</v>
      </c>
      <c r="D61" s="58">
        <v>2</v>
      </c>
      <c r="E61" s="66">
        <f t="shared" si="2"/>
        <v>64</v>
      </c>
      <c r="F61" s="66">
        <f t="shared" si="3"/>
        <v>12.8</v>
      </c>
    </row>
    <row r="62" s="39" customFormat="1" ht="17" customHeight="1" spans="1:6">
      <c r="A62" s="11" t="s">
        <v>716</v>
      </c>
      <c r="B62" s="54" t="s">
        <v>417</v>
      </c>
      <c r="C62" s="55" t="s">
        <v>2434</v>
      </c>
      <c r="D62" s="58">
        <v>8</v>
      </c>
      <c r="E62" s="66">
        <f t="shared" si="2"/>
        <v>256</v>
      </c>
      <c r="F62" s="66">
        <f t="shared" si="3"/>
        <v>51.2</v>
      </c>
    </row>
    <row r="63" s="39" customFormat="1" ht="17" customHeight="1" spans="1:6">
      <c r="A63" s="11" t="s">
        <v>718</v>
      </c>
      <c r="B63" s="54" t="s">
        <v>2483</v>
      </c>
      <c r="C63" s="55" t="s">
        <v>2434</v>
      </c>
      <c r="D63" s="58">
        <v>9.8</v>
      </c>
      <c r="E63" s="66">
        <f t="shared" si="2"/>
        <v>313.6</v>
      </c>
      <c r="F63" s="66">
        <f t="shared" si="3"/>
        <v>62.72</v>
      </c>
    </row>
    <row r="64" s="39" customFormat="1" ht="17" customHeight="1" spans="1:6">
      <c r="A64" s="11" t="s">
        <v>720</v>
      </c>
      <c r="B64" s="54" t="s">
        <v>354</v>
      </c>
      <c r="C64" s="55" t="s">
        <v>2434</v>
      </c>
      <c r="D64" s="58">
        <v>4</v>
      </c>
      <c r="E64" s="66">
        <f t="shared" si="2"/>
        <v>128</v>
      </c>
      <c r="F64" s="66">
        <f t="shared" si="3"/>
        <v>25.6</v>
      </c>
    </row>
    <row r="65" s="39" customFormat="1" ht="17" customHeight="1" spans="1:6">
      <c r="A65" s="11" t="s">
        <v>722</v>
      </c>
      <c r="B65" s="54" t="s">
        <v>2484</v>
      </c>
      <c r="C65" s="55" t="s">
        <v>2434</v>
      </c>
      <c r="D65" s="58">
        <v>3.3</v>
      </c>
      <c r="E65" s="66">
        <f t="shared" si="2"/>
        <v>105.6</v>
      </c>
      <c r="F65" s="66">
        <f t="shared" si="3"/>
        <v>21.12</v>
      </c>
    </row>
    <row r="66" s="39" customFormat="1" ht="17" customHeight="1" spans="1:6">
      <c r="A66" s="11" t="s">
        <v>724</v>
      </c>
      <c r="B66" s="54" t="s">
        <v>2485</v>
      </c>
      <c r="C66" s="55" t="s">
        <v>2434</v>
      </c>
      <c r="D66" s="58">
        <v>6.48</v>
      </c>
      <c r="E66" s="66">
        <f t="shared" si="2"/>
        <v>207.36</v>
      </c>
      <c r="F66" s="66">
        <f t="shared" si="3"/>
        <v>41.472</v>
      </c>
    </row>
    <row r="67" s="39" customFormat="1" ht="17" customHeight="1" spans="1:6">
      <c r="A67" s="11" t="s">
        <v>726</v>
      </c>
      <c r="B67" s="54" t="s">
        <v>2486</v>
      </c>
      <c r="C67" s="55" t="s">
        <v>2434</v>
      </c>
      <c r="D67" s="58">
        <v>2.3</v>
      </c>
      <c r="E67" s="66">
        <f t="shared" si="2"/>
        <v>73.6</v>
      </c>
      <c r="F67" s="66">
        <f t="shared" si="3"/>
        <v>14.72</v>
      </c>
    </row>
    <row r="68" s="39" customFormat="1" ht="17" customHeight="1" spans="1:6">
      <c r="A68" s="11" t="s">
        <v>728</v>
      </c>
      <c r="B68" s="54" t="s">
        <v>2487</v>
      </c>
      <c r="C68" s="55" t="s">
        <v>2434</v>
      </c>
      <c r="D68" s="58">
        <v>3</v>
      </c>
      <c r="E68" s="66">
        <f t="shared" si="2"/>
        <v>96</v>
      </c>
      <c r="F68" s="66">
        <f t="shared" si="3"/>
        <v>19.2</v>
      </c>
    </row>
    <row r="69" s="39" customFormat="1" ht="17" customHeight="1" spans="1:6">
      <c r="A69" s="11" t="s">
        <v>730</v>
      </c>
      <c r="B69" s="54" t="s">
        <v>2488</v>
      </c>
      <c r="C69" s="55" t="s">
        <v>2434</v>
      </c>
      <c r="D69" s="58">
        <v>7</v>
      </c>
      <c r="E69" s="66">
        <f t="shared" si="2"/>
        <v>224</v>
      </c>
      <c r="F69" s="66">
        <f t="shared" si="3"/>
        <v>44.8</v>
      </c>
    </row>
    <row r="70" s="39" customFormat="1" ht="17" customHeight="1" spans="1:6">
      <c r="A70" s="11" t="s">
        <v>732</v>
      </c>
      <c r="B70" s="54" t="s">
        <v>2489</v>
      </c>
      <c r="C70" s="55" t="s">
        <v>2434</v>
      </c>
      <c r="D70" s="58">
        <v>5.8</v>
      </c>
      <c r="E70" s="66">
        <f t="shared" si="2"/>
        <v>185.6</v>
      </c>
      <c r="F70" s="66">
        <f t="shared" si="3"/>
        <v>37.12</v>
      </c>
    </row>
    <row r="71" s="39" customFormat="1" ht="17" customHeight="1" spans="1:6">
      <c r="A71" s="11" t="s">
        <v>734</v>
      </c>
      <c r="B71" s="54" t="s">
        <v>2490</v>
      </c>
      <c r="C71" s="55" t="s">
        <v>2434</v>
      </c>
      <c r="D71" s="58">
        <v>9.8</v>
      </c>
      <c r="E71" s="66">
        <f t="shared" si="2"/>
        <v>313.6</v>
      </c>
      <c r="F71" s="66">
        <f t="shared" si="3"/>
        <v>62.72</v>
      </c>
    </row>
    <row r="72" s="39" customFormat="1" ht="17" customHeight="1" spans="1:6">
      <c r="A72" s="11" t="s">
        <v>736</v>
      </c>
      <c r="B72" s="54" t="s">
        <v>2491</v>
      </c>
      <c r="C72" s="55" t="s">
        <v>2434</v>
      </c>
      <c r="D72" s="58">
        <v>9</v>
      </c>
      <c r="E72" s="66">
        <f t="shared" si="2"/>
        <v>288</v>
      </c>
      <c r="F72" s="66">
        <f t="shared" si="3"/>
        <v>57.6</v>
      </c>
    </row>
    <row r="73" s="39" customFormat="1" ht="17" customHeight="1" spans="1:6">
      <c r="A73" s="11" t="s">
        <v>738</v>
      </c>
      <c r="B73" s="54" t="s">
        <v>283</v>
      </c>
      <c r="C73" s="55" t="s">
        <v>2434</v>
      </c>
      <c r="D73" s="58">
        <v>5</v>
      </c>
      <c r="E73" s="66">
        <f t="shared" si="2"/>
        <v>160</v>
      </c>
      <c r="F73" s="66">
        <f t="shared" si="3"/>
        <v>32</v>
      </c>
    </row>
    <row r="74" s="39" customFormat="1" ht="17" customHeight="1" spans="1:6">
      <c r="A74" s="11" t="s">
        <v>740</v>
      </c>
      <c r="B74" s="54" t="s">
        <v>2492</v>
      </c>
      <c r="C74" s="55" t="s">
        <v>2434</v>
      </c>
      <c r="D74" s="58">
        <v>3</v>
      </c>
      <c r="E74" s="66">
        <f t="shared" ref="E74:E105" si="4">D74*32</f>
        <v>96</v>
      </c>
      <c r="F74" s="66">
        <f t="shared" ref="F74:F105" si="5">D74*6.4</f>
        <v>19.2</v>
      </c>
    </row>
    <row r="75" s="39" customFormat="1" ht="17" customHeight="1" spans="1:6">
      <c r="A75" s="11" t="s">
        <v>742</v>
      </c>
      <c r="B75" s="54" t="s">
        <v>2493</v>
      </c>
      <c r="C75" s="55" t="s">
        <v>2434</v>
      </c>
      <c r="D75" s="58">
        <v>6.5</v>
      </c>
      <c r="E75" s="66">
        <f t="shared" si="4"/>
        <v>208</v>
      </c>
      <c r="F75" s="66">
        <f t="shared" si="5"/>
        <v>41.6</v>
      </c>
    </row>
    <row r="76" s="39" customFormat="1" ht="17" customHeight="1" spans="1:6">
      <c r="A76" s="11" t="s">
        <v>744</v>
      </c>
      <c r="B76" s="54" t="s">
        <v>426</v>
      </c>
      <c r="C76" s="55" t="s">
        <v>2434</v>
      </c>
      <c r="D76" s="58">
        <v>4.4</v>
      </c>
      <c r="E76" s="66">
        <f t="shared" si="4"/>
        <v>140.8</v>
      </c>
      <c r="F76" s="66">
        <f t="shared" si="5"/>
        <v>28.16</v>
      </c>
    </row>
    <row r="77" s="39" customFormat="1" ht="17" customHeight="1" spans="1:6">
      <c r="A77" s="11" t="s">
        <v>746</v>
      </c>
      <c r="B77" s="54" t="s">
        <v>2494</v>
      </c>
      <c r="C77" s="55" t="s">
        <v>2434</v>
      </c>
      <c r="D77" s="58">
        <v>8</v>
      </c>
      <c r="E77" s="66">
        <f t="shared" si="4"/>
        <v>256</v>
      </c>
      <c r="F77" s="66">
        <f t="shared" si="5"/>
        <v>51.2</v>
      </c>
    </row>
    <row r="78" s="39" customFormat="1" ht="17" customHeight="1" spans="1:6">
      <c r="A78" s="11" t="s">
        <v>748</v>
      </c>
      <c r="B78" s="54" t="s">
        <v>257</v>
      </c>
      <c r="C78" s="55" t="s">
        <v>2434</v>
      </c>
      <c r="D78" s="58">
        <v>19.44</v>
      </c>
      <c r="E78" s="66">
        <f t="shared" si="4"/>
        <v>622.08</v>
      </c>
      <c r="F78" s="66">
        <f t="shared" si="5"/>
        <v>124.416</v>
      </c>
    </row>
    <row r="79" s="39" customFormat="1" ht="17" customHeight="1" spans="1:6">
      <c r="A79" s="11" t="s">
        <v>750</v>
      </c>
      <c r="B79" s="54" t="s">
        <v>2495</v>
      </c>
      <c r="C79" s="55" t="s">
        <v>2434</v>
      </c>
      <c r="D79" s="58">
        <v>6</v>
      </c>
      <c r="E79" s="66">
        <f t="shared" si="4"/>
        <v>192</v>
      </c>
      <c r="F79" s="66">
        <f t="shared" si="5"/>
        <v>38.4</v>
      </c>
    </row>
    <row r="80" s="39" customFormat="1" ht="17" customHeight="1" spans="1:6">
      <c r="A80" s="11" t="s">
        <v>752</v>
      </c>
      <c r="B80" s="54" t="s">
        <v>2496</v>
      </c>
      <c r="C80" s="55" t="s">
        <v>2434</v>
      </c>
      <c r="D80" s="58">
        <v>8</v>
      </c>
      <c r="E80" s="66">
        <f t="shared" si="4"/>
        <v>256</v>
      </c>
      <c r="F80" s="66">
        <f t="shared" si="5"/>
        <v>51.2</v>
      </c>
    </row>
    <row r="81" s="39" customFormat="1" ht="17" customHeight="1" spans="1:6">
      <c r="A81" s="11" t="s">
        <v>754</v>
      </c>
      <c r="B81" s="54" t="s">
        <v>469</v>
      </c>
      <c r="C81" s="55" t="s">
        <v>2434</v>
      </c>
      <c r="D81" s="58">
        <v>3</v>
      </c>
      <c r="E81" s="66">
        <f t="shared" si="4"/>
        <v>96</v>
      </c>
      <c r="F81" s="66">
        <f t="shared" si="5"/>
        <v>19.2</v>
      </c>
    </row>
    <row r="82" s="39" customFormat="1" ht="17" customHeight="1" spans="1:6">
      <c r="A82" s="11" t="s">
        <v>756</v>
      </c>
      <c r="B82" s="54" t="s">
        <v>2497</v>
      </c>
      <c r="C82" s="55" t="s">
        <v>2434</v>
      </c>
      <c r="D82" s="58">
        <v>8.5</v>
      </c>
      <c r="E82" s="66">
        <f t="shared" si="4"/>
        <v>272</v>
      </c>
      <c r="F82" s="66">
        <f t="shared" si="5"/>
        <v>54.4</v>
      </c>
    </row>
    <row r="83" s="39" customFormat="1" ht="17" customHeight="1" spans="1:6">
      <c r="A83" s="11" t="s">
        <v>758</v>
      </c>
      <c r="B83" s="54" t="s">
        <v>2498</v>
      </c>
      <c r="C83" s="55" t="s">
        <v>2434</v>
      </c>
      <c r="D83" s="58">
        <v>3</v>
      </c>
      <c r="E83" s="66">
        <f t="shared" si="4"/>
        <v>96</v>
      </c>
      <c r="F83" s="66">
        <f t="shared" si="5"/>
        <v>19.2</v>
      </c>
    </row>
    <row r="84" s="39" customFormat="1" ht="17" customHeight="1" spans="1:6">
      <c r="A84" s="11" t="s">
        <v>760</v>
      </c>
      <c r="B84" s="54" t="s">
        <v>2499</v>
      </c>
      <c r="C84" s="55" t="s">
        <v>2434</v>
      </c>
      <c r="D84" s="58">
        <v>5</v>
      </c>
      <c r="E84" s="66">
        <f t="shared" si="4"/>
        <v>160</v>
      </c>
      <c r="F84" s="66">
        <f t="shared" si="5"/>
        <v>32</v>
      </c>
    </row>
    <row r="85" s="39" customFormat="1" ht="17" customHeight="1" spans="1:6">
      <c r="A85" s="11" t="s">
        <v>762</v>
      </c>
      <c r="B85" s="54" t="s">
        <v>2500</v>
      </c>
      <c r="C85" s="55" t="s">
        <v>2434</v>
      </c>
      <c r="D85" s="58">
        <v>10</v>
      </c>
      <c r="E85" s="66">
        <f t="shared" si="4"/>
        <v>320</v>
      </c>
      <c r="F85" s="66">
        <f t="shared" si="5"/>
        <v>64</v>
      </c>
    </row>
    <row r="86" s="39" customFormat="1" ht="17" customHeight="1" spans="1:6">
      <c r="A86" s="11" t="s">
        <v>764</v>
      </c>
      <c r="B86" s="54" t="s">
        <v>2501</v>
      </c>
      <c r="C86" s="55" t="s">
        <v>2434</v>
      </c>
      <c r="D86" s="58">
        <v>11.8</v>
      </c>
      <c r="E86" s="66">
        <f t="shared" si="4"/>
        <v>377.6</v>
      </c>
      <c r="F86" s="66">
        <f t="shared" si="5"/>
        <v>75.52</v>
      </c>
    </row>
    <row r="87" s="39" customFormat="1" ht="17" customHeight="1" spans="1:6">
      <c r="A87" s="11" t="s">
        <v>766</v>
      </c>
      <c r="B87" s="54" t="s">
        <v>2502</v>
      </c>
      <c r="C87" s="55" t="s">
        <v>2434</v>
      </c>
      <c r="D87" s="58">
        <v>4.86</v>
      </c>
      <c r="E87" s="66">
        <f t="shared" si="4"/>
        <v>155.52</v>
      </c>
      <c r="F87" s="66">
        <f t="shared" si="5"/>
        <v>31.104</v>
      </c>
    </row>
    <row r="88" s="39" customFormat="1" ht="17" customHeight="1" spans="1:6">
      <c r="A88" s="11" t="s">
        <v>768</v>
      </c>
      <c r="B88" s="54" t="s">
        <v>2503</v>
      </c>
      <c r="C88" s="55" t="s">
        <v>2434</v>
      </c>
      <c r="D88" s="58">
        <v>5</v>
      </c>
      <c r="E88" s="66">
        <f t="shared" si="4"/>
        <v>160</v>
      </c>
      <c r="F88" s="66">
        <f t="shared" si="5"/>
        <v>32</v>
      </c>
    </row>
    <row r="89" s="39" customFormat="1" ht="17" customHeight="1" spans="1:6">
      <c r="A89" s="11" t="s">
        <v>770</v>
      </c>
      <c r="B89" s="54" t="s">
        <v>2504</v>
      </c>
      <c r="C89" s="55" t="s">
        <v>2434</v>
      </c>
      <c r="D89" s="58">
        <v>6.5</v>
      </c>
      <c r="E89" s="66">
        <f t="shared" si="4"/>
        <v>208</v>
      </c>
      <c r="F89" s="66">
        <f t="shared" si="5"/>
        <v>41.6</v>
      </c>
    </row>
    <row r="90" s="39" customFormat="1" ht="17" customHeight="1" spans="1:6">
      <c r="A90" s="11" t="s">
        <v>772</v>
      </c>
      <c r="B90" s="54" t="s">
        <v>2505</v>
      </c>
      <c r="C90" s="55" t="s">
        <v>2434</v>
      </c>
      <c r="D90" s="58">
        <v>3.3</v>
      </c>
      <c r="E90" s="66">
        <f t="shared" si="4"/>
        <v>105.6</v>
      </c>
      <c r="F90" s="66">
        <f t="shared" si="5"/>
        <v>21.12</v>
      </c>
    </row>
    <row r="91" s="39" customFormat="1" ht="17" customHeight="1" spans="1:6">
      <c r="A91" s="11" t="s">
        <v>773</v>
      </c>
      <c r="B91" s="54" t="s">
        <v>2506</v>
      </c>
      <c r="C91" s="55" t="s">
        <v>2434</v>
      </c>
      <c r="D91" s="58">
        <v>7.5</v>
      </c>
      <c r="E91" s="66">
        <f t="shared" si="4"/>
        <v>240</v>
      </c>
      <c r="F91" s="66">
        <f t="shared" si="5"/>
        <v>48</v>
      </c>
    </row>
    <row r="92" s="39" customFormat="1" ht="17" customHeight="1" spans="1:6">
      <c r="A92" s="11" t="s">
        <v>775</v>
      </c>
      <c r="B92" s="54" t="s">
        <v>2507</v>
      </c>
      <c r="C92" s="55" t="s">
        <v>2434</v>
      </c>
      <c r="D92" s="58">
        <v>6.5</v>
      </c>
      <c r="E92" s="66">
        <f t="shared" si="4"/>
        <v>208</v>
      </c>
      <c r="F92" s="66">
        <f t="shared" si="5"/>
        <v>41.6</v>
      </c>
    </row>
    <row r="93" s="39" customFormat="1" ht="17" customHeight="1" spans="1:6">
      <c r="A93" s="11" t="s">
        <v>777</v>
      </c>
      <c r="B93" s="54" t="s">
        <v>2508</v>
      </c>
      <c r="C93" s="55" t="s">
        <v>2434</v>
      </c>
      <c r="D93" s="58">
        <v>6</v>
      </c>
      <c r="E93" s="66">
        <f t="shared" si="4"/>
        <v>192</v>
      </c>
      <c r="F93" s="66">
        <f t="shared" si="5"/>
        <v>38.4</v>
      </c>
    </row>
    <row r="94" s="39" customFormat="1" ht="17" customHeight="1" spans="1:6">
      <c r="A94" s="11" t="s">
        <v>779</v>
      </c>
      <c r="B94" s="54" t="s">
        <v>2509</v>
      </c>
      <c r="C94" s="55" t="s">
        <v>2434</v>
      </c>
      <c r="D94" s="58">
        <v>10.16</v>
      </c>
      <c r="E94" s="66">
        <f t="shared" si="4"/>
        <v>325.12</v>
      </c>
      <c r="F94" s="66">
        <f t="shared" si="5"/>
        <v>65.024</v>
      </c>
    </row>
    <row r="95" s="39" customFormat="1" ht="17" customHeight="1" spans="1:6">
      <c r="A95" s="11" t="s">
        <v>781</v>
      </c>
      <c r="B95" s="54" t="s">
        <v>428</v>
      </c>
      <c r="C95" s="13" t="s">
        <v>2434</v>
      </c>
      <c r="D95" s="58">
        <v>4</v>
      </c>
      <c r="E95" s="66">
        <f t="shared" si="4"/>
        <v>128</v>
      </c>
      <c r="F95" s="66">
        <f t="shared" si="5"/>
        <v>25.6</v>
      </c>
    </row>
    <row r="96" s="39" customFormat="1" ht="17" customHeight="1" spans="1:6">
      <c r="A96" s="11" t="s">
        <v>783</v>
      </c>
      <c r="B96" s="54" t="s">
        <v>2510</v>
      </c>
      <c r="C96" s="13" t="s">
        <v>2434</v>
      </c>
      <c r="D96" s="58">
        <v>5.5</v>
      </c>
      <c r="E96" s="66">
        <f t="shared" si="4"/>
        <v>176</v>
      </c>
      <c r="F96" s="66">
        <f t="shared" si="5"/>
        <v>35.2</v>
      </c>
    </row>
    <row r="97" s="39" customFormat="1" ht="17" customHeight="1" spans="1:6">
      <c r="A97" s="11" t="s">
        <v>785</v>
      </c>
      <c r="B97" s="54" t="s">
        <v>2511</v>
      </c>
      <c r="C97" s="13" t="s">
        <v>2434</v>
      </c>
      <c r="D97" s="58">
        <v>10.37</v>
      </c>
      <c r="E97" s="66">
        <f t="shared" si="4"/>
        <v>331.84</v>
      </c>
      <c r="F97" s="66">
        <f t="shared" si="5"/>
        <v>66.368</v>
      </c>
    </row>
    <row r="98" s="39" customFormat="1" ht="17" customHeight="1" spans="1:6">
      <c r="A98" s="11" t="s">
        <v>787</v>
      </c>
      <c r="B98" s="54" t="s">
        <v>2512</v>
      </c>
      <c r="C98" s="13" t="s">
        <v>2434</v>
      </c>
      <c r="D98" s="58">
        <v>1</v>
      </c>
      <c r="E98" s="66">
        <f t="shared" si="4"/>
        <v>32</v>
      </c>
      <c r="F98" s="66">
        <f t="shared" si="5"/>
        <v>6.4</v>
      </c>
    </row>
    <row r="99" s="39" customFormat="1" ht="17" customHeight="1" spans="1:6">
      <c r="A99" s="11" t="s">
        <v>789</v>
      </c>
      <c r="B99" s="54" t="s">
        <v>2513</v>
      </c>
      <c r="C99" s="13" t="s">
        <v>2434</v>
      </c>
      <c r="D99" s="58">
        <v>5</v>
      </c>
      <c r="E99" s="66">
        <f t="shared" si="4"/>
        <v>160</v>
      </c>
      <c r="F99" s="66">
        <f t="shared" si="5"/>
        <v>32</v>
      </c>
    </row>
    <row r="100" s="39" customFormat="1" ht="17" customHeight="1" spans="1:6">
      <c r="A100" s="11" t="s">
        <v>791</v>
      </c>
      <c r="B100" s="54" t="s">
        <v>2514</v>
      </c>
      <c r="C100" s="13" t="s">
        <v>2434</v>
      </c>
      <c r="D100" s="58">
        <v>6.5</v>
      </c>
      <c r="E100" s="66">
        <f t="shared" si="4"/>
        <v>208</v>
      </c>
      <c r="F100" s="66">
        <f t="shared" si="5"/>
        <v>41.6</v>
      </c>
    </row>
    <row r="101" s="39" customFormat="1" ht="17" customHeight="1" spans="1:6">
      <c r="A101" s="11" t="s">
        <v>793</v>
      </c>
      <c r="B101" s="54" t="s">
        <v>2515</v>
      </c>
      <c r="C101" s="13" t="s">
        <v>2434</v>
      </c>
      <c r="D101" s="58">
        <v>6</v>
      </c>
      <c r="E101" s="66">
        <f t="shared" si="4"/>
        <v>192</v>
      </c>
      <c r="F101" s="66">
        <f t="shared" si="5"/>
        <v>38.4</v>
      </c>
    </row>
    <row r="102" s="39" customFormat="1" ht="17" customHeight="1" spans="1:6">
      <c r="A102" s="11" t="s">
        <v>795</v>
      </c>
      <c r="B102" s="54" t="s">
        <v>2516</v>
      </c>
      <c r="C102" s="13" t="s">
        <v>2434</v>
      </c>
      <c r="D102" s="58">
        <v>11.5</v>
      </c>
      <c r="E102" s="66">
        <f t="shared" si="4"/>
        <v>368</v>
      </c>
      <c r="F102" s="66">
        <f t="shared" si="5"/>
        <v>73.6</v>
      </c>
    </row>
    <row r="103" s="39" customFormat="1" ht="17" customHeight="1" spans="1:6">
      <c r="A103" s="11" t="s">
        <v>797</v>
      </c>
      <c r="B103" s="54" t="s">
        <v>2517</v>
      </c>
      <c r="C103" s="13" t="s">
        <v>2434</v>
      </c>
      <c r="D103" s="58">
        <v>6</v>
      </c>
      <c r="E103" s="66">
        <f t="shared" si="4"/>
        <v>192</v>
      </c>
      <c r="F103" s="66">
        <f t="shared" si="5"/>
        <v>38.4</v>
      </c>
    </row>
    <row r="104" s="39" customFormat="1" ht="17" customHeight="1" spans="1:6">
      <c r="A104" s="11" t="s">
        <v>799</v>
      </c>
      <c r="B104" s="54" t="s">
        <v>2518</v>
      </c>
      <c r="C104" s="13" t="s">
        <v>2434</v>
      </c>
      <c r="D104" s="58">
        <v>5.4</v>
      </c>
      <c r="E104" s="66">
        <f t="shared" si="4"/>
        <v>172.8</v>
      </c>
      <c r="F104" s="66">
        <f t="shared" si="5"/>
        <v>34.56</v>
      </c>
    </row>
    <row r="105" s="39" customFormat="1" ht="17" customHeight="1" spans="1:6">
      <c r="A105" s="11" t="s">
        <v>801</v>
      </c>
      <c r="B105" s="54" t="s">
        <v>425</v>
      </c>
      <c r="C105" s="55" t="s">
        <v>2434</v>
      </c>
      <c r="D105" s="58">
        <v>3.9</v>
      </c>
      <c r="E105" s="66">
        <f t="shared" si="4"/>
        <v>124.8</v>
      </c>
      <c r="F105" s="66">
        <f t="shared" si="5"/>
        <v>24.96</v>
      </c>
    </row>
    <row r="106" s="39" customFormat="1" ht="17" customHeight="1" spans="1:6">
      <c r="A106" s="11" t="s">
        <v>902</v>
      </c>
      <c r="B106" s="54" t="s">
        <v>2519</v>
      </c>
      <c r="C106" s="55" t="s">
        <v>2434</v>
      </c>
      <c r="D106" s="58">
        <v>6.3</v>
      </c>
      <c r="E106" s="66">
        <f t="shared" ref="E106:E137" si="6">D106*32</f>
        <v>201.6</v>
      </c>
      <c r="F106" s="66">
        <f t="shared" ref="F106:F137" si="7">D106*6.4</f>
        <v>40.32</v>
      </c>
    </row>
    <row r="107" s="39" customFormat="1" ht="17" customHeight="1" spans="1:6">
      <c r="A107" s="11" t="s">
        <v>903</v>
      </c>
      <c r="B107" s="54" t="s">
        <v>2520</v>
      </c>
      <c r="C107" s="55" t="s">
        <v>2434</v>
      </c>
      <c r="D107" s="58">
        <v>6</v>
      </c>
      <c r="E107" s="66">
        <f t="shared" si="6"/>
        <v>192</v>
      </c>
      <c r="F107" s="66">
        <f t="shared" si="7"/>
        <v>38.4</v>
      </c>
    </row>
    <row r="108" s="39" customFormat="1" ht="17" customHeight="1" spans="1:6">
      <c r="A108" s="11" t="s">
        <v>904</v>
      </c>
      <c r="B108" s="54" t="s">
        <v>2521</v>
      </c>
      <c r="C108" s="55" t="s">
        <v>2434</v>
      </c>
      <c r="D108" s="58">
        <v>6</v>
      </c>
      <c r="E108" s="66">
        <f t="shared" si="6"/>
        <v>192</v>
      </c>
      <c r="F108" s="66">
        <f t="shared" si="7"/>
        <v>38.4</v>
      </c>
    </row>
    <row r="109" s="39" customFormat="1" ht="17" customHeight="1" spans="1:6">
      <c r="A109" s="11" t="s">
        <v>906</v>
      </c>
      <c r="B109" s="54" t="s">
        <v>2522</v>
      </c>
      <c r="C109" s="55" t="s">
        <v>2434</v>
      </c>
      <c r="D109" s="58">
        <v>5</v>
      </c>
      <c r="E109" s="66">
        <f t="shared" si="6"/>
        <v>160</v>
      </c>
      <c r="F109" s="66">
        <f t="shared" si="7"/>
        <v>32</v>
      </c>
    </row>
    <row r="110" s="39" customFormat="1" ht="17" customHeight="1" spans="1:6">
      <c r="A110" s="11" t="s">
        <v>908</v>
      </c>
      <c r="B110" s="54" t="s">
        <v>2523</v>
      </c>
      <c r="C110" s="55" t="s">
        <v>2434</v>
      </c>
      <c r="D110" s="58">
        <v>7.5</v>
      </c>
      <c r="E110" s="66">
        <f t="shared" si="6"/>
        <v>240</v>
      </c>
      <c r="F110" s="66">
        <f t="shared" si="7"/>
        <v>48</v>
      </c>
    </row>
    <row r="111" s="39" customFormat="1" ht="17" customHeight="1" spans="1:6">
      <c r="A111" s="11" t="s">
        <v>910</v>
      </c>
      <c r="B111" s="54" t="s">
        <v>2524</v>
      </c>
      <c r="C111" s="55" t="s">
        <v>2434</v>
      </c>
      <c r="D111" s="58">
        <v>5.5</v>
      </c>
      <c r="E111" s="66">
        <f t="shared" si="6"/>
        <v>176</v>
      </c>
      <c r="F111" s="66">
        <f t="shared" si="7"/>
        <v>35.2</v>
      </c>
    </row>
    <row r="112" s="39" customFormat="1" ht="17" customHeight="1" spans="1:6">
      <c r="A112" s="11" t="s">
        <v>912</v>
      </c>
      <c r="B112" s="54" t="s">
        <v>2525</v>
      </c>
      <c r="C112" s="55" t="s">
        <v>2434</v>
      </c>
      <c r="D112" s="58">
        <v>5</v>
      </c>
      <c r="E112" s="66">
        <f t="shared" si="6"/>
        <v>160</v>
      </c>
      <c r="F112" s="66">
        <f t="shared" si="7"/>
        <v>32</v>
      </c>
    </row>
    <row r="113" s="39" customFormat="1" ht="17" customHeight="1" spans="1:6">
      <c r="A113" s="11" t="s">
        <v>914</v>
      </c>
      <c r="B113" s="54" t="s">
        <v>2526</v>
      </c>
      <c r="C113" s="55" t="s">
        <v>2434</v>
      </c>
      <c r="D113" s="58">
        <v>14</v>
      </c>
      <c r="E113" s="66">
        <f t="shared" si="6"/>
        <v>448</v>
      </c>
      <c r="F113" s="66">
        <f t="shared" si="7"/>
        <v>89.6</v>
      </c>
    </row>
    <row r="114" s="39" customFormat="1" ht="17" customHeight="1" spans="1:6">
      <c r="A114" s="11" t="s">
        <v>916</v>
      </c>
      <c r="B114" s="54" t="s">
        <v>2527</v>
      </c>
      <c r="C114" s="55" t="s">
        <v>2434</v>
      </c>
      <c r="D114" s="58">
        <v>4</v>
      </c>
      <c r="E114" s="66">
        <f t="shared" si="6"/>
        <v>128</v>
      </c>
      <c r="F114" s="66">
        <f t="shared" si="7"/>
        <v>25.6</v>
      </c>
    </row>
    <row r="115" s="39" customFormat="1" ht="17" customHeight="1" spans="1:6">
      <c r="A115" s="11" t="s">
        <v>918</v>
      </c>
      <c r="B115" s="54" t="s">
        <v>2528</v>
      </c>
      <c r="C115" s="55" t="s">
        <v>2434</v>
      </c>
      <c r="D115" s="58">
        <v>4.86</v>
      </c>
      <c r="E115" s="66">
        <f t="shared" si="6"/>
        <v>155.52</v>
      </c>
      <c r="F115" s="66">
        <f t="shared" si="7"/>
        <v>31.104</v>
      </c>
    </row>
    <row r="116" s="39" customFormat="1" ht="17" customHeight="1" spans="1:6">
      <c r="A116" s="11" t="s">
        <v>920</v>
      </c>
      <c r="B116" s="54" t="s">
        <v>2529</v>
      </c>
      <c r="C116" s="55" t="s">
        <v>2434</v>
      </c>
      <c r="D116" s="58">
        <v>6</v>
      </c>
      <c r="E116" s="66">
        <f t="shared" si="6"/>
        <v>192</v>
      </c>
      <c r="F116" s="66">
        <f t="shared" si="7"/>
        <v>38.4</v>
      </c>
    </row>
    <row r="117" s="39" customFormat="1" ht="17" customHeight="1" spans="1:6">
      <c r="A117" s="11" t="s">
        <v>922</v>
      </c>
      <c r="B117" s="54" t="s">
        <v>2530</v>
      </c>
      <c r="C117" s="55" t="s">
        <v>2434</v>
      </c>
      <c r="D117" s="58">
        <v>7.22</v>
      </c>
      <c r="E117" s="66">
        <f t="shared" si="6"/>
        <v>231.04</v>
      </c>
      <c r="F117" s="66">
        <f t="shared" si="7"/>
        <v>46.208</v>
      </c>
    </row>
    <row r="118" s="39" customFormat="1" ht="17" customHeight="1" spans="1:6">
      <c r="A118" s="11" t="s">
        <v>924</v>
      </c>
      <c r="B118" s="54" t="s">
        <v>2531</v>
      </c>
      <c r="C118" s="55" t="s">
        <v>2434</v>
      </c>
      <c r="D118" s="58">
        <v>2</v>
      </c>
      <c r="E118" s="66">
        <f t="shared" si="6"/>
        <v>64</v>
      </c>
      <c r="F118" s="66">
        <f t="shared" si="7"/>
        <v>12.8</v>
      </c>
    </row>
    <row r="119" s="39" customFormat="1" ht="17" customHeight="1" spans="1:6">
      <c r="A119" s="11" t="s">
        <v>926</v>
      </c>
      <c r="B119" s="54" t="s">
        <v>2532</v>
      </c>
      <c r="C119" s="55" t="s">
        <v>2434</v>
      </c>
      <c r="D119" s="58">
        <v>4</v>
      </c>
      <c r="E119" s="66">
        <f t="shared" si="6"/>
        <v>128</v>
      </c>
      <c r="F119" s="66">
        <f t="shared" si="7"/>
        <v>25.6</v>
      </c>
    </row>
    <row r="120" s="39" customFormat="1" ht="17" customHeight="1" spans="1:6">
      <c r="A120" s="11" t="s">
        <v>2533</v>
      </c>
      <c r="B120" s="54" t="s">
        <v>421</v>
      </c>
      <c r="C120" s="55" t="s">
        <v>2434</v>
      </c>
      <c r="D120" s="58">
        <v>3</v>
      </c>
      <c r="E120" s="66">
        <f t="shared" si="6"/>
        <v>96</v>
      </c>
      <c r="F120" s="66">
        <f t="shared" si="7"/>
        <v>19.2</v>
      </c>
    </row>
    <row r="121" s="39" customFormat="1" ht="17" customHeight="1" spans="1:6">
      <c r="A121" s="11" t="s">
        <v>2534</v>
      </c>
      <c r="B121" s="54" t="s">
        <v>2535</v>
      </c>
      <c r="C121" s="55" t="s">
        <v>2434</v>
      </c>
      <c r="D121" s="58">
        <v>4</v>
      </c>
      <c r="E121" s="66">
        <f t="shared" si="6"/>
        <v>128</v>
      </c>
      <c r="F121" s="66">
        <f t="shared" si="7"/>
        <v>25.6</v>
      </c>
    </row>
    <row r="122" s="39" customFormat="1" ht="17" customHeight="1" spans="1:6">
      <c r="A122" s="11" t="s">
        <v>2536</v>
      </c>
      <c r="B122" s="12" t="s">
        <v>2537</v>
      </c>
      <c r="C122" s="55" t="s">
        <v>2434</v>
      </c>
      <c r="D122" s="77">
        <v>11</v>
      </c>
      <c r="E122" s="66">
        <f t="shared" si="6"/>
        <v>352</v>
      </c>
      <c r="F122" s="66">
        <f t="shared" si="7"/>
        <v>70.4</v>
      </c>
    </row>
    <row r="123" s="40" customFormat="1" ht="17" customHeight="1" spans="1:6">
      <c r="A123" s="11" t="s">
        <v>2538</v>
      </c>
      <c r="B123" s="12" t="s">
        <v>342</v>
      </c>
      <c r="C123" s="55" t="s">
        <v>2434</v>
      </c>
      <c r="D123" s="12">
        <v>4.86</v>
      </c>
      <c r="E123" s="66">
        <f t="shared" si="6"/>
        <v>155.52</v>
      </c>
      <c r="F123" s="66">
        <f t="shared" si="7"/>
        <v>31.104</v>
      </c>
    </row>
    <row r="124" s="40" customFormat="1" ht="17" customHeight="1" spans="1:6">
      <c r="A124" s="11" t="s">
        <v>2539</v>
      </c>
      <c r="B124" s="12" t="s">
        <v>2540</v>
      </c>
      <c r="C124" s="55" t="s">
        <v>2434</v>
      </c>
      <c r="D124" s="12">
        <v>4.86</v>
      </c>
      <c r="E124" s="66">
        <f t="shared" si="6"/>
        <v>155.52</v>
      </c>
      <c r="F124" s="66">
        <f t="shared" si="7"/>
        <v>31.104</v>
      </c>
    </row>
    <row r="125" s="40" customFormat="1" ht="17" customHeight="1" spans="1:6">
      <c r="A125" s="11" t="s">
        <v>2541</v>
      </c>
      <c r="B125" s="12" t="s">
        <v>2542</v>
      </c>
      <c r="C125" s="55" t="s">
        <v>2434</v>
      </c>
      <c r="D125" s="12">
        <v>8.1</v>
      </c>
      <c r="E125" s="66">
        <f t="shared" si="6"/>
        <v>259.2</v>
      </c>
      <c r="F125" s="66">
        <f t="shared" si="7"/>
        <v>51.84</v>
      </c>
    </row>
    <row r="126" s="40" customFormat="1" ht="17" customHeight="1" spans="1:6">
      <c r="A126" s="11" t="s">
        <v>2543</v>
      </c>
      <c r="B126" s="12" t="s">
        <v>2544</v>
      </c>
      <c r="C126" s="55" t="s">
        <v>2434</v>
      </c>
      <c r="D126" s="12">
        <v>3</v>
      </c>
      <c r="E126" s="66">
        <f t="shared" si="6"/>
        <v>96</v>
      </c>
      <c r="F126" s="66">
        <f t="shared" si="7"/>
        <v>19.2</v>
      </c>
    </row>
    <row r="127" s="40" customFormat="1" ht="17" customHeight="1" spans="1:6">
      <c r="A127" s="11" t="s">
        <v>2545</v>
      </c>
      <c r="B127" s="12" t="s">
        <v>2546</v>
      </c>
      <c r="C127" s="55" t="s">
        <v>2434</v>
      </c>
      <c r="D127" s="12">
        <v>6.37</v>
      </c>
      <c r="E127" s="66">
        <f t="shared" si="6"/>
        <v>203.84</v>
      </c>
      <c r="F127" s="66">
        <f t="shared" si="7"/>
        <v>40.768</v>
      </c>
    </row>
    <row r="128" s="40" customFormat="1" ht="17" customHeight="1" spans="1:6">
      <c r="A128" s="11" t="s">
        <v>2547</v>
      </c>
      <c r="B128" s="12" t="s">
        <v>2548</v>
      </c>
      <c r="C128" s="55" t="s">
        <v>2434</v>
      </c>
      <c r="D128" s="12">
        <v>29.16</v>
      </c>
      <c r="E128" s="66">
        <f t="shared" si="6"/>
        <v>933.12</v>
      </c>
      <c r="F128" s="66">
        <f t="shared" si="7"/>
        <v>186.624</v>
      </c>
    </row>
    <row r="129" s="40" customFormat="1" ht="17" customHeight="1" spans="1:6">
      <c r="A129" s="11" t="s">
        <v>2549</v>
      </c>
      <c r="B129" s="12" t="s">
        <v>2550</v>
      </c>
      <c r="C129" s="55" t="s">
        <v>2434</v>
      </c>
      <c r="D129" s="12">
        <v>6.42</v>
      </c>
      <c r="E129" s="66">
        <f t="shared" si="6"/>
        <v>205.44</v>
      </c>
      <c r="F129" s="66">
        <f t="shared" si="7"/>
        <v>41.088</v>
      </c>
    </row>
    <row r="130" s="40" customFormat="1" ht="17" customHeight="1" spans="1:6">
      <c r="A130" s="11" t="s">
        <v>2551</v>
      </c>
      <c r="B130" s="12" t="s">
        <v>2552</v>
      </c>
      <c r="C130" s="55" t="s">
        <v>2434</v>
      </c>
      <c r="D130" s="12">
        <v>5</v>
      </c>
      <c r="E130" s="66">
        <f t="shared" si="6"/>
        <v>160</v>
      </c>
      <c r="F130" s="66">
        <f t="shared" si="7"/>
        <v>32</v>
      </c>
    </row>
    <row r="131" s="40" customFormat="1" ht="17" customHeight="1" spans="1:6">
      <c r="A131" s="11" t="s">
        <v>2553</v>
      </c>
      <c r="B131" s="12" t="s">
        <v>2554</v>
      </c>
      <c r="C131" s="55" t="s">
        <v>2434</v>
      </c>
      <c r="D131" s="12">
        <v>4.8</v>
      </c>
      <c r="E131" s="66">
        <f t="shared" si="6"/>
        <v>153.6</v>
      </c>
      <c r="F131" s="66">
        <f t="shared" si="7"/>
        <v>30.72</v>
      </c>
    </row>
    <row r="132" s="40" customFormat="1" ht="17" customHeight="1" spans="1:6">
      <c r="A132" s="11" t="s">
        <v>2555</v>
      </c>
      <c r="B132" s="12" t="s">
        <v>2556</v>
      </c>
      <c r="C132" s="55" t="s">
        <v>2434</v>
      </c>
      <c r="D132" s="12">
        <v>2.2</v>
      </c>
      <c r="E132" s="66">
        <f t="shared" si="6"/>
        <v>70.4</v>
      </c>
      <c r="F132" s="66">
        <f t="shared" si="7"/>
        <v>14.08</v>
      </c>
    </row>
    <row r="133" s="40" customFormat="1" ht="17" customHeight="1" spans="1:6">
      <c r="A133" s="11" t="s">
        <v>2557</v>
      </c>
      <c r="B133" s="12" t="s">
        <v>2558</v>
      </c>
      <c r="C133" s="55" t="s">
        <v>2434</v>
      </c>
      <c r="D133" s="12">
        <v>8.5</v>
      </c>
      <c r="E133" s="66">
        <f t="shared" si="6"/>
        <v>272</v>
      </c>
      <c r="F133" s="66">
        <f t="shared" si="7"/>
        <v>54.4</v>
      </c>
    </row>
    <row r="134" s="40" customFormat="1" ht="17" customHeight="1" spans="1:6">
      <c r="A134" s="11" t="s">
        <v>2559</v>
      </c>
      <c r="B134" s="12" t="s">
        <v>2560</v>
      </c>
      <c r="C134" s="55" t="s">
        <v>2434</v>
      </c>
      <c r="D134" s="12">
        <v>3</v>
      </c>
      <c r="E134" s="66">
        <f t="shared" si="6"/>
        <v>96</v>
      </c>
      <c r="F134" s="66">
        <f t="shared" si="7"/>
        <v>19.2</v>
      </c>
    </row>
    <row r="135" s="40" customFormat="1" ht="17" customHeight="1" spans="1:6">
      <c r="A135" s="11" t="s">
        <v>2561</v>
      </c>
      <c r="B135" s="12" t="s">
        <v>2562</v>
      </c>
      <c r="C135" s="55" t="s">
        <v>2434</v>
      </c>
      <c r="D135" s="12">
        <v>5</v>
      </c>
      <c r="E135" s="66">
        <f t="shared" si="6"/>
        <v>160</v>
      </c>
      <c r="F135" s="66">
        <f t="shared" si="7"/>
        <v>32</v>
      </c>
    </row>
    <row r="136" s="40" customFormat="1" ht="17" customHeight="1" spans="1:6">
      <c r="A136" s="11" t="s">
        <v>2563</v>
      </c>
      <c r="B136" s="12" t="s">
        <v>2564</v>
      </c>
      <c r="C136" s="55" t="s">
        <v>2434</v>
      </c>
      <c r="D136" s="12">
        <v>5</v>
      </c>
      <c r="E136" s="66">
        <f t="shared" si="6"/>
        <v>160</v>
      </c>
      <c r="F136" s="66">
        <f t="shared" si="7"/>
        <v>32</v>
      </c>
    </row>
    <row r="137" s="40" customFormat="1" ht="17" customHeight="1" spans="1:6">
      <c r="A137" s="11" t="s">
        <v>2565</v>
      </c>
      <c r="B137" s="12" t="s">
        <v>2566</v>
      </c>
      <c r="C137" s="55" t="s">
        <v>2434</v>
      </c>
      <c r="D137" s="12">
        <v>3.24</v>
      </c>
      <c r="E137" s="66">
        <f t="shared" si="6"/>
        <v>103.68</v>
      </c>
      <c r="F137" s="66">
        <f t="shared" si="7"/>
        <v>20.736</v>
      </c>
    </row>
    <row r="138" s="40" customFormat="1" ht="17" customHeight="1" spans="1:6">
      <c r="A138" s="11" t="s">
        <v>2567</v>
      </c>
      <c r="B138" s="12" t="s">
        <v>2568</v>
      </c>
      <c r="C138" s="55" t="s">
        <v>2434</v>
      </c>
      <c r="D138" s="12">
        <v>5</v>
      </c>
      <c r="E138" s="66">
        <f t="shared" ref="E138:E162" si="8">D138*32</f>
        <v>160</v>
      </c>
      <c r="F138" s="66">
        <f t="shared" ref="F138:F162" si="9">D138*6.4</f>
        <v>32</v>
      </c>
    </row>
    <row r="139" s="40" customFormat="1" ht="17" customHeight="1" spans="1:6">
      <c r="A139" s="11" t="s">
        <v>2569</v>
      </c>
      <c r="B139" s="12" t="s">
        <v>2570</v>
      </c>
      <c r="C139" s="55" t="s">
        <v>2434</v>
      </c>
      <c r="D139" s="12">
        <v>6.6</v>
      </c>
      <c r="E139" s="66">
        <f t="shared" si="8"/>
        <v>211.2</v>
      </c>
      <c r="F139" s="66">
        <f t="shared" si="9"/>
        <v>42.24</v>
      </c>
    </row>
    <row r="140" s="40" customFormat="1" ht="17" customHeight="1" spans="1:6">
      <c r="A140" s="11" t="s">
        <v>2571</v>
      </c>
      <c r="B140" s="12" t="s">
        <v>2572</v>
      </c>
      <c r="C140" s="55" t="s">
        <v>2434</v>
      </c>
      <c r="D140" s="12">
        <v>8</v>
      </c>
      <c r="E140" s="66">
        <f t="shared" si="8"/>
        <v>256</v>
      </c>
      <c r="F140" s="66">
        <f t="shared" si="9"/>
        <v>51.2</v>
      </c>
    </row>
    <row r="141" s="40" customFormat="1" ht="17" customHeight="1" spans="1:6">
      <c r="A141" s="11" t="s">
        <v>2573</v>
      </c>
      <c r="B141" s="12" t="s">
        <v>275</v>
      </c>
      <c r="C141" s="55" t="s">
        <v>2434</v>
      </c>
      <c r="D141" s="12">
        <v>5</v>
      </c>
      <c r="E141" s="66">
        <f t="shared" si="8"/>
        <v>160</v>
      </c>
      <c r="F141" s="66">
        <f t="shared" si="9"/>
        <v>32</v>
      </c>
    </row>
    <row r="142" s="40" customFormat="1" ht="17" customHeight="1" spans="1:6">
      <c r="A142" s="11" t="s">
        <v>2574</v>
      </c>
      <c r="B142" s="12" t="s">
        <v>2575</v>
      </c>
      <c r="C142" s="55" t="s">
        <v>2434</v>
      </c>
      <c r="D142" s="12">
        <v>6.4</v>
      </c>
      <c r="E142" s="66">
        <f t="shared" si="8"/>
        <v>204.8</v>
      </c>
      <c r="F142" s="66">
        <f t="shared" si="9"/>
        <v>40.96</v>
      </c>
    </row>
    <row r="143" s="40" customFormat="1" ht="17" customHeight="1" spans="1:6">
      <c r="A143" s="11" t="s">
        <v>2576</v>
      </c>
      <c r="B143" s="12" t="s">
        <v>2577</v>
      </c>
      <c r="C143" s="55" t="s">
        <v>2434</v>
      </c>
      <c r="D143" s="12">
        <v>9.6</v>
      </c>
      <c r="E143" s="66">
        <f t="shared" si="8"/>
        <v>307.2</v>
      </c>
      <c r="F143" s="66">
        <f t="shared" si="9"/>
        <v>61.44</v>
      </c>
    </row>
    <row r="144" s="40" customFormat="1" ht="17" customHeight="1" spans="1:6">
      <c r="A144" s="11" t="s">
        <v>2578</v>
      </c>
      <c r="B144" s="12" t="s">
        <v>2579</v>
      </c>
      <c r="C144" s="55" t="s">
        <v>2434</v>
      </c>
      <c r="D144" s="12">
        <v>5.68</v>
      </c>
      <c r="E144" s="66">
        <f t="shared" si="8"/>
        <v>181.76</v>
      </c>
      <c r="F144" s="66">
        <f t="shared" si="9"/>
        <v>36.352</v>
      </c>
    </row>
    <row r="145" s="40" customFormat="1" ht="17" customHeight="1" spans="1:6">
      <c r="A145" s="11" t="s">
        <v>2580</v>
      </c>
      <c r="B145" s="12" t="s">
        <v>2581</v>
      </c>
      <c r="C145" s="55" t="s">
        <v>2434</v>
      </c>
      <c r="D145" s="12">
        <v>7.38</v>
      </c>
      <c r="E145" s="66">
        <f t="shared" si="8"/>
        <v>236.16</v>
      </c>
      <c r="F145" s="66">
        <f t="shared" si="9"/>
        <v>47.232</v>
      </c>
    </row>
    <row r="146" s="40" customFormat="1" ht="17" customHeight="1" spans="1:6">
      <c r="A146" s="11" t="s">
        <v>2582</v>
      </c>
      <c r="B146" s="12" t="s">
        <v>2583</v>
      </c>
      <c r="C146" s="55" t="s">
        <v>2434</v>
      </c>
      <c r="D146" s="12">
        <v>4.6</v>
      </c>
      <c r="E146" s="66">
        <f t="shared" si="8"/>
        <v>147.2</v>
      </c>
      <c r="F146" s="66">
        <f t="shared" si="9"/>
        <v>29.44</v>
      </c>
    </row>
    <row r="147" s="40" customFormat="1" ht="17" customHeight="1" spans="1:6">
      <c r="A147" s="11" t="s">
        <v>2584</v>
      </c>
      <c r="B147" s="12" t="s">
        <v>2585</v>
      </c>
      <c r="C147" s="55" t="s">
        <v>2434</v>
      </c>
      <c r="D147" s="12">
        <v>5.2</v>
      </c>
      <c r="E147" s="66">
        <f t="shared" si="8"/>
        <v>166.4</v>
      </c>
      <c r="F147" s="66">
        <f t="shared" si="9"/>
        <v>33.28</v>
      </c>
    </row>
    <row r="148" s="40" customFormat="1" ht="17" customHeight="1" spans="1:6">
      <c r="A148" s="11" t="s">
        <v>2586</v>
      </c>
      <c r="B148" s="12" t="s">
        <v>2587</v>
      </c>
      <c r="C148" s="55" t="s">
        <v>2434</v>
      </c>
      <c r="D148" s="12">
        <v>5</v>
      </c>
      <c r="E148" s="66">
        <f t="shared" si="8"/>
        <v>160</v>
      </c>
      <c r="F148" s="66">
        <f t="shared" si="9"/>
        <v>32</v>
      </c>
    </row>
    <row r="149" s="40" customFormat="1" ht="17" customHeight="1" spans="1:6">
      <c r="A149" s="11" t="s">
        <v>2588</v>
      </c>
      <c r="B149" s="12" t="s">
        <v>2589</v>
      </c>
      <c r="C149" s="55" t="s">
        <v>2434</v>
      </c>
      <c r="D149" s="12">
        <v>3.3</v>
      </c>
      <c r="E149" s="66">
        <f t="shared" si="8"/>
        <v>105.6</v>
      </c>
      <c r="F149" s="66">
        <f t="shared" si="9"/>
        <v>21.12</v>
      </c>
    </row>
    <row r="150" s="40" customFormat="1" ht="17" customHeight="1" spans="1:6">
      <c r="A150" s="11" t="s">
        <v>2590</v>
      </c>
      <c r="B150" s="12" t="s">
        <v>2591</v>
      </c>
      <c r="C150" s="55" t="s">
        <v>2434</v>
      </c>
      <c r="D150" s="12">
        <v>5</v>
      </c>
      <c r="E150" s="66">
        <f t="shared" si="8"/>
        <v>160</v>
      </c>
      <c r="F150" s="66">
        <f t="shared" si="9"/>
        <v>32</v>
      </c>
    </row>
    <row r="151" s="40" customFormat="1" ht="17" customHeight="1" spans="1:6">
      <c r="A151" s="11" t="s">
        <v>2592</v>
      </c>
      <c r="B151" s="12" t="s">
        <v>281</v>
      </c>
      <c r="C151" s="55" t="s">
        <v>2434</v>
      </c>
      <c r="D151" s="12">
        <v>4.5</v>
      </c>
      <c r="E151" s="66">
        <f t="shared" si="8"/>
        <v>144</v>
      </c>
      <c r="F151" s="66">
        <f t="shared" si="9"/>
        <v>28.8</v>
      </c>
    </row>
    <row r="152" s="40" customFormat="1" ht="17" customHeight="1" spans="1:6">
      <c r="A152" s="11" t="s">
        <v>2593</v>
      </c>
      <c r="B152" s="12" t="s">
        <v>2594</v>
      </c>
      <c r="C152" s="55" t="s">
        <v>2434</v>
      </c>
      <c r="D152" s="12">
        <v>3</v>
      </c>
      <c r="E152" s="66">
        <f t="shared" si="8"/>
        <v>96</v>
      </c>
      <c r="F152" s="66">
        <f t="shared" si="9"/>
        <v>19.2</v>
      </c>
    </row>
    <row r="153" s="40" customFormat="1" ht="17" customHeight="1" spans="1:6">
      <c r="A153" s="11" t="s">
        <v>2595</v>
      </c>
      <c r="B153" s="12" t="s">
        <v>2596</v>
      </c>
      <c r="C153" s="55" t="s">
        <v>2434</v>
      </c>
      <c r="D153" s="12">
        <v>3.3</v>
      </c>
      <c r="E153" s="66">
        <f t="shared" si="8"/>
        <v>105.6</v>
      </c>
      <c r="F153" s="66">
        <f t="shared" si="9"/>
        <v>21.12</v>
      </c>
    </row>
    <row r="154" s="40" customFormat="1" ht="17" customHeight="1" spans="1:6">
      <c r="A154" s="11" t="s">
        <v>2597</v>
      </c>
      <c r="B154" s="12" t="s">
        <v>2598</v>
      </c>
      <c r="C154" s="55" t="s">
        <v>2434</v>
      </c>
      <c r="D154" s="12">
        <v>25.4</v>
      </c>
      <c r="E154" s="66">
        <f t="shared" si="8"/>
        <v>812.8</v>
      </c>
      <c r="F154" s="66">
        <f t="shared" si="9"/>
        <v>162.56</v>
      </c>
    </row>
    <row r="155" s="40" customFormat="1" ht="17" customHeight="1" spans="1:6">
      <c r="A155" s="11" t="s">
        <v>2599</v>
      </c>
      <c r="B155" s="12" t="s">
        <v>2600</v>
      </c>
      <c r="C155" s="55" t="s">
        <v>2434</v>
      </c>
      <c r="D155" s="12">
        <v>3</v>
      </c>
      <c r="E155" s="66">
        <f t="shared" si="8"/>
        <v>96</v>
      </c>
      <c r="F155" s="66">
        <f t="shared" si="9"/>
        <v>19.2</v>
      </c>
    </row>
    <row r="156" s="40" customFormat="1" ht="17" customHeight="1" spans="1:6">
      <c r="A156" s="11" t="s">
        <v>2601</v>
      </c>
      <c r="B156" s="12" t="s">
        <v>2602</v>
      </c>
      <c r="C156" s="55" t="s">
        <v>2434</v>
      </c>
      <c r="D156" s="12">
        <v>6.5</v>
      </c>
      <c r="E156" s="66">
        <f t="shared" si="8"/>
        <v>208</v>
      </c>
      <c r="F156" s="66">
        <f t="shared" si="9"/>
        <v>41.6</v>
      </c>
    </row>
    <row r="157" s="40" customFormat="1" ht="17" customHeight="1" spans="1:6">
      <c r="A157" s="11" t="s">
        <v>2603</v>
      </c>
      <c r="B157" s="12" t="s">
        <v>2604</v>
      </c>
      <c r="C157" s="55" t="s">
        <v>2434</v>
      </c>
      <c r="D157" s="12">
        <v>11</v>
      </c>
      <c r="E157" s="66">
        <f t="shared" si="8"/>
        <v>352</v>
      </c>
      <c r="F157" s="66">
        <f t="shared" si="9"/>
        <v>70.4</v>
      </c>
    </row>
    <row r="158" s="40" customFormat="1" ht="17" customHeight="1" spans="1:6">
      <c r="A158" s="11" t="s">
        <v>2605</v>
      </c>
      <c r="B158" s="12" t="s">
        <v>2606</v>
      </c>
      <c r="C158" s="55" t="s">
        <v>2434</v>
      </c>
      <c r="D158" s="12">
        <v>3.3</v>
      </c>
      <c r="E158" s="66">
        <f t="shared" si="8"/>
        <v>105.6</v>
      </c>
      <c r="F158" s="66">
        <f t="shared" si="9"/>
        <v>21.12</v>
      </c>
    </row>
    <row r="159" s="40" customFormat="1" ht="17" customHeight="1" spans="1:6">
      <c r="A159" s="11" t="s">
        <v>2607</v>
      </c>
      <c r="B159" s="12" t="s">
        <v>2608</v>
      </c>
      <c r="C159" s="55" t="s">
        <v>2434</v>
      </c>
      <c r="D159" s="12">
        <v>4.2</v>
      </c>
      <c r="E159" s="66">
        <f t="shared" si="8"/>
        <v>134.4</v>
      </c>
      <c r="F159" s="66">
        <f t="shared" si="9"/>
        <v>26.88</v>
      </c>
    </row>
    <row r="160" s="40" customFormat="1" ht="17" customHeight="1" spans="1:6">
      <c r="A160" s="11" t="s">
        <v>2609</v>
      </c>
      <c r="B160" s="12" t="s">
        <v>2610</v>
      </c>
      <c r="C160" s="55" t="s">
        <v>2434</v>
      </c>
      <c r="D160" s="12">
        <v>5</v>
      </c>
      <c r="E160" s="66">
        <f t="shared" si="8"/>
        <v>160</v>
      </c>
      <c r="F160" s="66">
        <f t="shared" si="9"/>
        <v>32</v>
      </c>
    </row>
    <row r="161" s="40" customFormat="1" ht="17" customHeight="1" spans="1:6">
      <c r="A161" s="11" t="s">
        <v>2611</v>
      </c>
      <c r="B161" s="12" t="s">
        <v>2612</v>
      </c>
      <c r="C161" s="55" t="s">
        <v>2434</v>
      </c>
      <c r="D161" s="12">
        <v>6.2</v>
      </c>
      <c r="E161" s="66">
        <f t="shared" si="8"/>
        <v>198.4</v>
      </c>
      <c r="F161" s="66">
        <f t="shared" si="9"/>
        <v>39.68</v>
      </c>
    </row>
    <row r="162" s="40" customFormat="1" ht="17" customHeight="1" spans="1:6">
      <c r="A162" s="82"/>
      <c r="B162" s="12" t="s">
        <v>22</v>
      </c>
      <c r="C162" s="12"/>
      <c r="D162" s="12">
        <v>1001.8</v>
      </c>
      <c r="E162" s="66">
        <f t="shared" si="8"/>
        <v>32057.6</v>
      </c>
      <c r="F162" s="66">
        <f t="shared" si="9"/>
        <v>6411.52</v>
      </c>
    </row>
    <row r="163" s="39" customFormat="1" spans="1:6">
      <c r="A163" s="1"/>
      <c r="B163" s="1"/>
      <c r="C163" s="4"/>
      <c r="D163" s="1"/>
      <c r="E163" s="1"/>
      <c r="F163" s="1"/>
    </row>
    <row r="164" s="40" customFormat="1" spans="1:6">
      <c r="A164" s="59"/>
      <c r="B164" s="60"/>
      <c r="C164" s="61"/>
      <c r="D164" s="60"/>
      <c r="E164" s="60"/>
      <c r="F164" s="60"/>
    </row>
    <row r="165" s="40" customFormat="1" spans="1:6">
      <c r="A165" s="60"/>
      <c r="B165" s="60"/>
      <c r="C165" s="61"/>
      <c r="D165" s="60"/>
      <c r="E165" s="60"/>
      <c r="F165" s="60"/>
    </row>
    <row r="166" s="40" customFormat="1" spans="1:6">
      <c r="A166" s="60"/>
      <c r="B166" s="60"/>
      <c r="C166" s="61"/>
      <c r="D166" s="60"/>
      <c r="E166" s="61" t="s">
        <v>23</v>
      </c>
      <c r="F166" s="60"/>
    </row>
    <row r="167" s="40" customFormat="1" spans="1:6">
      <c r="A167" s="60"/>
      <c r="B167" s="60"/>
      <c r="C167" s="61"/>
      <c r="D167" s="60"/>
      <c r="E167" s="60"/>
      <c r="F167" s="60"/>
    </row>
    <row r="168" s="40" customFormat="1" spans="1:6">
      <c r="A168" s="60"/>
      <c r="B168" s="60"/>
      <c r="C168" s="61"/>
      <c r="D168" s="60"/>
      <c r="E168" s="60"/>
      <c r="F168" s="60"/>
    </row>
    <row r="169" s="40" customFormat="1" spans="1:6">
      <c r="A169" s="60"/>
      <c r="B169" s="60"/>
      <c r="C169" s="61"/>
      <c r="D169" s="60"/>
      <c r="E169" s="60"/>
      <c r="F169" s="60"/>
    </row>
    <row r="170" s="40" customFormat="1" spans="1:6">
      <c r="A170" s="60"/>
      <c r="B170" s="60"/>
      <c r="C170" s="61"/>
      <c r="D170" s="60"/>
      <c r="E170" s="60"/>
      <c r="F170" s="60"/>
    </row>
  </sheetData>
  <autoFilter xmlns:etc="http://www.wps.cn/officeDocument/2017/etCustomData" ref="A1:F170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5:B121">
    <cfRule type="duplicateValues" dxfId="0" priority="20"/>
  </conditionalFormatting>
  <conditionalFormatting sqref="B9:B14 B42:B83">
    <cfRule type="duplicateValues" dxfId="0" priority="13"/>
  </conditionalFormatting>
  <conditionalFormatting sqref="B9:B14 B42:B121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3"/>
  <dimension ref="A1:F39"/>
  <sheetViews>
    <sheetView workbookViewId="0">
      <selection activeCell="E41" sqref="E41"/>
    </sheetView>
  </sheetViews>
  <sheetFormatPr defaultColWidth="9" defaultRowHeight="11.25" outlineLevelCol="5"/>
  <cols>
    <col min="1" max="1" width="4.13333333333333" style="1" customWidth="1"/>
    <col min="2" max="2" width="18.375" style="1" customWidth="1"/>
    <col min="3" max="3" width="28.25" style="4" customWidth="1"/>
    <col min="4" max="4" width="32.125" style="1" customWidth="1"/>
    <col min="5" max="5" width="27.625" style="1" customWidth="1"/>
    <col min="6" max="6" width="39.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2613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2614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81" customFormat="1" ht="17" customHeight="1" spans="1:6">
      <c r="A9" s="11">
        <v>1</v>
      </c>
      <c r="B9" s="50" t="s">
        <v>2615</v>
      </c>
      <c r="C9" s="11" t="s">
        <v>2616</v>
      </c>
      <c r="D9" s="77">
        <v>2</v>
      </c>
      <c r="E9" s="75">
        <f>D9*32</f>
        <v>64</v>
      </c>
      <c r="F9" s="75">
        <f>D9*6.4</f>
        <v>12.8</v>
      </c>
    </row>
    <row r="10" s="81" customFormat="1" ht="17" customHeight="1" spans="1:6">
      <c r="A10" s="11">
        <v>2</v>
      </c>
      <c r="B10" s="50" t="s">
        <v>2617</v>
      </c>
      <c r="C10" s="11" t="s">
        <v>2616</v>
      </c>
      <c r="D10" s="77">
        <v>1</v>
      </c>
      <c r="E10" s="75">
        <f t="shared" ref="E10:E31" si="0">D10*32</f>
        <v>32</v>
      </c>
      <c r="F10" s="75">
        <f t="shared" ref="F10:F31" si="1">D10*6.4</f>
        <v>6.4</v>
      </c>
    </row>
    <row r="11" s="81" customFormat="1" ht="17" customHeight="1" spans="1:6">
      <c r="A11" s="11">
        <v>3</v>
      </c>
      <c r="B11" s="50" t="s">
        <v>2618</v>
      </c>
      <c r="C11" s="11" t="s">
        <v>2616</v>
      </c>
      <c r="D11" s="77">
        <v>4.3</v>
      </c>
      <c r="E11" s="75">
        <f t="shared" si="0"/>
        <v>137.6</v>
      </c>
      <c r="F11" s="75">
        <f t="shared" si="1"/>
        <v>27.52</v>
      </c>
    </row>
    <row r="12" s="81" customFormat="1" ht="17" customHeight="1" spans="1:6">
      <c r="A12" s="11">
        <v>4</v>
      </c>
      <c r="B12" s="50" t="s">
        <v>2413</v>
      </c>
      <c r="C12" s="11" t="s">
        <v>2616</v>
      </c>
      <c r="D12" s="77">
        <v>2</v>
      </c>
      <c r="E12" s="75">
        <f t="shared" si="0"/>
        <v>64</v>
      </c>
      <c r="F12" s="75">
        <f t="shared" si="1"/>
        <v>12.8</v>
      </c>
    </row>
    <row r="13" s="81" customFormat="1" ht="17" customHeight="1" spans="1:6">
      <c r="A13" s="11">
        <v>5</v>
      </c>
      <c r="B13" s="50" t="s">
        <v>2619</v>
      </c>
      <c r="C13" s="11" t="s">
        <v>2616</v>
      </c>
      <c r="D13" s="77">
        <v>2.9</v>
      </c>
      <c r="E13" s="75">
        <f t="shared" si="0"/>
        <v>92.8</v>
      </c>
      <c r="F13" s="75">
        <f t="shared" si="1"/>
        <v>18.56</v>
      </c>
    </row>
    <row r="14" s="81" customFormat="1" ht="17" customHeight="1" spans="1:6">
      <c r="A14" s="11">
        <v>6</v>
      </c>
      <c r="B14" s="50" t="s">
        <v>2620</v>
      </c>
      <c r="C14" s="11" t="s">
        <v>2616</v>
      </c>
      <c r="D14" s="77">
        <v>3.5</v>
      </c>
      <c r="E14" s="75">
        <f t="shared" si="0"/>
        <v>112</v>
      </c>
      <c r="F14" s="75">
        <f t="shared" si="1"/>
        <v>22.4</v>
      </c>
    </row>
    <row r="15" s="81" customFormat="1" ht="17" customHeight="1" spans="1:6">
      <c r="A15" s="11">
        <v>7</v>
      </c>
      <c r="B15" s="50" t="s">
        <v>2621</v>
      </c>
      <c r="C15" s="11" t="s">
        <v>2616</v>
      </c>
      <c r="D15" s="77">
        <v>3</v>
      </c>
      <c r="E15" s="75">
        <f t="shared" si="0"/>
        <v>96</v>
      </c>
      <c r="F15" s="75">
        <f t="shared" si="1"/>
        <v>19.2</v>
      </c>
    </row>
    <row r="16" s="81" customFormat="1" ht="17" customHeight="1" spans="1:6">
      <c r="A16" s="11">
        <v>8</v>
      </c>
      <c r="B16" s="50" t="s">
        <v>2622</v>
      </c>
      <c r="C16" s="11" t="s">
        <v>2616</v>
      </c>
      <c r="D16" s="77">
        <v>4.6</v>
      </c>
      <c r="E16" s="75">
        <f t="shared" si="0"/>
        <v>147.2</v>
      </c>
      <c r="F16" s="75">
        <f t="shared" si="1"/>
        <v>29.44</v>
      </c>
    </row>
    <row r="17" s="81" customFormat="1" ht="17" customHeight="1" spans="1:6">
      <c r="A17" s="11">
        <v>9</v>
      </c>
      <c r="B17" s="50" t="s">
        <v>2623</v>
      </c>
      <c r="C17" s="11" t="s">
        <v>2616</v>
      </c>
      <c r="D17" s="77">
        <v>3</v>
      </c>
      <c r="E17" s="75">
        <f t="shared" si="0"/>
        <v>96</v>
      </c>
      <c r="F17" s="75">
        <f t="shared" si="1"/>
        <v>19.2</v>
      </c>
    </row>
    <row r="18" s="81" customFormat="1" ht="17" customHeight="1" spans="1:6">
      <c r="A18" s="11">
        <v>10</v>
      </c>
      <c r="B18" s="50" t="s">
        <v>2624</v>
      </c>
      <c r="C18" s="11" t="s">
        <v>2616</v>
      </c>
      <c r="D18" s="77">
        <v>5.5</v>
      </c>
      <c r="E18" s="75">
        <f t="shared" si="0"/>
        <v>176</v>
      </c>
      <c r="F18" s="75">
        <f t="shared" si="1"/>
        <v>35.2</v>
      </c>
    </row>
    <row r="19" s="81" customFormat="1" ht="17" customHeight="1" spans="1:6">
      <c r="A19" s="11">
        <v>11</v>
      </c>
      <c r="B19" s="50" t="s">
        <v>2625</v>
      </c>
      <c r="C19" s="11" t="s">
        <v>2616</v>
      </c>
      <c r="D19" s="77">
        <v>3.3</v>
      </c>
      <c r="E19" s="75">
        <f t="shared" si="0"/>
        <v>105.6</v>
      </c>
      <c r="F19" s="75">
        <f t="shared" si="1"/>
        <v>21.12</v>
      </c>
    </row>
    <row r="20" s="81" customFormat="1" ht="17" customHeight="1" spans="1:6">
      <c r="A20" s="11">
        <v>12</v>
      </c>
      <c r="B20" s="50" t="s">
        <v>2626</v>
      </c>
      <c r="C20" s="11" t="s">
        <v>2616</v>
      </c>
      <c r="D20" s="77">
        <v>4</v>
      </c>
      <c r="E20" s="75">
        <f t="shared" si="0"/>
        <v>128</v>
      </c>
      <c r="F20" s="75">
        <f t="shared" si="1"/>
        <v>25.6</v>
      </c>
    </row>
    <row r="21" s="39" customFormat="1" ht="17" customHeight="1" spans="1:6">
      <c r="A21" s="11">
        <v>13</v>
      </c>
      <c r="B21" s="12" t="s">
        <v>2627</v>
      </c>
      <c r="C21" s="11" t="s">
        <v>2616</v>
      </c>
      <c r="D21" s="77">
        <v>4.8</v>
      </c>
      <c r="E21" s="75">
        <f t="shared" si="0"/>
        <v>153.6</v>
      </c>
      <c r="F21" s="75">
        <f t="shared" si="1"/>
        <v>30.72</v>
      </c>
    </row>
    <row r="22" s="39" customFormat="1" ht="17" customHeight="1" spans="1:6">
      <c r="A22" s="11">
        <v>14</v>
      </c>
      <c r="B22" s="12" t="s">
        <v>2628</v>
      </c>
      <c r="C22" s="11" t="s">
        <v>2616</v>
      </c>
      <c r="D22" s="12">
        <v>6.2</v>
      </c>
      <c r="E22" s="75">
        <f t="shared" si="0"/>
        <v>198.4</v>
      </c>
      <c r="F22" s="75">
        <f t="shared" si="1"/>
        <v>39.68</v>
      </c>
    </row>
    <row r="23" s="39" customFormat="1" ht="17" customHeight="1" spans="1:6">
      <c r="A23" s="11">
        <v>15</v>
      </c>
      <c r="B23" s="12" t="s">
        <v>2629</v>
      </c>
      <c r="C23" s="11" t="s">
        <v>2616</v>
      </c>
      <c r="D23" s="12">
        <v>8.4</v>
      </c>
      <c r="E23" s="75">
        <f t="shared" si="0"/>
        <v>268.8</v>
      </c>
      <c r="F23" s="75">
        <f t="shared" si="1"/>
        <v>53.76</v>
      </c>
    </row>
    <row r="24" s="39" customFormat="1" ht="17" customHeight="1" spans="1:6">
      <c r="A24" s="11">
        <v>16</v>
      </c>
      <c r="B24" s="12" t="s">
        <v>2630</v>
      </c>
      <c r="C24" s="11" t="s">
        <v>2616</v>
      </c>
      <c r="D24" s="12">
        <v>7.5</v>
      </c>
      <c r="E24" s="75">
        <f t="shared" si="0"/>
        <v>240</v>
      </c>
      <c r="F24" s="75">
        <f t="shared" si="1"/>
        <v>48</v>
      </c>
    </row>
    <row r="25" s="39" customFormat="1" ht="17" customHeight="1" spans="1:6">
      <c r="A25" s="11">
        <v>17</v>
      </c>
      <c r="B25" s="12" t="s">
        <v>2631</v>
      </c>
      <c r="C25" s="11" t="s">
        <v>2616</v>
      </c>
      <c r="D25" s="12">
        <v>18</v>
      </c>
      <c r="E25" s="75">
        <f t="shared" si="0"/>
        <v>576</v>
      </c>
      <c r="F25" s="75">
        <f t="shared" si="1"/>
        <v>115.2</v>
      </c>
    </row>
    <row r="26" s="39" customFormat="1" ht="15" customHeight="1" spans="1:6">
      <c r="A26" s="11">
        <v>18</v>
      </c>
      <c r="B26" s="12" t="s">
        <v>2632</v>
      </c>
      <c r="C26" s="11" t="s">
        <v>2616</v>
      </c>
      <c r="D26" s="12">
        <v>5.6</v>
      </c>
      <c r="E26" s="75">
        <f t="shared" si="0"/>
        <v>179.2</v>
      </c>
      <c r="F26" s="75">
        <f t="shared" si="1"/>
        <v>35.84</v>
      </c>
    </row>
    <row r="27" s="39" customFormat="1" ht="17" customHeight="1" spans="1:6">
      <c r="A27" s="11">
        <v>19</v>
      </c>
      <c r="B27" s="12" t="s">
        <v>2633</v>
      </c>
      <c r="C27" s="11" t="s">
        <v>2616</v>
      </c>
      <c r="D27" s="12">
        <v>37</v>
      </c>
      <c r="E27" s="75">
        <f t="shared" si="0"/>
        <v>1184</v>
      </c>
      <c r="F27" s="75">
        <f t="shared" si="1"/>
        <v>236.8</v>
      </c>
    </row>
    <row r="28" s="39" customFormat="1" ht="17" customHeight="1" spans="1:6">
      <c r="A28" s="11">
        <v>20</v>
      </c>
      <c r="B28" s="12" t="s">
        <v>2634</v>
      </c>
      <c r="C28" s="11" t="s">
        <v>2616</v>
      </c>
      <c r="D28" s="12">
        <v>9.7</v>
      </c>
      <c r="E28" s="75">
        <f t="shared" si="0"/>
        <v>310.4</v>
      </c>
      <c r="F28" s="75">
        <f t="shared" si="1"/>
        <v>62.08</v>
      </c>
    </row>
    <row r="29" s="39" customFormat="1" ht="17" customHeight="1" spans="1:6">
      <c r="A29" s="11">
        <v>21</v>
      </c>
      <c r="B29" s="12" t="s">
        <v>2635</v>
      </c>
      <c r="C29" s="11" t="s">
        <v>2616</v>
      </c>
      <c r="D29" s="12">
        <v>5.6</v>
      </c>
      <c r="E29" s="75">
        <f t="shared" si="0"/>
        <v>179.2</v>
      </c>
      <c r="F29" s="75">
        <f t="shared" si="1"/>
        <v>35.84</v>
      </c>
    </row>
    <row r="30" s="39" customFormat="1" ht="17" customHeight="1" spans="1:6">
      <c r="A30" s="11">
        <v>22</v>
      </c>
      <c r="B30" s="12" t="s">
        <v>2636</v>
      </c>
      <c r="C30" s="11" t="s">
        <v>2616</v>
      </c>
      <c r="D30" s="12">
        <v>9.2</v>
      </c>
      <c r="E30" s="75">
        <f t="shared" si="0"/>
        <v>294.4</v>
      </c>
      <c r="F30" s="75">
        <f t="shared" si="1"/>
        <v>58.88</v>
      </c>
    </row>
    <row r="31" s="39" customFormat="1" ht="17" customHeight="1" spans="1:6">
      <c r="A31" s="70"/>
      <c r="B31" s="12" t="s">
        <v>22</v>
      </c>
      <c r="C31" s="12"/>
      <c r="D31" s="12">
        <v>151.1</v>
      </c>
      <c r="E31" s="75">
        <f t="shared" si="0"/>
        <v>4835.2</v>
      </c>
      <c r="F31" s="75">
        <f t="shared" si="1"/>
        <v>967.04</v>
      </c>
    </row>
    <row r="32" s="39" customFormat="1" spans="1:6">
      <c r="A32" s="1"/>
      <c r="B32" s="1"/>
      <c r="C32" s="4"/>
      <c r="D32" s="1"/>
      <c r="E32" s="1"/>
      <c r="F32" s="1"/>
    </row>
    <row r="33" s="40" customFormat="1" spans="1:6">
      <c r="A33" s="59"/>
      <c r="B33" s="60"/>
      <c r="C33" s="61"/>
      <c r="D33" s="60"/>
      <c r="E33" s="60"/>
      <c r="F33" s="60"/>
    </row>
    <row r="34" s="40" customFormat="1" spans="1:6">
      <c r="A34" s="60"/>
      <c r="B34" s="60"/>
      <c r="C34" s="61"/>
      <c r="D34" s="60"/>
      <c r="E34" s="60"/>
      <c r="F34" s="60"/>
    </row>
    <row r="35" s="40" customFormat="1" spans="1:6">
      <c r="A35" s="60"/>
      <c r="B35" s="60"/>
      <c r="C35" s="61"/>
      <c r="D35" s="60"/>
      <c r="E35" s="61"/>
      <c r="F35" s="60"/>
    </row>
    <row r="36" s="40" customFormat="1" spans="1:6">
      <c r="A36" s="60"/>
      <c r="B36" s="60"/>
      <c r="C36" s="61"/>
      <c r="D36" s="60"/>
      <c r="E36" s="60"/>
      <c r="F36" s="60"/>
    </row>
    <row r="37" s="40" customFormat="1" spans="1:6">
      <c r="A37" s="60"/>
      <c r="B37" s="60"/>
      <c r="C37" s="61"/>
      <c r="D37" s="60"/>
      <c r="E37" s="60"/>
      <c r="F37" s="60"/>
    </row>
    <row r="38" s="40" customFormat="1" spans="1:6">
      <c r="A38" s="60"/>
      <c r="B38" s="60"/>
      <c r="C38" s="61"/>
      <c r="D38" s="60"/>
      <c r="E38" s="60"/>
      <c r="F38" s="60"/>
    </row>
    <row r="39" s="40" customFormat="1" spans="1:6">
      <c r="A39" s="60"/>
      <c r="B39" s="60"/>
      <c r="C39" s="61"/>
      <c r="D39" s="60"/>
      <c r="E39" s="60"/>
      <c r="F39" s="60"/>
    </row>
  </sheetData>
  <autoFilter xmlns:etc="http://www.wps.cn/officeDocument/2017/etCustomData" ref="A1:F39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2">
    <cfRule type="duplicateValues" dxfId="0" priority="5"/>
  </conditionalFormatting>
  <conditionalFormatting sqref="B18:B20">
    <cfRule type="duplicateValues" dxfId="0" priority="7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4"/>
  <dimension ref="A1:F84"/>
  <sheetViews>
    <sheetView topLeftCell="A33" workbookViewId="0">
      <selection activeCell="E88" sqref="E88"/>
    </sheetView>
  </sheetViews>
  <sheetFormatPr defaultColWidth="9" defaultRowHeight="11.25" outlineLevelCol="5"/>
  <cols>
    <col min="1" max="1" width="4.13333333333333" style="1" customWidth="1"/>
    <col min="2" max="2" width="30" style="1" customWidth="1"/>
    <col min="3" max="3" width="30.625" style="4" customWidth="1"/>
    <col min="4" max="4" width="25.875" style="1" customWidth="1"/>
    <col min="5" max="5" width="23.75" style="1" customWidth="1"/>
    <col min="6" max="6" width="39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2637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2638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>
        <v>1</v>
      </c>
      <c r="B9" s="54" t="s">
        <v>2639</v>
      </c>
      <c r="C9" s="55" t="s">
        <v>2640</v>
      </c>
      <c r="D9" s="58">
        <v>8.26</v>
      </c>
      <c r="E9" s="66">
        <f>D9*32</f>
        <v>264.32</v>
      </c>
      <c r="F9" s="66">
        <f>D9*6.4</f>
        <v>52.864</v>
      </c>
    </row>
    <row r="10" s="39" customFormat="1" ht="17" customHeight="1" spans="1:6">
      <c r="A10" s="11">
        <v>2</v>
      </c>
      <c r="B10" s="54" t="s">
        <v>2641</v>
      </c>
      <c r="C10" s="55" t="s">
        <v>2640</v>
      </c>
      <c r="D10" s="58">
        <v>7.45</v>
      </c>
      <c r="E10" s="66">
        <f t="shared" ref="E10:E41" si="0">D10*32</f>
        <v>238.4</v>
      </c>
      <c r="F10" s="66">
        <f t="shared" ref="F10:F41" si="1">D10*6.4</f>
        <v>47.68</v>
      </c>
    </row>
    <row r="11" s="39" customFormat="1" ht="17" customHeight="1" spans="1:6">
      <c r="A11" s="11">
        <v>3</v>
      </c>
      <c r="B11" s="54" t="s">
        <v>2642</v>
      </c>
      <c r="C11" s="55" t="s">
        <v>2640</v>
      </c>
      <c r="D11" s="58">
        <v>0.64</v>
      </c>
      <c r="E11" s="66">
        <f t="shared" si="0"/>
        <v>20.48</v>
      </c>
      <c r="F11" s="66">
        <f t="shared" si="1"/>
        <v>4.096</v>
      </c>
    </row>
    <row r="12" s="39" customFormat="1" ht="17" customHeight="1" spans="1:6">
      <c r="A12" s="11">
        <v>4</v>
      </c>
      <c r="B12" s="54" t="s">
        <v>2643</v>
      </c>
      <c r="C12" s="55" t="s">
        <v>2640</v>
      </c>
      <c r="D12" s="58">
        <v>3.59</v>
      </c>
      <c r="E12" s="66">
        <f t="shared" si="0"/>
        <v>114.88</v>
      </c>
      <c r="F12" s="66">
        <f t="shared" si="1"/>
        <v>22.976</v>
      </c>
    </row>
    <row r="13" s="39" customFormat="1" ht="17" customHeight="1" spans="1:6">
      <c r="A13" s="11">
        <v>5</v>
      </c>
      <c r="B13" s="54" t="s">
        <v>2644</v>
      </c>
      <c r="C13" s="55" t="s">
        <v>2640</v>
      </c>
      <c r="D13" s="58">
        <v>5.79</v>
      </c>
      <c r="E13" s="66">
        <f t="shared" si="0"/>
        <v>185.28</v>
      </c>
      <c r="F13" s="66">
        <f t="shared" si="1"/>
        <v>37.056</v>
      </c>
    </row>
    <row r="14" s="39" customFormat="1" ht="17" customHeight="1" spans="1:6">
      <c r="A14" s="11">
        <v>6</v>
      </c>
      <c r="B14" s="54" t="s">
        <v>2645</v>
      </c>
      <c r="C14" s="55" t="s">
        <v>2640</v>
      </c>
      <c r="D14" s="58">
        <v>3.89</v>
      </c>
      <c r="E14" s="66">
        <f t="shared" si="0"/>
        <v>124.48</v>
      </c>
      <c r="F14" s="66">
        <f t="shared" si="1"/>
        <v>24.896</v>
      </c>
    </row>
    <row r="15" s="39" customFormat="1" ht="17" customHeight="1" spans="1:6">
      <c r="A15" s="11">
        <v>7</v>
      </c>
      <c r="B15" s="54" t="s">
        <v>2646</v>
      </c>
      <c r="C15" s="55" t="s">
        <v>2640</v>
      </c>
      <c r="D15" s="58">
        <v>3</v>
      </c>
      <c r="E15" s="66">
        <f t="shared" si="0"/>
        <v>96</v>
      </c>
      <c r="F15" s="66">
        <f t="shared" si="1"/>
        <v>19.2</v>
      </c>
    </row>
    <row r="16" s="39" customFormat="1" ht="17" customHeight="1" spans="1:6">
      <c r="A16" s="11">
        <v>8</v>
      </c>
      <c r="B16" s="54" t="s">
        <v>2647</v>
      </c>
      <c r="C16" s="55" t="s">
        <v>2640</v>
      </c>
      <c r="D16" s="58">
        <v>1.3</v>
      </c>
      <c r="E16" s="66">
        <f t="shared" si="0"/>
        <v>41.6</v>
      </c>
      <c r="F16" s="66">
        <f t="shared" si="1"/>
        <v>8.32</v>
      </c>
    </row>
    <row r="17" s="39" customFormat="1" ht="17" customHeight="1" spans="1:6">
      <c r="A17" s="11">
        <v>9</v>
      </c>
      <c r="B17" s="54" t="s">
        <v>2648</v>
      </c>
      <c r="C17" s="55" t="s">
        <v>2640</v>
      </c>
      <c r="D17" s="58">
        <v>11</v>
      </c>
      <c r="E17" s="66">
        <f t="shared" si="0"/>
        <v>352</v>
      </c>
      <c r="F17" s="66">
        <f t="shared" si="1"/>
        <v>70.4</v>
      </c>
    </row>
    <row r="18" s="39" customFormat="1" ht="17" customHeight="1" spans="1:6">
      <c r="A18" s="11">
        <v>10</v>
      </c>
      <c r="B18" s="54" t="s">
        <v>2649</v>
      </c>
      <c r="C18" s="55" t="s">
        <v>2640</v>
      </c>
      <c r="D18" s="58">
        <v>12.9</v>
      </c>
      <c r="E18" s="66">
        <f t="shared" si="0"/>
        <v>412.8</v>
      </c>
      <c r="F18" s="66">
        <f t="shared" si="1"/>
        <v>82.56</v>
      </c>
    </row>
    <row r="19" s="39" customFormat="1" ht="17" customHeight="1" spans="1:6">
      <c r="A19" s="11">
        <v>11</v>
      </c>
      <c r="B19" s="54" t="s">
        <v>2650</v>
      </c>
      <c r="C19" s="55" t="s">
        <v>2640</v>
      </c>
      <c r="D19" s="58">
        <v>7</v>
      </c>
      <c r="E19" s="66">
        <f t="shared" si="0"/>
        <v>224</v>
      </c>
      <c r="F19" s="66">
        <f t="shared" si="1"/>
        <v>44.8</v>
      </c>
    </row>
    <row r="20" s="39" customFormat="1" ht="17" customHeight="1" spans="1:6">
      <c r="A20" s="11">
        <v>12</v>
      </c>
      <c r="B20" s="54" t="s">
        <v>2651</v>
      </c>
      <c r="C20" s="55" t="s">
        <v>2640</v>
      </c>
      <c r="D20" s="58">
        <v>2.43</v>
      </c>
      <c r="E20" s="66">
        <f t="shared" si="0"/>
        <v>77.76</v>
      </c>
      <c r="F20" s="66">
        <f t="shared" si="1"/>
        <v>15.552</v>
      </c>
    </row>
    <row r="21" s="39" customFormat="1" ht="17" customHeight="1" spans="1:6">
      <c r="A21" s="11">
        <v>13</v>
      </c>
      <c r="B21" s="54" t="s">
        <v>2652</v>
      </c>
      <c r="C21" s="55" t="s">
        <v>2640</v>
      </c>
      <c r="D21" s="58">
        <v>9.7</v>
      </c>
      <c r="E21" s="66">
        <f t="shared" si="0"/>
        <v>310.4</v>
      </c>
      <c r="F21" s="66">
        <f t="shared" si="1"/>
        <v>62.08</v>
      </c>
    </row>
    <row r="22" s="39" customFormat="1" ht="17" customHeight="1" spans="1:6">
      <c r="A22" s="11">
        <v>14</v>
      </c>
      <c r="B22" s="54" t="s">
        <v>2653</v>
      </c>
      <c r="C22" s="55" t="s">
        <v>2640</v>
      </c>
      <c r="D22" s="58">
        <v>8.5</v>
      </c>
      <c r="E22" s="66">
        <f t="shared" si="0"/>
        <v>272</v>
      </c>
      <c r="F22" s="66">
        <f t="shared" si="1"/>
        <v>54.4</v>
      </c>
    </row>
    <row r="23" s="39" customFormat="1" ht="17" customHeight="1" spans="1:6">
      <c r="A23" s="11">
        <v>15</v>
      </c>
      <c r="B23" s="54" t="s">
        <v>2654</v>
      </c>
      <c r="C23" s="55" t="s">
        <v>2640</v>
      </c>
      <c r="D23" s="58">
        <v>4.2</v>
      </c>
      <c r="E23" s="66">
        <f t="shared" si="0"/>
        <v>134.4</v>
      </c>
      <c r="F23" s="66">
        <f t="shared" si="1"/>
        <v>26.88</v>
      </c>
    </row>
    <row r="24" s="39" customFormat="1" ht="17" customHeight="1" spans="1:6">
      <c r="A24" s="11">
        <v>16</v>
      </c>
      <c r="B24" s="54" t="s">
        <v>2655</v>
      </c>
      <c r="C24" s="55" t="s">
        <v>2640</v>
      </c>
      <c r="D24" s="58">
        <v>2</v>
      </c>
      <c r="E24" s="66">
        <f t="shared" si="0"/>
        <v>64</v>
      </c>
      <c r="F24" s="66">
        <f t="shared" si="1"/>
        <v>12.8</v>
      </c>
    </row>
    <row r="25" s="39" customFormat="1" ht="17" customHeight="1" spans="1:6">
      <c r="A25" s="11">
        <v>17</v>
      </c>
      <c r="B25" s="54" t="s">
        <v>2656</v>
      </c>
      <c r="C25" s="55" t="s">
        <v>2640</v>
      </c>
      <c r="D25" s="58">
        <v>3.9</v>
      </c>
      <c r="E25" s="66">
        <f t="shared" si="0"/>
        <v>124.8</v>
      </c>
      <c r="F25" s="66">
        <f t="shared" si="1"/>
        <v>24.96</v>
      </c>
    </row>
    <row r="26" s="39" customFormat="1" ht="17" customHeight="1" spans="1:6">
      <c r="A26" s="11">
        <v>18</v>
      </c>
      <c r="B26" s="54" t="s">
        <v>2657</v>
      </c>
      <c r="C26" s="55" t="s">
        <v>2640</v>
      </c>
      <c r="D26" s="58">
        <v>3.3</v>
      </c>
      <c r="E26" s="66">
        <f t="shared" si="0"/>
        <v>105.6</v>
      </c>
      <c r="F26" s="66">
        <f t="shared" si="1"/>
        <v>21.12</v>
      </c>
    </row>
    <row r="27" s="39" customFormat="1" ht="17" customHeight="1" spans="1:6">
      <c r="A27" s="11">
        <v>19</v>
      </c>
      <c r="B27" s="54" t="s">
        <v>2658</v>
      </c>
      <c r="C27" s="55" t="s">
        <v>2640</v>
      </c>
      <c r="D27" s="58">
        <v>3.6</v>
      </c>
      <c r="E27" s="66">
        <f t="shared" si="0"/>
        <v>115.2</v>
      </c>
      <c r="F27" s="66">
        <f t="shared" si="1"/>
        <v>23.04</v>
      </c>
    </row>
    <row r="28" s="39" customFormat="1" ht="17" customHeight="1" spans="1:6">
      <c r="A28" s="11">
        <v>20</v>
      </c>
      <c r="B28" s="54" t="s">
        <v>2659</v>
      </c>
      <c r="C28" s="55" t="s">
        <v>2640</v>
      </c>
      <c r="D28" s="58">
        <v>2</v>
      </c>
      <c r="E28" s="66">
        <f t="shared" si="0"/>
        <v>64</v>
      </c>
      <c r="F28" s="66">
        <f t="shared" si="1"/>
        <v>12.8</v>
      </c>
    </row>
    <row r="29" s="39" customFormat="1" ht="17" customHeight="1" spans="1:6">
      <c r="A29" s="11">
        <v>21</v>
      </c>
      <c r="B29" s="54" t="s">
        <v>2660</v>
      </c>
      <c r="C29" s="55" t="s">
        <v>2640</v>
      </c>
      <c r="D29" s="58">
        <v>1</v>
      </c>
      <c r="E29" s="66">
        <f t="shared" si="0"/>
        <v>32</v>
      </c>
      <c r="F29" s="66">
        <f t="shared" si="1"/>
        <v>6.4</v>
      </c>
    </row>
    <row r="30" s="39" customFormat="1" ht="17" customHeight="1" spans="1:6">
      <c r="A30" s="11">
        <v>22</v>
      </c>
      <c r="B30" s="54" t="s">
        <v>2661</v>
      </c>
      <c r="C30" s="55" t="s">
        <v>2640</v>
      </c>
      <c r="D30" s="58">
        <v>3.2</v>
      </c>
      <c r="E30" s="66">
        <f t="shared" si="0"/>
        <v>102.4</v>
      </c>
      <c r="F30" s="66">
        <f t="shared" si="1"/>
        <v>20.48</v>
      </c>
    </row>
    <row r="31" s="39" customFormat="1" ht="17" customHeight="1" spans="1:6">
      <c r="A31" s="11">
        <v>23</v>
      </c>
      <c r="B31" s="54" t="s">
        <v>2662</v>
      </c>
      <c r="C31" s="55" t="s">
        <v>2640</v>
      </c>
      <c r="D31" s="58">
        <v>3.2</v>
      </c>
      <c r="E31" s="66">
        <f t="shared" si="0"/>
        <v>102.4</v>
      </c>
      <c r="F31" s="66">
        <f t="shared" si="1"/>
        <v>20.48</v>
      </c>
    </row>
    <row r="32" s="39" customFormat="1" ht="17" customHeight="1" spans="1:6">
      <c r="A32" s="11">
        <v>24</v>
      </c>
      <c r="B32" s="54" t="s">
        <v>2663</v>
      </c>
      <c r="C32" s="55" t="s">
        <v>2640</v>
      </c>
      <c r="D32" s="58">
        <v>10.6</v>
      </c>
      <c r="E32" s="66">
        <f t="shared" si="0"/>
        <v>339.2</v>
      </c>
      <c r="F32" s="66">
        <f t="shared" si="1"/>
        <v>67.84</v>
      </c>
    </row>
    <row r="33" s="39" customFormat="1" ht="17" customHeight="1" spans="1:6">
      <c r="A33" s="11">
        <v>25</v>
      </c>
      <c r="B33" s="54" t="s">
        <v>2664</v>
      </c>
      <c r="C33" s="55" t="s">
        <v>2640</v>
      </c>
      <c r="D33" s="58">
        <v>2.6</v>
      </c>
      <c r="E33" s="66">
        <f t="shared" si="0"/>
        <v>83.2</v>
      </c>
      <c r="F33" s="66">
        <f t="shared" si="1"/>
        <v>16.64</v>
      </c>
    </row>
    <row r="34" s="39" customFormat="1" ht="17" customHeight="1" spans="1:6">
      <c r="A34" s="11">
        <v>26</v>
      </c>
      <c r="B34" s="54" t="s">
        <v>2665</v>
      </c>
      <c r="C34" s="55" t="s">
        <v>2640</v>
      </c>
      <c r="D34" s="58">
        <v>3.29</v>
      </c>
      <c r="E34" s="66">
        <f t="shared" si="0"/>
        <v>105.28</v>
      </c>
      <c r="F34" s="66">
        <f t="shared" si="1"/>
        <v>21.056</v>
      </c>
    </row>
    <row r="35" s="39" customFormat="1" ht="17" customHeight="1" spans="1:6">
      <c r="A35" s="11">
        <v>27</v>
      </c>
      <c r="B35" s="54" t="s">
        <v>2666</v>
      </c>
      <c r="C35" s="55" t="s">
        <v>2640</v>
      </c>
      <c r="D35" s="58">
        <v>10.58</v>
      </c>
      <c r="E35" s="66">
        <f t="shared" si="0"/>
        <v>338.56</v>
      </c>
      <c r="F35" s="66">
        <f t="shared" si="1"/>
        <v>67.712</v>
      </c>
    </row>
    <row r="36" s="39" customFormat="1" ht="17" customHeight="1" spans="1:6">
      <c r="A36" s="11">
        <v>28</v>
      </c>
      <c r="B36" s="54" t="s">
        <v>2667</v>
      </c>
      <c r="C36" s="55" t="s">
        <v>2640</v>
      </c>
      <c r="D36" s="58">
        <v>3.89</v>
      </c>
      <c r="E36" s="66">
        <f t="shared" si="0"/>
        <v>124.48</v>
      </c>
      <c r="F36" s="66">
        <f t="shared" si="1"/>
        <v>24.896</v>
      </c>
    </row>
    <row r="37" s="39" customFormat="1" ht="17" customHeight="1" spans="1:6">
      <c r="A37" s="11">
        <v>29</v>
      </c>
      <c r="B37" s="54" t="s">
        <v>2668</v>
      </c>
      <c r="C37" s="55" t="s">
        <v>2640</v>
      </c>
      <c r="D37" s="58">
        <v>6.8</v>
      </c>
      <c r="E37" s="66">
        <f t="shared" si="0"/>
        <v>217.6</v>
      </c>
      <c r="F37" s="66">
        <f t="shared" si="1"/>
        <v>43.52</v>
      </c>
    </row>
    <row r="38" s="39" customFormat="1" ht="17" customHeight="1" spans="1:6">
      <c r="A38" s="11">
        <v>30</v>
      </c>
      <c r="B38" s="54" t="s">
        <v>2669</v>
      </c>
      <c r="C38" s="55" t="s">
        <v>2640</v>
      </c>
      <c r="D38" s="58">
        <v>9.77</v>
      </c>
      <c r="E38" s="66">
        <f t="shared" si="0"/>
        <v>312.64</v>
      </c>
      <c r="F38" s="66">
        <f t="shared" si="1"/>
        <v>62.528</v>
      </c>
    </row>
    <row r="39" s="39" customFormat="1" ht="17" customHeight="1" spans="1:6">
      <c r="A39" s="11">
        <v>31</v>
      </c>
      <c r="B39" s="54" t="s">
        <v>2670</v>
      </c>
      <c r="C39" s="55" t="s">
        <v>2640</v>
      </c>
      <c r="D39" s="58">
        <v>6.99</v>
      </c>
      <c r="E39" s="66">
        <f t="shared" si="0"/>
        <v>223.68</v>
      </c>
      <c r="F39" s="66">
        <f t="shared" si="1"/>
        <v>44.736</v>
      </c>
    </row>
    <row r="40" s="39" customFormat="1" ht="17" customHeight="1" spans="1:6">
      <c r="A40" s="11">
        <v>32</v>
      </c>
      <c r="B40" s="54" t="s">
        <v>2671</v>
      </c>
      <c r="C40" s="55" t="s">
        <v>2640</v>
      </c>
      <c r="D40" s="58">
        <v>4.21</v>
      </c>
      <c r="E40" s="66">
        <f t="shared" si="0"/>
        <v>134.72</v>
      </c>
      <c r="F40" s="66">
        <f t="shared" si="1"/>
        <v>26.944</v>
      </c>
    </row>
    <row r="41" s="39" customFormat="1" ht="17" customHeight="1" spans="1:6">
      <c r="A41" s="11">
        <v>33</v>
      </c>
      <c r="B41" s="54" t="s">
        <v>2672</v>
      </c>
      <c r="C41" s="55" t="s">
        <v>2640</v>
      </c>
      <c r="D41" s="58">
        <v>14.28</v>
      </c>
      <c r="E41" s="66">
        <f t="shared" si="0"/>
        <v>456.96</v>
      </c>
      <c r="F41" s="66">
        <f t="shared" si="1"/>
        <v>91.392</v>
      </c>
    </row>
    <row r="42" s="39" customFormat="1" ht="17" customHeight="1" spans="1:6">
      <c r="A42" s="11">
        <v>34</v>
      </c>
      <c r="B42" s="54" t="s">
        <v>2673</v>
      </c>
      <c r="C42" s="55" t="s">
        <v>2640</v>
      </c>
      <c r="D42" s="58">
        <v>2.14</v>
      </c>
      <c r="E42" s="66">
        <f t="shared" ref="E42:E77" si="2">D42*32</f>
        <v>68.48</v>
      </c>
      <c r="F42" s="66">
        <f t="shared" ref="F42:F77" si="3">D42*6.4</f>
        <v>13.696</v>
      </c>
    </row>
    <row r="43" s="39" customFormat="1" ht="17" customHeight="1" spans="1:6">
      <c r="A43" s="11">
        <v>35</v>
      </c>
      <c r="B43" s="54" t="s">
        <v>2674</v>
      </c>
      <c r="C43" s="55" t="s">
        <v>2640</v>
      </c>
      <c r="D43" s="58">
        <v>4.86</v>
      </c>
      <c r="E43" s="66">
        <f t="shared" si="2"/>
        <v>155.52</v>
      </c>
      <c r="F43" s="66">
        <f t="shared" si="3"/>
        <v>31.104</v>
      </c>
    </row>
    <row r="44" s="39" customFormat="1" ht="17" customHeight="1" spans="1:6">
      <c r="A44" s="11">
        <v>36</v>
      </c>
      <c r="B44" s="54" t="s">
        <v>2675</v>
      </c>
      <c r="C44" s="55" t="s">
        <v>2640</v>
      </c>
      <c r="D44" s="58">
        <v>7.45</v>
      </c>
      <c r="E44" s="66">
        <f t="shared" si="2"/>
        <v>238.4</v>
      </c>
      <c r="F44" s="66">
        <f t="shared" si="3"/>
        <v>47.68</v>
      </c>
    </row>
    <row r="45" s="39" customFormat="1" ht="17" customHeight="1" spans="1:6">
      <c r="A45" s="11">
        <v>37</v>
      </c>
      <c r="B45" s="54" t="s">
        <v>2676</v>
      </c>
      <c r="C45" s="55" t="s">
        <v>2640</v>
      </c>
      <c r="D45" s="58">
        <v>6.48</v>
      </c>
      <c r="E45" s="66">
        <f t="shared" si="2"/>
        <v>207.36</v>
      </c>
      <c r="F45" s="66">
        <f t="shared" si="3"/>
        <v>41.472</v>
      </c>
    </row>
    <row r="46" s="39" customFormat="1" ht="17" customHeight="1" spans="1:6">
      <c r="A46" s="11">
        <v>38</v>
      </c>
      <c r="B46" s="54" t="s">
        <v>2677</v>
      </c>
      <c r="C46" s="13" t="s">
        <v>2640</v>
      </c>
      <c r="D46" s="58">
        <v>4.21</v>
      </c>
      <c r="E46" s="66">
        <f t="shared" si="2"/>
        <v>134.72</v>
      </c>
      <c r="F46" s="66">
        <f t="shared" si="3"/>
        <v>26.944</v>
      </c>
    </row>
    <row r="47" s="39" customFormat="1" ht="17" customHeight="1" spans="1:6">
      <c r="A47" s="11">
        <v>39</v>
      </c>
      <c r="B47" s="54" t="s">
        <v>2678</v>
      </c>
      <c r="C47" s="13" t="s">
        <v>2640</v>
      </c>
      <c r="D47" s="58">
        <v>6.25</v>
      </c>
      <c r="E47" s="66">
        <f t="shared" si="2"/>
        <v>200</v>
      </c>
      <c r="F47" s="66">
        <f t="shared" si="3"/>
        <v>40</v>
      </c>
    </row>
    <row r="48" s="39" customFormat="1" ht="17" customHeight="1" spans="1:6">
      <c r="A48" s="11">
        <v>40</v>
      </c>
      <c r="B48" s="54" t="s">
        <v>2679</v>
      </c>
      <c r="C48" s="13" t="s">
        <v>2640</v>
      </c>
      <c r="D48" s="58">
        <v>11.9</v>
      </c>
      <c r="E48" s="66">
        <f t="shared" si="2"/>
        <v>380.8</v>
      </c>
      <c r="F48" s="66">
        <f t="shared" si="3"/>
        <v>76.16</v>
      </c>
    </row>
    <row r="49" s="39" customFormat="1" ht="17" customHeight="1" spans="1:6">
      <c r="A49" s="11">
        <v>41</v>
      </c>
      <c r="B49" s="54" t="s">
        <v>2680</v>
      </c>
      <c r="C49" s="13" t="s">
        <v>2640</v>
      </c>
      <c r="D49" s="58">
        <v>11.97</v>
      </c>
      <c r="E49" s="66">
        <f t="shared" si="2"/>
        <v>383.04</v>
      </c>
      <c r="F49" s="66">
        <f t="shared" si="3"/>
        <v>76.608</v>
      </c>
    </row>
    <row r="50" s="39" customFormat="1" ht="17" customHeight="1" spans="1:6">
      <c r="A50" s="11">
        <v>42</v>
      </c>
      <c r="B50" s="54" t="s">
        <v>2681</v>
      </c>
      <c r="C50" s="13" t="s">
        <v>2640</v>
      </c>
      <c r="D50" s="58">
        <v>5.2</v>
      </c>
      <c r="E50" s="66">
        <f t="shared" si="2"/>
        <v>166.4</v>
      </c>
      <c r="F50" s="66">
        <f t="shared" si="3"/>
        <v>33.28</v>
      </c>
    </row>
    <row r="51" s="39" customFormat="1" ht="17" customHeight="1" spans="1:6">
      <c r="A51" s="11">
        <v>43</v>
      </c>
      <c r="B51" s="54" t="s">
        <v>2682</v>
      </c>
      <c r="C51" s="13" t="s">
        <v>2640</v>
      </c>
      <c r="D51" s="58">
        <v>2.92</v>
      </c>
      <c r="E51" s="66">
        <f t="shared" si="2"/>
        <v>93.44</v>
      </c>
      <c r="F51" s="66">
        <f t="shared" si="3"/>
        <v>18.688</v>
      </c>
    </row>
    <row r="52" s="39" customFormat="1" ht="17" customHeight="1" spans="1:6">
      <c r="A52" s="11">
        <v>44</v>
      </c>
      <c r="B52" s="54" t="s">
        <v>2683</v>
      </c>
      <c r="C52" s="13" t="s">
        <v>2640</v>
      </c>
      <c r="D52" s="58">
        <v>4.86</v>
      </c>
      <c r="E52" s="66">
        <f t="shared" si="2"/>
        <v>155.52</v>
      </c>
      <c r="F52" s="66">
        <f t="shared" si="3"/>
        <v>31.104</v>
      </c>
    </row>
    <row r="53" s="39" customFormat="1" ht="17" customHeight="1" spans="1:6">
      <c r="A53" s="11">
        <v>45</v>
      </c>
      <c r="B53" s="54" t="s">
        <v>2684</v>
      </c>
      <c r="C53" s="13" t="s">
        <v>2640</v>
      </c>
      <c r="D53" s="58">
        <v>5.97</v>
      </c>
      <c r="E53" s="66">
        <f t="shared" si="2"/>
        <v>191.04</v>
      </c>
      <c r="F53" s="66">
        <f t="shared" si="3"/>
        <v>38.208</v>
      </c>
    </row>
    <row r="54" s="39" customFormat="1" ht="17" customHeight="1" spans="1:6">
      <c r="A54" s="11">
        <v>46</v>
      </c>
      <c r="B54" s="54" t="s">
        <v>2685</v>
      </c>
      <c r="C54" s="13" t="s">
        <v>2640</v>
      </c>
      <c r="D54" s="58">
        <v>11.34</v>
      </c>
      <c r="E54" s="66">
        <f t="shared" si="2"/>
        <v>362.88</v>
      </c>
      <c r="F54" s="66">
        <f t="shared" si="3"/>
        <v>72.576</v>
      </c>
    </row>
    <row r="55" s="39" customFormat="1" ht="17" customHeight="1" spans="1:6">
      <c r="A55" s="11">
        <v>47</v>
      </c>
      <c r="B55" s="54" t="s">
        <v>2686</v>
      </c>
      <c r="C55" s="13" t="s">
        <v>2640</v>
      </c>
      <c r="D55" s="58">
        <v>2.59</v>
      </c>
      <c r="E55" s="66">
        <f t="shared" si="2"/>
        <v>82.88</v>
      </c>
      <c r="F55" s="66">
        <f t="shared" si="3"/>
        <v>16.576</v>
      </c>
    </row>
    <row r="56" s="39" customFormat="1" ht="17" customHeight="1" spans="1:6">
      <c r="A56" s="11">
        <v>48</v>
      </c>
      <c r="B56" s="54" t="s">
        <v>2687</v>
      </c>
      <c r="C56" s="13" t="s">
        <v>2640</v>
      </c>
      <c r="D56" s="58">
        <v>3.59</v>
      </c>
      <c r="E56" s="66">
        <f t="shared" si="2"/>
        <v>114.88</v>
      </c>
      <c r="F56" s="66">
        <f t="shared" si="3"/>
        <v>22.976</v>
      </c>
    </row>
    <row r="57" s="39" customFormat="1" ht="17" customHeight="1" spans="1:6">
      <c r="A57" s="11">
        <v>49</v>
      </c>
      <c r="B57" s="12" t="s">
        <v>2688</v>
      </c>
      <c r="C57" s="13" t="s">
        <v>2640</v>
      </c>
      <c r="D57" s="58">
        <v>4.3</v>
      </c>
      <c r="E57" s="66">
        <f t="shared" si="2"/>
        <v>137.6</v>
      </c>
      <c r="F57" s="66">
        <f t="shared" si="3"/>
        <v>27.52</v>
      </c>
    </row>
    <row r="58" s="39" customFormat="1" ht="17" customHeight="1" spans="1:6">
      <c r="A58" s="11">
        <v>50</v>
      </c>
      <c r="B58" s="12" t="s">
        <v>2689</v>
      </c>
      <c r="C58" s="13" t="s">
        <v>2640</v>
      </c>
      <c r="D58" s="12">
        <v>4.86</v>
      </c>
      <c r="E58" s="66">
        <f t="shared" si="2"/>
        <v>155.52</v>
      </c>
      <c r="F58" s="66">
        <f t="shared" si="3"/>
        <v>31.104</v>
      </c>
    </row>
    <row r="59" s="39" customFormat="1" ht="17" customHeight="1" spans="1:6">
      <c r="A59" s="11">
        <v>51</v>
      </c>
      <c r="B59" s="12" t="s">
        <v>2690</v>
      </c>
      <c r="C59" s="13" t="s">
        <v>2640</v>
      </c>
      <c r="D59" s="12">
        <v>17.8</v>
      </c>
      <c r="E59" s="66">
        <f t="shared" si="2"/>
        <v>569.6</v>
      </c>
      <c r="F59" s="66">
        <f t="shared" si="3"/>
        <v>113.92</v>
      </c>
    </row>
    <row r="60" s="39" customFormat="1" ht="17" customHeight="1" spans="1:6">
      <c r="A60" s="11">
        <v>52</v>
      </c>
      <c r="B60" s="12" t="s">
        <v>2691</v>
      </c>
      <c r="C60" s="13" t="s">
        <v>2640</v>
      </c>
      <c r="D60" s="12">
        <v>5.5</v>
      </c>
      <c r="E60" s="66">
        <f t="shared" si="2"/>
        <v>176</v>
      </c>
      <c r="F60" s="66">
        <f t="shared" si="3"/>
        <v>35.2</v>
      </c>
    </row>
    <row r="61" s="39" customFormat="1" ht="17" customHeight="1" spans="1:6">
      <c r="A61" s="11">
        <v>53</v>
      </c>
      <c r="B61" s="12" t="s">
        <v>2692</v>
      </c>
      <c r="C61" s="13" t="s">
        <v>2640</v>
      </c>
      <c r="D61" s="12">
        <v>5.5</v>
      </c>
      <c r="E61" s="66">
        <f t="shared" si="2"/>
        <v>176</v>
      </c>
      <c r="F61" s="66">
        <f t="shared" si="3"/>
        <v>35.2</v>
      </c>
    </row>
    <row r="62" s="39" customFormat="1" ht="17" customHeight="1" spans="1:6">
      <c r="A62" s="11">
        <v>54</v>
      </c>
      <c r="B62" s="12" t="s">
        <v>2693</v>
      </c>
      <c r="C62" s="13" t="s">
        <v>2640</v>
      </c>
      <c r="D62" s="12">
        <v>1.65</v>
      </c>
      <c r="E62" s="66">
        <f t="shared" si="2"/>
        <v>52.8</v>
      </c>
      <c r="F62" s="66">
        <f t="shared" si="3"/>
        <v>10.56</v>
      </c>
    </row>
    <row r="63" s="39" customFormat="1" ht="17" customHeight="1" spans="1:6">
      <c r="A63" s="11">
        <v>55</v>
      </c>
      <c r="B63" s="12" t="s">
        <v>2694</v>
      </c>
      <c r="C63" s="13" t="s">
        <v>2640</v>
      </c>
      <c r="D63" s="12">
        <v>3.4</v>
      </c>
      <c r="E63" s="66">
        <f t="shared" si="2"/>
        <v>108.8</v>
      </c>
      <c r="F63" s="66">
        <f t="shared" si="3"/>
        <v>21.76</v>
      </c>
    </row>
    <row r="64" s="39" customFormat="1" ht="17" customHeight="1" spans="1:6">
      <c r="A64" s="11">
        <v>56</v>
      </c>
      <c r="B64" s="12" t="s">
        <v>2695</v>
      </c>
      <c r="C64" s="13" t="s">
        <v>2640</v>
      </c>
      <c r="D64" s="12">
        <v>2.6</v>
      </c>
      <c r="E64" s="66">
        <f t="shared" si="2"/>
        <v>83.2</v>
      </c>
      <c r="F64" s="66">
        <f t="shared" si="3"/>
        <v>16.64</v>
      </c>
    </row>
    <row r="65" s="39" customFormat="1" ht="17" customHeight="1" spans="1:6">
      <c r="A65" s="11">
        <v>57</v>
      </c>
      <c r="B65" s="12" t="s">
        <v>2696</v>
      </c>
      <c r="C65" s="13" t="s">
        <v>2640</v>
      </c>
      <c r="D65" s="12">
        <v>13</v>
      </c>
      <c r="E65" s="66">
        <f t="shared" si="2"/>
        <v>416</v>
      </c>
      <c r="F65" s="66">
        <f t="shared" si="3"/>
        <v>83.2</v>
      </c>
    </row>
    <row r="66" s="39" customFormat="1" ht="17" customHeight="1" spans="1:6">
      <c r="A66" s="11">
        <v>58</v>
      </c>
      <c r="B66" s="12" t="s">
        <v>375</v>
      </c>
      <c r="C66" s="13" t="s">
        <v>2640</v>
      </c>
      <c r="D66" s="12">
        <v>2.14</v>
      </c>
      <c r="E66" s="66">
        <f t="shared" si="2"/>
        <v>68.48</v>
      </c>
      <c r="F66" s="66">
        <f t="shared" si="3"/>
        <v>13.696</v>
      </c>
    </row>
    <row r="67" s="39" customFormat="1" ht="17" customHeight="1" spans="1:6">
      <c r="A67" s="11">
        <v>59</v>
      </c>
      <c r="B67" s="12" t="s">
        <v>2697</v>
      </c>
      <c r="C67" s="13" t="s">
        <v>2640</v>
      </c>
      <c r="D67" s="12">
        <v>2.27</v>
      </c>
      <c r="E67" s="66">
        <f t="shared" si="2"/>
        <v>72.64</v>
      </c>
      <c r="F67" s="66">
        <f t="shared" si="3"/>
        <v>14.528</v>
      </c>
    </row>
    <row r="68" s="39" customFormat="1" ht="17" customHeight="1" spans="1:6">
      <c r="A68" s="11">
        <v>60</v>
      </c>
      <c r="B68" s="12" t="s">
        <v>2698</v>
      </c>
      <c r="C68" s="13" t="s">
        <v>2640</v>
      </c>
      <c r="D68" s="12">
        <v>3.87</v>
      </c>
      <c r="E68" s="66">
        <f t="shared" si="2"/>
        <v>123.84</v>
      </c>
      <c r="F68" s="66">
        <f t="shared" si="3"/>
        <v>24.768</v>
      </c>
    </row>
    <row r="69" s="39" customFormat="1" ht="17" customHeight="1" spans="1:6">
      <c r="A69" s="11">
        <v>61</v>
      </c>
      <c r="B69" s="68" t="s">
        <v>2699</v>
      </c>
      <c r="C69" s="13" t="s">
        <v>2640</v>
      </c>
      <c r="D69" s="12">
        <v>3.89</v>
      </c>
      <c r="E69" s="66">
        <f t="shared" si="2"/>
        <v>124.48</v>
      </c>
      <c r="F69" s="66">
        <f t="shared" si="3"/>
        <v>24.896</v>
      </c>
    </row>
    <row r="70" s="39" customFormat="1" ht="17" customHeight="1" spans="1:6">
      <c r="A70" s="11">
        <v>62</v>
      </c>
      <c r="B70" s="12" t="s">
        <v>2700</v>
      </c>
      <c r="C70" s="13" t="s">
        <v>2640</v>
      </c>
      <c r="D70" s="12">
        <v>4</v>
      </c>
      <c r="E70" s="66">
        <f t="shared" si="2"/>
        <v>128</v>
      </c>
      <c r="F70" s="66">
        <f t="shared" si="3"/>
        <v>25.6</v>
      </c>
    </row>
    <row r="71" s="39" customFormat="1" ht="17" customHeight="1" spans="1:6">
      <c r="A71" s="11">
        <v>63</v>
      </c>
      <c r="B71" s="12" t="s">
        <v>2701</v>
      </c>
      <c r="C71" s="13" t="s">
        <v>2640</v>
      </c>
      <c r="D71" s="12">
        <v>3.89</v>
      </c>
      <c r="E71" s="66">
        <f t="shared" si="2"/>
        <v>124.48</v>
      </c>
      <c r="F71" s="66">
        <f t="shared" si="3"/>
        <v>24.896</v>
      </c>
    </row>
    <row r="72" s="39" customFormat="1" ht="17" customHeight="1" spans="1:6">
      <c r="A72" s="11">
        <v>64</v>
      </c>
      <c r="B72" s="12" t="s">
        <v>2702</v>
      </c>
      <c r="C72" s="13" t="s">
        <v>2640</v>
      </c>
      <c r="D72" s="12">
        <v>11.3</v>
      </c>
      <c r="E72" s="66">
        <f t="shared" si="2"/>
        <v>361.6</v>
      </c>
      <c r="F72" s="66">
        <f t="shared" si="3"/>
        <v>72.32</v>
      </c>
    </row>
    <row r="73" s="39" customFormat="1" ht="19" customHeight="1" spans="1:6">
      <c r="A73" s="11">
        <v>65</v>
      </c>
      <c r="B73" s="79" t="s">
        <v>2703</v>
      </c>
      <c r="C73" s="13" t="s">
        <v>2640</v>
      </c>
      <c r="D73" s="79">
        <v>5.83</v>
      </c>
      <c r="E73" s="66">
        <f t="shared" si="2"/>
        <v>186.56</v>
      </c>
      <c r="F73" s="66">
        <f t="shared" si="3"/>
        <v>37.312</v>
      </c>
    </row>
    <row r="74" s="39" customFormat="1" ht="19" customHeight="1" spans="1:6">
      <c r="A74" s="11">
        <v>66</v>
      </c>
      <c r="B74" s="79" t="s">
        <v>2704</v>
      </c>
      <c r="C74" s="13" t="s">
        <v>2640</v>
      </c>
      <c r="D74" s="79">
        <v>2.14</v>
      </c>
      <c r="E74" s="66">
        <f t="shared" si="2"/>
        <v>68.48</v>
      </c>
      <c r="F74" s="66">
        <f t="shared" si="3"/>
        <v>13.696</v>
      </c>
    </row>
    <row r="75" s="39" customFormat="1" ht="19" customHeight="1" spans="1:6">
      <c r="A75" s="11">
        <v>67</v>
      </c>
      <c r="B75" s="79" t="s">
        <v>2705</v>
      </c>
      <c r="C75" s="11" t="s">
        <v>2640</v>
      </c>
      <c r="D75" s="79">
        <v>10.5</v>
      </c>
      <c r="E75" s="75">
        <f t="shared" si="2"/>
        <v>336</v>
      </c>
      <c r="F75" s="75">
        <f t="shared" si="3"/>
        <v>67.2</v>
      </c>
    </row>
    <row r="76" s="39" customFormat="1" ht="19" customHeight="1" spans="1:6">
      <c r="A76" s="79"/>
      <c r="B76" s="79" t="s">
        <v>22</v>
      </c>
      <c r="C76" s="80"/>
      <c r="D76" s="79">
        <v>385.03</v>
      </c>
      <c r="E76" s="75">
        <f t="shared" si="2"/>
        <v>12320.96</v>
      </c>
      <c r="F76" s="75">
        <f t="shared" si="3"/>
        <v>2464.192</v>
      </c>
    </row>
    <row r="77" s="39" customFormat="1" spans="1:6">
      <c r="A77" s="1"/>
      <c r="B77" s="1"/>
      <c r="C77" s="4"/>
      <c r="D77" s="1"/>
      <c r="E77" s="1"/>
      <c r="F77" s="1"/>
    </row>
    <row r="78" s="40" customFormat="1" spans="1:6">
      <c r="A78" s="59"/>
      <c r="B78" s="60"/>
      <c r="C78" s="61"/>
      <c r="D78" s="60"/>
      <c r="E78" s="60"/>
      <c r="F78" s="60"/>
    </row>
    <row r="79" s="40" customFormat="1" spans="1:6">
      <c r="A79" s="60"/>
      <c r="B79" s="60"/>
      <c r="C79" s="61"/>
      <c r="D79" s="60"/>
      <c r="E79" s="60"/>
      <c r="F79" s="60"/>
    </row>
    <row r="80" s="40" customFormat="1" spans="1:6">
      <c r="A80" s="60"/>
      <c r="B80" s="60"/>
      <c r="C80" s="61"/>
      <c r="D80" s="60"/>
      <c r="E80" s="61"/>
      <c r="F80" s="60"/>
    </row>
    <row r="81" s="40" customFormat="1" spans="1:6">
      <c r="A81" s="60"/>
      <c r="B81" s="60"/>
      <c r="C81" s="61"/>
      <c r="D81" s="60"/>
      <c r="E81" s="60"/>
      <c r="F81" s="60"/>
    </row>
    <row r="82" s="40" customFormat="1" spans="1:6">
      <c r="A82" s="60"/>
      <c r="B82" s="60"/>
      <c r="C82" s="61"/>
      <c r="D82" s="60"/>
      <c r="E82" s="60"/>
      <c r="F82" s="60"/>
    </row>
    <row r="83" s="40" customFormat="1" spans="1:6">
      <c r="A83" s="60"/>
      <c r="B83" s="60"/>
      <c r="C83" s="61"/>
      <c r="D83" s="60"/>
      <c r="E83" s="60"/>
      <c r="F83" s="60"/>
    </row>
    <row r="84" s="40" customFormat="1" spans="1:6">
      <c r="A84" s="60"/>
      <c r="B84" s="60"/>
      <c r="C84" s="61"/>
      <c r="D84" s="60"/>
      <c r="E84" s="60"/>
      <c r="F84" s="60"/>
    </row>
  </sheetData>
  <autoFilter xmlns:etc="http://www.wps.cn/officeDocument/2017/etCustomData" ref="A1:F84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37">
    <cfRule type="duplicateValues" dxfId="0" priority="9"/>
  </conditionalFormatting>
  <conditionalFormatting sqref="B9:B56">
    <cfRule type="duplicateValues" dxfId="0" priority="8"/>
  </conditionalFormatting>
  <conditionalFormatting sqref="B46:B56">
    <cfRule type="duplicateValues" dxfId="0" priority="13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5"/>
  <dimension ref="A1:F73"/>
  <sheetViews>
    <sheetView topLeftCell="C3" workbookViewId="0">
      <selection activeCell="F67" sqref="F67"/>
    </sheetView>
  </sheetViews>
  <sheetFormatPr defaultColWidth="9" defaultRowHeight="11.25" outlineLevelCol="5"/>
  <cols>
    <col min="1" max="1" width="4.13333333333333" style="1" customWidth="1"/>
    <col min="2" max="2" width="16.625" style="1" customWidth="1"/>
    <col min="3" max="3" width="35.75" style="4" customWidth="1"/>
    <col min="4" max="4" width="37.5" style="1" customWidth="1"/>
    <col min="5" max="5" width="29.875" style="1" customWidth="1"/>
    <col min="6" max="6" width="38.37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2706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2707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48">
        <v>1</v>
      </c>
      <c r="B9" s="54" t="s">
        <v>2708</v>
      </c>
      <c r="C9" s="55" t="s">
        <v>2709</v>
      </c>
      <c r="D9" s="58">
        <v>1</v>
      </c>
      <c r="E9" s="66">
        <f>D9*32</f>
        <v>32</v>
      </c>
      <c r="F9" s="66">
        <f>D9*6.4</f>
        <v>6.4</v>
      </c>
    </row>
    <row r="10" s="39" customFormat="1" ht="17" customHeight="1" spans="1:6">
      <c r="A10" s="48">
        <v>2</v>
      </c>
      <c r="B10" s="54" t="s">
        <v>2710</v>
      </c>
      <c r="C10" s="55" t="s">
        <v>2709</v>
      </c>
      <c r="D10" s="58">
        <v>3</v>
      </c>
      <c r="E10" s="66">
        <f t="shared" ref="E10:E41" si="0">D10*32</f>
        <v>96</v>
      </c>
      <c r="F10" s="66">
        <f t="shared" ref="F10:F41" si="1">D10*6.4</f>
        <v>19.2</v>
      </c>
    </row>
    <row r="11" s="39" customFormat="1" ht="17" customHeight="1" spans="1:6">
      <c r="A11" s="48">
        <v>3</v>
      </c>
      <c r="B11" s="54" t="s">
        <v>2711</v>
      </c>
      <c r="C11" s="55" t="s">
        <v>2709</v>
      </c>
      <c r="D11" s="58">
        <v>2.8</v>
      </c>
      <c r="E11" s="66">
        <f t="shared" si="0"/>
        <v>89.6</v>
      </c>
      <c r="F11" s="66">
        <f t="shared" si="1"/>
        <v>17.92</v>
      </c>
    </row>
    <row r="12" s="39" customFormat="1" ht="17" customHeight="1" spans="1:6">
      <c r="A12" s="48">
        <v>4</v>
      </c>
      <c r="B12" s="54" t="s">
        <v>2712</v>
      </c>
      <c r="C12" s="55" t="s">
        <v>2709</v>
      </c>
      <c r="D12" s="58">
        <v>2</v>
      </c>
      <c r="E12" s="66">
        <f t="shared" si="0"/>
        <v>64</v>
      </c>
      <c r="F12" s="66">
        <f t="shared" si="1"/>
        <v>12.8</v>
      </c>
    </row>
    <row r="13" s="39" customFormat="1" ht="17" customHeight="1" spans="1:6">
      <c r="A13" s="48">
        <v>5</v>
      </c>
      <c r="B13" s="54" t="s">
        <v>2713</v>
      </c>
      <c r="C13" s="55" t="s">
        <v>2709</v>
      </c>
      <c r="D13" s="58">
        <v>5</v>
      </c>
      <c r="E13" s="66">
        <f t="shared" si="0"/>
        <v>160</v>
      </c>
      <c r="F13" s="66">
        <f t="shared" si="1"/>
        <v>32</v>
      </c>
    </row>
    <row r="14" s="39" customFormat="1" ht="17" customHeight="1" spans="1:6">
      <c r="A14" s="48">
        <v>6</v>
      </c>
      <c r="B14" s="54" t="s">
        <v>2714</v>
      </c>
      <c r="C14" s="55" t="s">
        <v>2709</v>
      </c>
      <c r="D14" s="58">
        <v>2</v>
      </c>
      <c r="E14" s="66">
        <f t="shared" si="0"/>
        <v>64</v>
      </c>
      <c r="F14" s="66">
        <f t="shared" si="1"/>
        <v>12.8</v>
      </c>
    </row>
    <row r="15" s="39" customFormat="1" ht="17" customHeight="1" spans="1:6">
      <c r="A15" s="48">
        <v>7</v>
      </c>
      <c r="B15" s="54" t="s">
        <v>2715</v>
      </c>
      <c r="C15" s="55" t="s">
        <v>2709</v>
      </c>
      <c r="D15" s="58">
        <v>10</v>
      </c>
      <c r="E15" s="66">
        <f t="shared" si="0"/>
        <v>320</v>
      </c>
      <c r="F15" s="66">
        <f t="shared" si="1"/>
        <v>64</v>
      </c>
    </row>
    <row r="16" s="39" customFormat="1" ht="17" customHeight="1" spans="1:6">
      <c r="A16" s="48">
        <v>8</v>
      </c>
      <c r="B16" s="54" t="s">
        <v>1434</v>
      </c>
      <c r="C16" s="55" t="s">
        <v>2709</v>
      </c>
      <c r="D16" s="58">
        <v>4</v>
      </c>
      <c r="E16" s="66">
        <f t="shared" si="0"/>
        <v>128</v>
      </c>
      <c r="F16" s="66">
        <f t="shared" si="1"/>
        <v>25.6</v>
      </c>
    </row>
    <row r="17" s="39" customFormat="1" ht="17" customHeight="1" spans="1:6">
      <c r="A17" s="48">
        <v>9</v>
      </c>
      <c r="B17" s="54" t="s">
        <v>2716</v>
      </c>
      <c r="C17" s="55" t="s">
        <v>2709</v>
      </c>
      <c r="D17" s="58">
        <v>1</v>
      </c>
      <c r="E17" s="66">
        <f t="shared" si="0"/>
        <v>32</v>
      </c>
      <c r="F17" s="66">
        <f t="shared" si="1"/>
        <v>6.4</v>
      </c>
    </row>
    <row r="18" s="39" customFormat="1" ht="17" customHeight="1" spans="1:6">
      <c r="A18" s="48">
        <v>10</v>
      </c>
      <c r="B18" s="54" t="s">
        <v>2717</v>
      </c>
      <c r="C18" s="55" t="s">
        <v>2709</v>
      </c>
      <c r="D18" s="58">
        <v>4.5</v>
      </c>
      <c r="E18" s="66">
        <f t="shared" si="0"/>
        <v>144</v>
      </c>
      <c r="F18" s="66">
        <f t="shared" si="1"/>
        <v>28.8</v>
      </c>
    </row>
    <row r="19" s="39" customFormat="1" ht="17" customHeight="1" spans="1:6">
      <c r="A19" s="48">
        <v>11</v>
      </c>
      <c r="B19" s="54" t="s">
        <v>2718</v>
      </c>
      <c r="C19" s="55" t="s">
        <v>2709</v>
      </c>
      <c r="D19" s="58">
        <v>19</v>
      </c>
      <c r="E19" s="66">
        <f t="shared" si="0"/>
        <v>608</v>
      </c>
      <c r="F19" s="66">
        <f t="shared" si="1"/>
        <v>121.6</v>
      </c>
    </row>
    <row r="20" s="39" customFormat="1" ht="17" customHeight="1" spans="1:6">
      <c r="A20" s="48">
        <v>12</v>
      </c>
      <c r="B20" s="54" t="s">
        <v>2719</v>
      </c>
      <c r="C20" s="55" t="s">
        <v>2709</v>
      </c>
      <c r="D20" s="58">
        <v>1</v>
      </c>
      <c r="E20" s="66">
        <f t="shared" si="0"/>
        <v>32</v>
      </c>
      <c r="F20" s="66">
        <f t="shared" si="1"/>
        <v>6.4</v>
      </c>
    </row>
    <row r="21" s="39" customFormat="1" ht="17" customHeight="1" spans="1:6">
      <c r="A21" s="48">
        <v>13</v>
      </c>
      <c r="B21" s="54" t="s">
        <v>2720</v>
      </c>
      <c r="C21" s="55" t="s">
        <v>2709</v>
      </c>
      <c r="D21" s="58">
        <v>3</v>
      </c>
      <c r="E21" s="66">
        <f t="shared" si="0"/>
        <v>96</v>
      </c>
      <c r="F21" s="66">
        <f t="shared" si="1"/>
        <v>19.2</v>
      </c>
    </row>
    <row r="22" s="39" customFormat="1" ht="17" customHeight="1" spans="1:6">
      <c r="A22" s="48">
        <v>14</v>
      </c>
      <c r="B22" s="54" t="s">
        <v>2721</v>
      </c>
      <c r="C22" s="55" t="s">
        <v>2709</v>
      </c>
      <c r="D22" s="58">
        <v>4.3</v>
      </c>
      <c r="E22" s="66">
        <f t="shared" si="0"/>
        <v>137.6</v>
      </c>
      <c r="F22" s="66">
        <f t="shared" si="1"/>
        <v>27.52</v>
      </c>
    </row>
    <row r="23" s="39" customFormat="1" ht="17" customHeight="1" spans="1:6">
      <c r="A23" s="48">
        <v>15</v>
      </c>
      <c r="B23" s="54" t="s">
        <v>2722</v>
      </c>
      <c r="C23" s="55" t="s">
        <v>2709</v>
      </c>
      <c r="D23" s="58">
        <v>3</v>
      </c>
      <c r="E23" s="66">
        <f t="shared" si="0"/>
        <v>96</v>
      </c>
      <c r="F23" s="66">
        <f t="shared" si="1"/>
        <v>19.2</v>
      </c>
    </row>
    <row r="24" s="39" customFormat="1" ht="17" customHeight="1" spans="1:6">
      <c r="A24" s="48">
        <v>16</v>
      </c>
      <c r="B24" s="54" t="s">
        <v>2723</v>
      </c>
      <c r="C24" s="55" t="s">
        <v>2709</v>
      </c>
      <c r="D24" s="58">
        <v>6.87</v>
      </c>
      <c r="E24" s="66">
        <f t="shared" si="0"/>
        <v>219.84</v>
      </c>
      <c r="F24" s="66">
        <f t="shared" si="1"/>
        <v>43.968</v>
      </c>
    </row>
    <row r="25" s="39" customFormat="1" ht="17" customHeight="1" spans="1:6">
      <c r="A25" s="48">
        <v>17</v>
      </c>
      <c r="B25" s="54" t="s">
        <v>2724</v>
      </c>
      <c r="C25" s="55" t="s">
        <v>2709</v>
      </c>
      <c r="D25" s="58">
        <v>4.5</v>
      </c>
      <c r="E25" s="66">
        <f t="shared" si="0"/>
        <v>144</v>
      </c>
      <c r="F25" s="66">
        <f t="shared" si="1"/>
        <v>28.8</v>
      </c>
    </row>
    <row r="26" s="39" customFormat="1" ht="17" customHeight="1" spans="1:6">
      <c r="A26" s="48">
        <v>18</v>
      </c>
      <c r="B26" s="54" t="s">
        <v>2725</v>
      </c>
      <c r="C26" s="55" t="s">
        <v>2709</v>
      </c>
      <c r="D26" s="58">
        <v>6</v>
      </c>
      <c r="E26" s="66">
        <f t="shared" si="0"/>
        <v>192</v>
      </c>
      <c r="F26" s="66">
        <f t="shared" si="1"/>
        <v>38.4</v>
      </c>
    </row>
    <row r="27" s="39" customFormat="1" ht="17" customHeight="1" spans="1:6">
      <c r="A27" s="48">
        <v>19</v>
      </c>
      <c r="B27" s="54" t="s">
        <v>2726</v>
      </c>
      <c r="C27" s="55" t="s">
        <v>2709</v>
      </c>
      <c r="D27" s="58">
        <v>4</v>
      </c>
      <c r="E27" s="66">
        <f t="shared" si="0"/>
        <v>128</v>
      </c>
      <c r="F27" s="66">
        <f t="shared" si="1"/>
        <v>25.6</v>
      </c>
    </row>
    <row r="28" s="39" customFormat="1" ht="17" customHeight="1" spans="1:6">
      <c r="A28" s="48">
        <v>20</v>
      </c>
      <c r="B28" s="54" t="s">
        <v>2727</v>
      </c>
      <c r="C28" s="55" t="s">
        <v>2709</v>
      </c>
      <c r="D28" s="58">
        <v>1.7</v>
      </c>
      <c r="E28" s="66">
        <f t="shared" si="0"/>
        <v>54.4</v>
      </c>
      <c r="F28" s="66">
        <f t="shared" si="1"/>
        <v>10.88</v>
      </c>
    </row>
    <row r="29" s="39" customFormat="1" ht="17" customHeight="1" spans="1:6">
      <c r="A29" s="48">
        <v>21</v>
      </c>
      <c r="B29" s="54" t="s">
        <v>2728</v>
      </c>
      <c r="C29" s="55" t="s">
        <v>2709</v>
      </c>
      <c r="D29" s="58">
        <v>6</v>
      </c>
      <c r="E29" s="66">
        <f t="shared" si="0"/>
        <v>192</v>
      </c>
      <c r="F29" s="66">
        <f t="shared" si="1"/>
        <v>38.4</v>
      </c>
    </row>
    <row r="30" s="39" customFormat="1" ht="17" customHeight="1" spans="1:6">
      <c r="A30" s="48">
        <v>22</v>
      </c>
      <c r="B30" s="54" t="s">
        <v>2729</v>
      </c>
      <c r="C30" s="55" t="s">
        <v>2709</v>
      </c>
      <c r="D30" s="58">
        <v>8.5</v>
      </c>
      <c r="E30" s="66">
        <f t="shared" si="0"/>
        <v>272</v>
      </c>
      <c r="F30" s="66">
        <f t="shared" si="1"/>
        <v>54.4</v>
      </c>
    </row>
    <row r="31" s="39" customFormat="1" ht="17" customHeight="1" spans="1:6">
      <c r="A31" s="48">
        <v>23</v>
      </c>
      <c r="B31" s="54" t="s">
        <v>2730</v>
      </c>
      <c r="C31" s="55" t="s">
        <v>2709</v>
      </c>
      <c r="D31" s="58">
        <v>3</v>
      </c>
      <c r="E31" s="66">
        <f t="shared" si="0"/>
        <v>96</v>
      </c>
      <c r="F31" s="66">
        <f t="shared" si="1"/>
        <v>19.2</v>
      </c>
    </row>
    <row r="32" s="39" customFormat="1" ht="17" customHeight="1" spans="1:6">
      <c r="A32" s="48">
        <v>24</v>
      </c>
      <c r="B32" s="54" t="s">
        <v>2731</v>
      </c>
      <c r="C32" s="55" t="s">
        <v>2709</v>
      </c>
      <c r="D32" s="58">
        <v>6</v>
      </c>
      <c r="E32" s="66">
        <f t="shared" si="0"/>
        <v>192</v>
      </c>
      <c r="F32" s="66">
        <f t="shared" si="1"/>
        <v>38.4</v>
      </c>
    </row>
    <row r="33" s="39" customFormat="1" ht="17" customHeight="1" spans="1:6">
      <c r="A33" s="48">
        <v>25</v>
      </c>
      <c r="B33" s="54" t="s">
        <v>2732</v>
      </c>
      <c r="C33" s="55" t="s">
        <v>2709</v>
      </c>
      <c r="D33" s="58">
        <v>2</v>
      </c>
      <c r="E33" s="66">
        <f t="shared" si="0"/>
        <v>64</v>
      </c>
      <c r="F33" s="66">
        <f t="shared" si="1"/>
        <v>12.8</v>
      </c>
    </row>
    <row r="34" s="39" customFormat="1" ht="17" customHeight="1" spans="1:6">
      <c r="A34" s="48">
        <v>26</v>
      </c>
      <c r="B34" s="54" t="s">
        <v>2733</v>
      </c>
      <c r="C34" s="55" t="s">
        <v>2709</v>
      </c>
      <c r="D34" s="58">
        <v>10</v>
      </c>
      <c r="E34" s="66">
        <f t="shared" si="0"/>
        <v>320</v>
      </c>
      <c r="F34" s="66">
        <f t="shared" si="1"/>
        <v>64</v>
      </c>
    </row>
    <row r="35" s="39" customFormat="1" ht="17" customHeight="1" spans="1:6">
      <c r="A35" s="48">
        <v>27</v>
      </c>
      <c r="B35" s="54" t="s">
        <v>2734</v>
      </c>
      <c r="C35" s="13" t="s">
        <v>2709</v>
      </c>
      <c r="D35" s="58">
        <v>4.2</v>
      </c>
      <c r="E35" s="66">
        <f t="shared" si="0"/>
        <v>134.4</v>
      </c>
      <c r="F35" s="66">
        <f t="shared" si="1"/>
        <v>26.88</v>
      </c>
    </row>
    <row r="36" s="39" customFormat="1" ht="17" customHeight="1" spans="1:6">
      <c r="A36" s="48">
        <v>28</v>
      </c>
      <c r="B36" s="54" t="s">
        <v>2735</v>
      </c>
      <c r="C36" s="13" t="s">
        <v>2709</v>
      </c>
      <c r="D36" s="58">
        <v>8</v>
      </c>
      <c r="E36" s="66">
        <f t="shared" si="0"/>
        <v>256</v>
      </c>
      <c r="F36" s="66">
        <f t="shared" si="1"/>
        <v>51.2</v>
      </c>
    </row>
    <row r="37" s="39" customFormat="1" ht="17" customHeight="1" spans="1:6">
      <c r="A37" s="48">
        <v>29</v>
      </c>
      <c r="B37" s="54" t="s">
        <v>2736</v>
      </c>
      <c r="C37" s="13" t="s">
        <v>2709</v>
      </c>
      <c r="D37" s="58">
        <v>15</v>
      </c>
      <c r="E37" s="66">
        <f t="shared" si="0"/>
        <v>480</v>
      </c>
      <c r="F37" s="66">
        <f t="shared" si="1"/>
        <v>96</v>
      </c>
    </row>
    <row r="38" s="39" customFormat="1" ht="17" customHeight="1" spans="1:6">
      <c r="A38" s="48">
        <v>30</v>
      </c>
      <c r="B38" s="54" t="s">
        <v>2737</v>
      </c>
      <c r="C38" s="13" t="s">
        <v>2709</v>
      </c>
      <c r="D38" s="58">
        <v>8</v>
      </c>
      <c r="E38" s="66">
        <f t="shared" si="0"/>
        <v>256</v>
      </c>
      <c r="F38" s="66">
        <f t="shared" si="1"/>
        <v>51.2</v>
      </c>
    </row>
    <row r="39" s="39" customFormat="1" ht="17" customHeight="1" spans="1:6">
      <c r="A39" s="48">
        <v>31</v>
      </c>
      <c r="B39" s="54" t="s">
        <v>2738</v>
      </c>
      <c r="C39" s="13" t="s">
        <v>2709</v>
      </c>
      <c r="D39" s="58">
        <v>12</v>
      </c>
      <c r="E39" s="66">
        <f t="shared" si="0"/>
        <v>384</v>
      </c>
      <c r="F39" s="66">
        <f t="shared" si="1"/>
        <v>76.8</v>
      </c>
    </row>
    <row r="40" s="39" customFormat="1" ht="17" customHeight="1" spans="1:6">
      <c r="A40" s="48">
        <v>32</v>
      </c>
      <c r="B40" s="54" t="s">
        <v>2739</v>
      </c>
      <c r="C40" s="13" t="s">
        <v>2709</v>
      </c>
      <c r="D40" s="58">
        <v>30.2</v>
      </c>
      <c r="E40" s="66">
        <f t="shared" si="0"/>
        <v>966.4</v>
      </c>
      <c r="F40" s="66">
        <f t="shared" si="1"/>
        <v>193.28</v>
      </c>
    </row>
    <row r="41" s="39" customFormat="1" ht="17" customHeight="1" spans="1:6">
      <c r="A41" s="48">
        <v>33</v>
      </c>
      <c r="B41" s="54" t="s">
        <v>2740</v>
      </c>
      <c r="C41" s="13" t="s">
        <v>2709</v>
      </c>
      <c r="D41" s="58">
        <v>2</v>
      </c>
      <c r="E41" s="66">
        <f t="shared" ref="E41:E65" si="2">D41*32</f>
        <v>64</v>
      </c>
      <c r="F41" s="66">
        <f t="shared" ref="F41:F65" si="3">D41*6.4</f>
        <v>12.8</v>
      </c>
    </row>
    <row r="42" s="39" customFormat="1" ht="17" customHeight="1" spans="1:6">
      <c r="A42" s="48">
        <v>34</v>
      </c>
      <c r="B42" s="54" t="s">
        <v>2741</v>
      </c>
      <c r="C42" s="13" t="s">
        <v>2709</v>
      </c>
      <c r="D42" s="58">
        <v>2</v>
      </c>
      <c r="E42" s="66">
        <f t="shared" si="2"/>
        <v>64</v>
      </c>
      <c r="F42" s="66">
        <f t="shared" si="3"/>
        <v>12.8</v>
      </c>
    </row>
    <row r="43" s="39" customFormat="1" ht="17" customHeight="1" spans="1:6">
      <c r="A43" s="48">
        <v>35</v>
      </c>
      <c r="B43" s="54" t="s">
        <v>2742</v>
      </c>
      <c r="C43" s="13" t="s">
        <v>2709</v>
      </c>
      <c r="D43" s="58">
        <v>25</v>
      </c>
      <c r="E43" s="66">
        <f t="shared" si="2"/>
        <v>800</v>
      </c>
      <c r="F43" s="66">
        <f t="shared" si="3"/>
        <v>160</v>
      </c>
    </row>
    <row r="44" s="39" customFormat="1" ht="17" customHeight="1" spans="1:6">
      <c r="A44" s="48">
        <v>36</v>
      </c>
      <c r="B44" s="54" t="s">
        <v>2743</v>
      </c>
      <c r="C44" s="13" t="s">
        <v>2709</v>
      </c>
      <c r="D44" s="58">
        <v>11</v>
      </c>
      <c r="E44" s="66">
        <f t="shared" si="2"/>
        <v>352</v>
      </c>
      <c r="F44" s="66">
        <f t="shared" si="3"/>
        <v>70.4</v>
      </c>
    </row>
    <row r="45" s="39" customFormat="1" ht="17" customHeight="1" spans="1:6">
      <c r="A45" s="48">
        <v>37</v>
      </c>
      <c r="B45" s="54" t="s">
        <v>2744</v>
      </c>
      <c r="C45" s="13" t="s">
        <v>2709</v>
      </c>
      <c r="D45" s="58">
        <v>1.53</v>
      </c>
      <c r="E45" s="66">
        <f t="shared" si="2"/>
        <v>48.96</v>
      </c>
      <c r="F45" s="66">
        <f t="shared" si="3"/>
        <v>9.792</v>
      </c>
    </row>
    <row r="46" s="39" customFormat="1" ht="17" customHeight="1" spans="1:6">
      <c r="A46" s="48">
        <v>38</v>
      </c>
      <c r="B46" s="54" t="s">
        <v>2745</v>
      </c>
      <c r="C46" s="13" t="s">
        <v>2709</v>
      </c>
      <c r="D46" s="58">
        <v>2</v>
      </c>
      <c r="E46" s="66">
        <f t="shared" si="2"/>
        <v>64</v>
      </c>
      <c r="F46" s="66">
        <f t="shared" si="3"/>
        <v>12.8</v>
      </c>
    </row>
    <row r="47" s="39" customFormat="1" ht="17" customHeight="1" spans="1:6">
      <c r="A47" s="48">
        <v>39</v>
      </c>
      <c r="B47" s="68" t="s">
        <v>2746</v>
      </c>
      <c r="C47" s="13" t="s">
        <v>2709</v>
      </c>
      <c r="D47" s="12">
        <v>13</v>
      </c>
      <c r="E47" s="66">
        <f t="shared" si="2"/>
        <v>416</v>
      </c>
      <c r="F47" s="66">
        <f t="shared" si="3"/>
        <v>83.2</v>
      </c>
    </row>
    <row r="48" s="39" customFormat="1" ht="17" customHeight="1" spans="1:6">
      <c r="A48" s="48">
        <v>40</v>
      </c>
      <c r="B48" s="12" t="s">
        <v>2747</v>
      </c>
      <c r="C48" s="13" t="s">
        <v>2709</v>
      </c>
      <c r="D48" s="12">
        <v>1</v>
      </c>
      <c r="E48" s="66">
        <f t="shared" si="2"/>
        <v>32</v>
      </c>
      <c r="F48" s="66">
        <f t="shared" si="3"/>
        <v>6.4</v>
      </c>
    </row>
    <row r="49" s="39" customFormat="1" ht="17" customHeight="1" spans="1:6">
      <c r="A49" s="48">
        <v>41</v>
      </c>
      <c r="B49" s="12" t="s">
        <v>2748</v>
      </c>
      <c r="C49" s="13" t="s">
        <v>2709</v>
      </c>
      <c r="D49" s="12">
        <v>2</v>
      </c>
      <c r="E49" s="66">
        <f t="shared" si="2"/>
        <v>64</v>
      </c>
      <c r="F49" s="66">
        <f t="shared" si="3"/>
        <v>12.8</v>
      </c>
    </row>
    <row r="50" s="39" customFormat="1" ht="17" customHeight="1" spans="1:6">
      <c r="A50" s="48">
        <v>42</v>
      </c>
      <c r="B50" s="12" t="s">
        <v>2749</v>
      </c>
      <c r="C50" s="13" t="s">
        <v>2709</v>
      </c>
      <c r="D50" s="12">
        <v>3</v>
      </c>
      <c r="E50" s="66">
        <f t="shared" si="2"/>
        <v>96</v>
      </c>
      <c r="F50" s="66">
        <f t="shared" si="3"/>
        <v>19.2</v>
      </c>
    </row>
    <row r="51" s="39" customFormat="1" ht="17" customHeight="1" spans="1:6">
      <c r="A51" s="48">
        <v>43</v>
      </c>
      <c r="B51" s="12" t="s">
        <v>2750</v>
      </c>
      <c r="C51" s="13" t="s">
        <v>2709</v>
      </c>
      <c r="D51" s="12">
        <v>2</v>
      </c>
      <c r="E51" s="66">
        <f t="shared" si="2"/>
        <v>64</v>
      </c>
      <c r="F51" s="66">
        <f t="shared" si="3"/>
        <v>12.8</v>
      </c>
    </row>
    <row r="52" s="39" customFormat="1" ht="18" customHeight="1" spans="1:6">
      <c r="A52" s="48">
        <v>44</v>
      </c>
      <c r="B52" s="12" t="s">
        <v>2751</v>
      </c>
      <c r="C52" s="13" t="s">
        <v>2709</v>
      </c>
      <c r="D52" s="12">
        <v>6</v>
      </c>
      <c r="E52" s="66">
        <f t="shared" si="2"/>
        <v>192</v>
      </c>
      <c r="F52" s="66">
        <f t="shared" si="3"/>
        <v>38.4</v>
      </c>
    </row>
    <row r="53" s="39" customFormat="1" ht="18" customHeight="1" spans="1:6">
      <c r="A53" s="48">
        <v>45</v>
      </c>
      <c r="B53" s="12" t="s">
        <v>2752</v>
      </c>
      <c r="C53" s="13" t="s">
        <v>2709</v>
      </c>
      <c r="D53" s="12">
        <v>7.2</v>
      </c>
      <c r="E53" s="66">
        <f t="shared" si="2"/>
        <v>230.4</v>
      </c>
      <c r="F53" s="66">
        <f t="shared" si="3"/>
        <v>46.08</v>
      </c>
    </row>
    <row r="54" s="39" customFormat="1" ht="18" customHeight="1" spans="1:6">
      <c r="A54" s="48">
        <v>46</v>
      </c>
      <c r="B54" s="12" t="s">
        <v>2753</v>
      </c>
      <c r="C54" s="13" t="s">
        <v>2709</v>
      </c>
      <c r="D54" s="12">
        <v>15</v>
      </c>
      <c r="E54" s="66">
        <f t="shared" si="2"/>
        <v>480</v>
      </c>
      <c r="F54" s="66">
        <f t="shared" si="3"/>
        <v>96</v>
      </c>
    </row>
    <row r="55" s="39" customFormat="1" ht="18" customHeight="1" spans="1:6">
      <c r="A55" s="48">
        <v>47</v>
      </c>
      <c r="B55" s="12" t="s">
        <v>2754</v>
      </c>
      <c r="C55" s="13" t="s">
        <v>2709</v>
      </c>
      <c r="D55" s="12">
        <v>7</v>
      </c>
      <c r="E55" s="66">
        <f t="shared" si="2"/>
        <v>224</v>
      </c>
      <c r="F55" s="66">
        <f t="shared" si="3"/>
        <v>44.8</v>
      </c>
    </row>
    <row r="56" s="39" customFormat="1" ht="18" customHeight="1" spans="1:6">
      <c r="A56" s="48">
        <v>48</v>
      </c>
      <c r="B56" s="12" t="s">
        <v>2755</v>
      </c>
      <c r="C56" s="13" t="s">
        <v>2709</v>
      </c>
      <c r="D56" s="12">
        <v>2</v>
      </c>
      <c r="E56" s="66">
        <f t="shared" si="2"/>
        <v>64</v>
      </c>
      <c r="F56" s="66">
        <f t="shared" si="3"/>
        <v>12.8</v>
      </c>
    </row>
    <row r="57" s="39" customFormat="1" ht="18" customHeight="1" spans="1:6">
      <c r="A57" s="48">
        <v>49</v>
      </c>
      <c r="B57" s="12" t="s">
        <v>2756</v>
      </c>
      <c r="C57" s="13" t="s">
        <v>2709</v>
      </c>
      <c r="D57" s="12">
        <v>4</v>
      </c>
      <c r="E57" s="66">
        <f t="shared" si="2"/>
        <v>128</v>
      </c>
      <c r="F57" s="66">
        <f t="shared" si="3"/>
        <v>25.6</v>
      </c>
    </row>
    <row r="58" s="39" customFormat="1" ht="18" customHeight="1" spans="1:6">
      <c r="A58" s="48">
        <v>50</v>
      </c>
      <c r="B58" s="12" t="s">
        <v>2757</v>
      </c>
      <c r="C58" s="13" t="s">
        <v>2709</v>
      </c>
      <c r="D58" s="12">
        <v>4</v>
      </c>
      <c r="E58" s="66">
        <f t="shared" si="2"/>
        <v>128</v>
      </c>
      <c r="F58" s="66">
        <f t="shared" si="3"/>
        <v>25.6</v>
      </c>
    </row>
    <row r="59" s="39" customFormat="1" ht="18" customHeight="1" spans="1:6">
      <c r="A59" s="48">
        <v>51</v>
      </c>
      <c r="B59" s="12" t="s">
        <v>2758</v>
      </c>
      <c r="C59" s="13" t="s">
        <v>2709</v>
      </c>
      <c r="D59" s="12">
        <v>2</v>
      </c>
      <c r="E59" s="66">
        <f t="shared" si="2"/>
        <v>64</v>
      </c>
      <c r="F59" s="66">
        <f t="shared" si="3"/>
        <v>12.8</v>
      </c>
    </row>
    <row r="60" s="39" customFormat="1" ht="18" customHeight="1" spans="1:6">
      <c r="A60" s="48">
        <v>52</v>
      </c>
      <c r="B60" s="12" t="s">
        <v>2759</v>
      </c>
      <c r="C60" s="13" t="s">
        <v>2709</v>
      </c>
      <c r="D60" s="12">
        <v>2</v>
      </c>
      <c r="E60" s="66">
        <f t="shared" si="2"/>
        <v>64</v>
      </c>
      <c r="F60" s="66">
        <f t="shared" si="3"/>
        <v>12.8</v>
      </c>
    </row>
    <row r="61" s="39" customFormat="1" ht="18" customHeight="1" spans="1:6">
      <c r="A61" s="48">
        <v>53</v>
      </c>
      <c r="B61" s="12" t="s">
        <v>2760</v>
      </c>
      <c r="C61" s="13" t="s">
        <v>2709</v>
      </c>
      <c r="D61" s="12">
        <v>1.5</v>
      </c>
      <c r="E61" s="66">
        <f t="shared" si="2"/>
        <v>48</v>
      </c>
      <c r="F61" s="66">
        <f t="shared" si="3"/>
        <v>9.6</v>
      </c>
    </row>
    <row r="62" s="39" customFormat="1" ht="18" customHeight="1" spans="1:6">
      <c r="A62" s="48">
        <v>54</v>
      </c>
      <c r="B62" s="12" t="s">
        <v>2761</v>
      </c>
      <c r="C62" s="13" t="s">
        <v>2709</v>
      </c>
      <c r="D62" s="12">
        <v>2.5</v>
      </c>
      <c r="E62" s="66">
        <f t="shared" si="2"/>
        <v>80</v>
      </c>
      <c r="F62" s="66">
        <f t="shared" si="3"/>
        <v>16</v>
      </c>
    </row>
    <row r="63" s="39" customFormat="1" ht="18" customHeight="1" spans="1:6">
      <c r="A63" s="48">
        <v>55</v>
      </c>
      <c r="B63" s="12" t="s">
        <v>2762</v>
      </c>
      <c r="C63" s="13" t="s">
        <v>2709</v>
      </c>
      <c r="D63" s="12">
        <v>2</v>
      </c>
      <c r="E63" s="66">
        <f t="shared" si="2"/>
        <v>64</v>
      </c>
      <c r="F63" s="66">
        <f t="shared" si="3"/>
        <v>12.8</v>
      </c>
    </row>
    <row r="64" s="39" customFormat="1" ht="18" customHeight="1" spans="1:6">
      <c r="A64" s="48">
        <v>56</v>
      </c>
      <c r="B64" s="12" t="s">
        <v>2763</v>
      </c>
      <c r="C64" s="13" t="s">
        <v>2709</v>
      </c>
      <c r="D64" s="12">
        <v>5</v>
      </c>
      <c r="E64" s="66">
        <f t="shared" si="2"/>
        <v>160</v>
      </c>
      <c r="F64" s="66">
        <f t="shared" si="3"/>
        <v>32</v>
      </c>
    </row>
    <row r="65" s="39" customFormat="1" ht="18" customHeight="1" spans="1:6">
      <c r="A65" s="79"/>
      <c r="B65" s="12" t="s">
        <v>22</v>
      </c>
      <c r="C65" s="76"/>
      <c r="D65" s="12">
        <v>326.3</v>
      </c>
      <c r="E65" s="66">
        <f t="shared" si="2"/>
        <v>10441.6</v>
      </c>
      <c r="F65" s="66">
        <f t="shared" si="3"/>
        <v>2088.32</v>
      </c>
    </row>
    <row r="66" s="39" customFormat="1" spans="1:6">
      <c r="A66" s="1"/>
      <c r="B66" s="1"/>
      <c r="C66" s="4"/>
      <c r="E66" s="1"/>
      <c r="F66" s="1"/>
    </row>
    <row r="67" s="40" customFormat="1" spans="1:6">
      <c r="A67" s="59"/>
      <c r="B67" s="60"/>
      <c r="C67" s="61"/>
      <c r="E67" s="60"/>
      <c r="F67" s="60"/>
    </row>
    <row r="68" s="40" customFormat="1" spans="1:6">
      <c r="A68" s="60"/>
      <c r="B68" s="60"/>
      <c r="C68" s="61"/>
      <c r="E68" s="60"/>
      <c r="F68" s="60"/>
    </row>
    <row r="69" s="40" customFormat="1" spans="1:6">
      <c r="A69" s="60"/>
      <c r="B69" s="60"/>
      <c r="C69" s="61"/>
      <c r="E69" s="61"/>
      <c r="F69" s="60"/>
    </row>
    <row r="70" s="40" customFormat="1" spans="1:6">
      <c r="A70" s="60"/>
      <c r="B70" s="60"/>
      <c r="C70" s="61"/>
      <c r="D70" s="60"/>
      <c r="E70" s="60"/>
      <c r="F70" s="60"/>
    </row>
    <row r="71" s="40" customFormat="1" spans="1:6">
      <c r="A71" s="60"/>
      <c r="B71" s="60"/>
      <c r="C71" s="61"/>
      <c r="D71" s="60"/>
      <c r="E71" s="60"/>
      <c r="F71" s="60"/>
    </row>
    <row r="72" s="40" customFormat="1" spans="1:6">
      <c r="A72" s="60"/>
      <c r="B72" s="60"/>
      <c r="C72" s="61"/>
      <c r="D72" s="60"/>
      <c r="E72" s="60"/>
      <c r="F72" s="60"/>
    </row>
    <row r="73" s="40" customFormat="1" spans="1:6">
      <c r="A73" s="60"/>
      <c r="B73" s="60"/>
      <c r="C73" s="61"/>
      <c r="D73" s="60"/>
      <c r="E73" s="60"/>
      <c r="F73" s="60"/>
    </row>
  </sheetData>
  <autoFilter xmlns:etc="http://www.wps.cn/officeDocument/2017/etCustomData" ref="A1:F73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8">
    <cfRule type="duplicateValues" dxfId="0" priority="11"/>
  </conditionalFormatting>
  <conditionalFormatting sqref="B9:B46">
    <cfRule type="duplicateValues" dxfId="0" priority="9"/>
    <cfRule type="aboveAverage" dxfId="1" priority="10" aboveAverage="0"/>
  </conditionalFormatting>
  <conditionalFormatting sqref="B35:B46">
    <cfRule type="duplicateValues" dxfId="0" priority="1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6"/>
  <dimension ref="A1:F92"/>
  <sheetViews>
    <sheetView topLeftCell="B24" workbookViewId="0">
      <selection activeCell="F89" sqref="F89"/>
    </sheetView>
  </sheetViews>
  <sheetFormatPr defaultColWidth="9" defaultRowHeight="11.25" outlineLevelCol="5"/>
  <cols>
    <col min="1" max="1" width="4.13333333333333" style="1" customWidth="1"/>
    <col min="2" max="2" width="40.125" style="1" customWidth="1"/>
    <col min="3" max="3" width="34.5" style="4" customWidth="1"/>
    <col min="4" max="4" width="24" style="1" customWidth="1"/>
    <col min="5" max="5" width="27.875" style="1" customWidth="1"/>
    <col min="6" max="6" width="30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2764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2765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40" customFormat="1" ht="17" customHeight="1" spans="1:6">
      <c r="A9" s="48">
        <v>1</v>
      </c>
      <c r="B9" s="54" t="s">
        <v>2766</v>
      </c>
      <c r="C9" s="55" t="s">
        <v>2767</v>
      </c>
      <c r="D9" s="58">
        <v>8</v>
      </c>
      <c r="E9" s="66">
        <f>D9*32</f>
        <v>256</v>
      </c>
      <c r="F9" s="66">
        <f>D9*6.4</f>
        <v>51.2</v>
      </c>
    </row>
    <row r="10" s="40" customFormat="1" ht="17" customHeight="1" spans="1:6">
      <c r="A10" s="48">
        <v>2</v>
      </c>
      <c r="B10" s="54" t="s">
        <v>2768</v>
      </c>
      <c r="C10" s="55" t="s">
        <v>2767</v>
      </c>
      <c r="D10" s="58">
        <v>12.96</v>
      </c>
      <c r="E10" s="66">
        <f t="shared" ref="E10:E41" si="0">D10*32</f>
        <v>414.72</v>
      </c>
      <c r="F10" s="66">
        <f t="shared" ref="F10:F41" si="1">D10*6.4</f>
        <v>82.944</v>
      </c>
    </row>
    <row r="11" s="40" customFormat="1" ht="17" customHeight="1" spans="1:6">
      <c r="A11" s="48">
        <v>3</v>
      </c>
      <c r="B11" s="54" t="s">
        <v>2769</v>
      </c>
      <c r="C11" s="55" t="s">
        <v>2767</v>
      </c>
      <c r="D11" s="58">
        <v>17</v>
      </c>
      <c r="E11" s="66">
        <f t="shared" si="0"/>
        <v>544</v>
      </c>
      <c r="F11" s="66">
        <f t="shared" si="1"/>
        <v>108.8</v>
      </c>
    </row>
    <row r="12" s="40" customFormat="1" ht="17" customHeight="1" spans="1:6">
      <c r="A12" s="48">
        <v>4</v>
      </c>
      <c r="B12" s="54" t="s">
        <v>2770</v>
      </c>
      <c r="C12" s="55" t="s">
        <v>2767</v>
      </c>
      <c r="D12" s="58">
        <v>9</v>
      </c>
      <c r="E12" s="66">
        <f t="shared" si="0"/>
        <v>288</v>
      </c>
      <c r="F12" s="66">
        <f t="shared" si="1"/>
        <v>57.6</v>
      </c>
    </row>
    <row r="13" s="40" customFormat="1" ht="17" customHeight="1" spans="1:6">
      <c r="A13" s="48">
        <v>5</v>
      </c>
      <c r="B13" s="54" t="s">
        <v>2771</v>
      </c>
      <c r="C13" s="55" t="s">
        <v>2767</v>
      </c>
      <c r="D13" s="58">
        <v>1.35</v>
      </c>
      <c r="E13" s="66">
        <f t="shared" si="0"/>
        <v>43.2</v>
      </c>
      <c r="F13" s="66">
        <f t="shared" si="1"/>
        <v>8.64</v>
      </c>
    </row>
    <row r="14" s="40" customFormat="1" ht="17" customHeight="1" spans="1:6">
      <c r="A14" s="48">
        <v>6</v>
      </c>
      <c r="B14" s="54" t="s">
        <v>2772</v>
      </c>
      <c r="C14" s="55" t="s">
        <v>2767</v>
      </c>
      <c r="D14" s="58">
        <v>12</v>
      </c>
      <c r="E14" s="66">
        <f t="shared" si="0"/>
        <v>384</v>
      </c>
      <c r="F14" s="66">
        <f t="shared" si="1"/>
        <v>76.8</v>
      </c>
    </row>
    <row r="15" s="40" customFormat="1" ht="17" customHeight="1" spans="1:6">
      <c r="A15" s="48">
        <v>7</v>
      </c>
      <c r="B15" s="54" t="s">
        <v>2773</v>
      </c>
      <c r="C15" s="55" t="s">
        <v>2767</v>
      </c>
      <c r="D15" s="58">
        <v>10</v>
      </c>
      <c r="E15" s="66">
        <f t="shared" si="0"/>
        <v>320</v>
      </c>
      <c r="F15" s="66">
        <f t="shared" si="1"/>
        <v>64</v>
      </c>
    </row>
    <row r="16" s="40" customFormat="1" ht="17" customHeight="1" spans="1:6">
      <c r="A16" s="48">
        <v>8</v>
      </c>
      <c r="B16" s="54" t="s">
        <v>2774</v>
      </c>
      <c r="C16" s="55" t="s">
        <v>2767</v>
      </c>
      <c r="D16" s="58">
        <v>17</v>
      </c>
      <c r="E16" s="66">
        <f t="shared" si="0"/>
        <v>544</v>
      </c>
      <c r="F16" s="66">
        <f t="shared" si="1"/>
        <v>108.8</v>
      </c>
    </row>
    <row r="17" s="40" customFormat="1" ht="17" customHeight="1" spans="1:6">
      <c r="A17" s="48">
        <v>9</v>
      </c>
      <c r="B17" s="54" t="s">
        <v>2775</v>
      </c>
      <c r="C17" s="55" t="s">
        <v>2767</v>
      </c>
      <c r="D17" s="58">
        <v>2</v>
      </c>
      <c r="E17" s="66">
        <f t="shared" si="0"/>
        <v>64</v>
      </c>
      <c r="F17" s="66">
        <f t="shared" si="1"/>
        <v>12.8</v>
      </c>
    </row>
    <row r="18" s="40" customFormat="1" ht="17" customHeight="1" spans="1:6">
      <c r="A18" s="48">
        <v>10</v>
      </c>
      <c r="B18" s="54" t="s">
        <v>2776</v>
      </c>
      <c r="C18" s="55" t="s">
        <v>2767</v>
      </c>
      <c r="D18" s="58">
        <v>13</v>
      </c>
      <c r="E18" s="66">
        <f t="shared" si="0"/>
        <v>416</v>
      </c>
      <c r="F18" s="66">
        <f t="shared" si="1"/>
        <v>83.2</v>
      </c>
    </row>
    <row r="19" s="40" customFormat="1" ht="17" customHeight="1" spans="1:6">
      <c r="A19" s="48">
        <v>11</v>
      </c>
      <c r="B19" s="54" t="s">
        <v>2777</v>
      </c>
      <c r="C19" s="55" t="s">
        <v>2767</v>
      </c>
      <c r="D19" s="58">
        <v>1</v>
      </c>
      <c r="E19" s="66">
        <f t="shared" si="0"/>
        <v>32</v>
      </c>
      <c r="F19" s="66">
        <f t="shared" si="1"/>
        <v>6.4</v>
      </c>
    </row>
    <row r="20" s="40" customFormat="1" ht="17" customHeight="1" spans="1:6">
      <c r="A20" s="48">
        <v>12</v>
      </c>
      <c r="B20" s="54" t="s">
        <v>2778</v>
      </c>
      <c r="C20" s="55" t="s">
        <v>2767</v>
      </c>
      <c r="D20" s="58">
        <v>10</v>
      </c>
      <c r="E20" s="66">
        <f t="shared" si="0"/>
        <v>320</v>
      </c>
      <c r="F20" s="66">
        <f t="shared" si="1"/>
        <v>64</v>
      </c>
    </row>
    <row r="21" s="40" customFormat="1" ht="17" customHeight="1" spans="1:6">
      <c r="A21" s="48">
        <v>13</v>
      </c>
      <c r="B21" s="54" t="s">
        <v>2779</v>
      </c>
      <c r="C21" s="55" t="s">
        <v>2767</v>
      </c>
      <c r="D21" s="58">
        <v>8.1</v>
      </c>
      <c r="E21" s="66">
        <f t="shared" si="0"/>
        <v>259.2</v>
      </c>
      <c r="F21" s="66">
        <f t="shared" si="1"/>
        <v>51.84</v>
      </c>
    </row>
    <row r="22" s="40" customFormat="1" ht="17" customHeight="1" spans="1:6">
      <c r="A22" s="48">
        <v>14</v>
      </c>
      <c r="B22" s="54" t="s">
        <v>2780</v>
      </c>
      <c r="C22" s="55" t="s">
        <v>2767</v>
      </c>
      <c r="D22" s="58">
        <v>9.1</v>
      </c>
      <c r="E22" s="66">
        <f t="shared" si="0"/>
        <v>291.2</v>
      </c>
      <c r="F22" s="66">
        <f t="shared" si="1"/>
        <v>58.24</v>
      </c>
    </row>
    <row r="23" s="40" customFormat="1" ht="17" customHeight="1" spans="1:6">
      <c r="A23" s="48">
        <v>15</v>
      </c>
      <c r="B23" s="54" t="s">
        <v>2781</v>
      </c>
      <c r="C23" s="55" t="s">
        <v>2767</v>
      </c>
      <c r="D23" s="58">
        <v>10</v>
      </c>
      <c r="E23" s="66">
        <f t="shared" si="0"/>
        <v>320</v>
      </c>
      <c r="F23" s="66">
        <f t="shared" si="1"/>
        <v>64</v>
      </c>
    </row>
    <row r="24" s="40" customFormat="1" ht="17" customHeight="1" spans="1:6">
      <c r="A24" s="48">
        <v>16</v>
      </c>
      <c r="B24" s="54" t="s">
        <v>2782</v>
      </c>
      <c r="C24" s="55" t="s">
        <v>2767</v>
      </c>
      <c r="D24" s="58">
        <v>2.3</v>
      </c>
      <c r="E24" s="66">
        <f t="shared" si="0"/>
        <v>73.6</v>
      </c>
      <c r="F24" s="66">
        <f t="shared" si="1"/>
        <v>14.72</v>
      </c>
    </row>
    <row r="25" s="40" customFormat="1" ht="17" customHeight="1" spans="1:6">
      <c r="A25" s="48">
        <v>17</v>
      </c>
      <c r="B25" s="54" t="s">
        <v>2783</v>
      </c>
      <c r="C25" s="55" t="s">
        <v>2767</v>
      </c>
      <c r="D25" s="58">
        <v>3</v>
      </c>
      <c r="E25" s="66">
        <f t="shared" si="0"/>
        <v>96</v>
      </c>
      <c r="F25" s="66">
        <f t="shared" si="1"/>
        <v>19.2</v>
      </c>
    </row>
    <row r="26" s="40" customFormat="1" ht="17" customHeight="1" spans="1:6">
      <c r="A26" s="48">
        <v>18</v>
      </c>
      <c r="B26" s="54" t="s">
        <v>2784</v>
      </c>
      <c r="C26" s="55" t="s">
        <v>2767</v>
      </c>
      <c r="D26" s="58">
        <v>5.64</v>
      </c>
      <c r="E26" s="66">
        <f t="shared" si="0"/>
        <v>180.48</v>
      </c>
      <c r="F26" s="66">
        <f t="shared" si="1"/>
        <v>36.096</v>
      </c>
    </row>
    <row r="27" s="40" customFormat="1" ht="17" customHeight="1" spans="1:6">
      <c r="A27" s="48">
        <v>19</v>
      </c>
      <c r="B27" s="54" t="s">
        <v>2785</v>
      </c>
      <c r="C27" s="55" t="s">
        <v>2767</v>
      </c>
      <c r="D27" s="58">
        <v>12</v>
      </c>
      <c r="E27" s="66">
        <f t="shared" si="0"/>
        <v>384</v>
      </c>
      <c r="F27" s="66">
        <f t="shared" si="1"/>
        <v>76.8</v>
      </c>
    </row>
    <row r="28" s="40" customFormat="1" ht="17" customHeight="1" spans="1:6">
      <c r="A28" s="48">
        <v>20</v>
      </c>
      <c r="B28" s="54" t="s">
        <v>2786</v>
      </c>
      <c r="C28" s="55" t="s">
        <v>2767</v>
      </c>
      <c r="D28" s="60">
        <v>9</v>
      </c>
      <c r="E28" s="66">
        <f t="shared" si="0"/>
        <v>288</v>
      </c>
      <c r="F28" s="66">
        <f t="shared" si="1"/>
        <v>57.6</v>
      </c>
    </row>
    <row r="29" s="40" customFormat="1" ht="17" customHeight="1" spans="1:6">
      <c r="A29" s="48">
        <v>21</v>
      </c>
      <c r="B29" s="54" t="s">
        <v>2787</v>
      </c>
      <c r="C29" s="55" t="s">
        <v>2767</v>
      </c>
      <c r="D29" s="58">
        <v>5.18</v>
      </c>
      <c r="E29" s="66">
        <f t="shared" si="0"/>
        <v>165.76</v>
      </c>
      <c r="F29" s="66">
        <f t="shared" si="1"/>
        <v>33.152</v>
      </c>
    </row>
    <row r="30" s="40" customFormat="1" ht="17" customHeight="1" spans="1:6">
      <c r="A30" s="48">
        <v>22</v>
      </c>
      <c r="B30" s="54" t="s">
        <v>2788</v>
      </c>
      <c r="C30" s="55" t="s">
        <v>2767</v>
      </c>
      <c r="D30" s="58">
        <v>3.96</v>
      </c>
      <c r="E30" s="66">
        <f t="shared" si="0"/>
        <v>126.72</v>
      </c>
      <c r="F30" s="66">
        <f t="shared" si="1"/>
        <v>25.344</v>
      </c>
    </row>
    <row r="31" s="40" customFormat="1" ht="17" customHeight="1" spans="1:6">
      <c r="A31" s="48">
        <v>23</v>
      </c>
      <c r="B31" s="54" t="s">
        <v>2789</v>
      </c>
      <c r="C31" s="55" t="s">
        <v>2767</v>
      </c>
      <c r="D31" s="58">
        <v>7</v>
      </c>
      <c r="E31" s="66">
        <f t="shared" si="0"/>
        <v>224</v>
      </c>
      <c r="F31" s="66">
        <f t="shared" si="1"/>
        <v>44.8</v>
      </c>
    </row>
    <row r="32" s="40" customFormat="1" ht="17" customHeight="1" spans="1:6">
      <c r="A32" s="48">
        <v>24</v>
      </c>
      <c r="B32" s="54" t="s">
        <v>2790</v>
      </c>
      <c r="C32" s="55" t="s">
        <v>2767</v>
      </c>
      <c r="D32" s="58">
        <v>10</v>
      </c>
      <c r="E32" s="66">
        <f t="shared" si="0"/>
        <v>320</v>
      </c>
      <c r="F32" s="66">
        <f t="shared" si="1"/>
        <v>64</v>
      </c>
    </row>
    <row r="33" s="40" customFormat="1" ht="17" customHeight="1" spans="1:6">
      <c r="A33" s="48">
        <v>25</v>
      </c>
      <c r="B33" s="54" t="s">
        <v>2791</v>
      </c>
      <c r="C33" s="55" t="s">
        <v>2767</v>
      </c>
      <c r="D33" s="58">
        <v>5.5</v>
      </c>
      <c r="E33" s="66">
        <f t="shared" si="0"/>
        <v>176</v>
      </c>
      <c r="F33" s="66">
        <f t="shared" si="1"/>
        <v>35.2</v>
      </c>
    </row>
    <row r="34" s="40" customFormat="1" ht="17" customHeight="1" spans="1:6">
      <c r="A34" s="48">
        <v>26</v>
      </c>
      <c r="B34" s="54" t="s">
        <v>2792</v>
      </c>
      <c r="C34" s="55" t="s">
        <v>2767</v>
      </c>
      <c r="D34" s="58">
        <v>2</v>
      </c>
      <c r="E34" s="66">
        <f t="shared" si="0"/>
        <v>64</v>
      </c>
      <c r="F34" s="66">
        <f t="shared" si="1"/>
        <v>12.8</v>
      </c>
    </row>
    <row r="35" s="40" customFormat="1" ht="17" customHeight="1" spans="1:6">
      <c r="A35" s="48">
        <v>27</v>
      </c>
      <c r="B35" s="54" t="s">
        <v>2793</v>
      </c>
      <c r="C35" s="55" t="s">
        <v>2767</v>
      </c>
      <c r="D35" s="58">
        <v>7</v>
      </c>
      <c r="E35" s="66">
        <f t="shared" si="0"/>
        <v>224</v>
      </c>
      <c r="F35" s="66">
        <f t="shared" si="1"/>
        <v>44.8</v>
      </c>
    </row>
    <row r="36" s="40" customFormat="1" ht="17" customHeight="1" spans="1:6">
      <c r="A36" s="48">
        <v>28</v>
      </c>
      <c r="B36" s="54" t="s">
        <v>2794</v>
      </c>
      <c r="C36" s="13" t="s">
        <v>2767</v>
      </c>
      <c r="D36" s="58">
        <v>8.42</v>
      </c>
      <c r="E36" s="66">
        <f t="shared" si="0"/>
        <v>269.44</v>
      </c>
      <c r="F36" s="66">
        <f t="shared" si="1"/>
        <v>53.888</v>
      </c>
    </row>
    <row r="37" s="40" customFormat="1" ht="17" customHeight="1" spans="1:6">
      <c r="A37" s="48">
        <v>29</v>
      </c>
      <c r="B37" s="54" t="s">
        <v>2795</v>
      </c>
      <c r="C37" s="13" t="s">
        <v>2767</v>
      </c>
      <c r="D37" s="58">
        <v>1.62</v>
      </c>
      <c r="E37" s="66">
        <f t="shared" si="0"/>
        <v>51.84</v>
      </c>
      <c r="F37" s="66">
        <f t="shared" si="1"/>
        <v>10.368</v>
      </c>
    </row>
    <row r="38" s="40" customFormat="1" ht="17" customHeight="1" spans="1:6">
      <c r="A38" s="48">
        <v>30</v>
      </c>
      <c r="B38" s="54" t="s">
        <v>2796</v>
      </c>
      <c r="C38" s="13" t="s">
        <v>2767</v>
      </c>
      <c r="D38" s="58">
        <v>3.24</v>
      </c>
      <c r="E38" s="66">
        <f t="shared" si="0"/>
        <v>103.68</v>
      </c>
      <c r="F38" s="66">
        <f t="shared" si="1"/>
        <v>20.736</v>
      </c>
    </row>
    <row r="39" s="40" customFormat="1" ht="17" customHeight="1" spans="1:6">
      <c r="A39" s="48">
        <v>31</v>
      </c>
      <c r="B39" s="54" t="s">
        <v>2797</v>
      </c>
      <c r="C39" s="13" t="s">
        <v>2767</v>
      </c>
      <c r="D39" s="58">
        <v>12.96</v>
      </c>
      <c r="E39" s="66">
        <f t="shared" si="0"/>
        <v>414.72</v>
      </c>
      <c r="F39" s="66">
        <f t="shared" si="1"/>
        <v>82.944</v>
      </c>
    </row>
    <row r="40" s="40" customFormat="1" ht="17" customHeight="1" spans="1:6">
      <c r="A40" s="48">
        <v>32</v>
      </c>
      <c r="B40" s="54" t="s">
        <v>2798</v>
      </c>
      <c r="C40" s="13" t="s">
        <v>2767</v>
      </c>
      <c r="D40" s="58">
        <v>4</v>
      </c>
      <c r="E40" s="66">
        <f t="shared" si="0"/>
        <v>128</v>
      </c>
      <c r="F40" s="66">
        <f t="shared" si="1"/>
        <v>25.6</v>
      </c>
    </row>
    <row r="41" s="40" customFormat="1" ht="17" customHeight="1" spans="1:6">
      <c r="A41" s="48">
        <v>33</v>
      </c>
      <c r="B41" s="54" t="s">
        <v>2799</v>
      </c>
      <c r="C41" s="13" t="s">
        <v>2767</v>
      </c>
      <c r="D41" s="58">
        <v>5.2</v>
      </c>
      <c r="E41" s="66">
        <f t="shared" si="0"/>
        <v>166.4</v>
      </c>
      <c r="F41" s="66">
        <f t="shared" si="1"/>
        <v>33.28</v>
      </c>
    </row>
    <row r="42" s="40" customFormat="1" ht="17" customHeight="1" spans="1:6">
      <c r="A42" s="48">
        <v>34</v>
      </c>
      <c r="B42" s="54" t="s">
        <v>2800</v>
      </c>
      <c r="C42" s="13" t="s">
        <v>2767</v>
      </c>
      <c r="D42" s="58">
        <v>11</v>
      </c>
      <c r="E42" s="66">
        <f t="shared" ref="E42:E84" si="2">D42*32</f>
        <v>352</v>
      </c>
      <c r="F42" s="66">
        <f t="shared" ref="F42:F84" si="3">D42*6.4</f>
        <v>70.4</v>
      </c>
    </row>
    <row r="43" s="40" customFormat="1" ht="17" customHeight="1" spans="1:6">
      <c r="A43" s="48">
        <v>35</v>
      </c>
      <c r="B43" s="54" t="s">
        <v>2801</v>
      </c>
      <c r="C43" s="13" t="s">
        <v>2767</v>
      </c>
      <c r="D43" s="58">
        <v>4.86</v>
      </c>
      <c r="E43" s="66">
        <f t="shared" si="2"/>
        <v>155.52</v>
      </c>
      <c r="F43" s="66">
        <f t="shared" si="3"/>
        <v>31.104</v>
      </c>
    </row>
    <row r="44" s="40" customFormat="1" ht="17" customHeight="1" spans="1:6">
      <c r="A44" s="48">
        <v>36</v>
      </c>
      <c r="B44" s="54" t="s">
        <v>2802</v>
      </c>
      <c r="C44" s="13" t="s">
        <v>2767</v>
      </c>
      <c r="D44" s="58">
        <v>11</v>
      </c>
      <c r="E44" s="66">
        <f t="shared" si="2"/>
        <v>352</v>
      </c>
      <c r="F44" s="66">
        <f t="shared" si="3"/>
        <v>70.4</v>
      </c>
    </row>
    <row r="45" s="40" customFormat="1" ht="17" customHeight="1" spans="1:6">
      <c r="A45" s="48">
        <v>37</v>
      </c>
      <c r="B45" s="54" t="s">
        <v>2803</v>
      </c>
      <c r="C45" s="13" t="s">
        <v>2767</v>
      </c>
      <c r="D45" s="58">
        <v>20</v>
      </c>
      <c r="E45" s="66">
        <f t="shared" si="2"/>
        <v>640</v>
      </c>
      <c r="F45" s="66">
        <f t="shared" si="3"/>
        <v>128</v>
      </c>
    </row>
    <row r="46" s="40" customFormat="1" ht="17" customHeight="1" spans="1:6">
      <c r="A46" s="48">
        <v>38</v>
      </c>
      <c r="B46" s="54" t="s">
        <v>2804</v>
      </c>
      <c r="C46" s="13" t="s">
        <v>2767</v>
      </c>
      <c r="D46" s="58">
        <v>5</v>
      </c>
      <c r="E46" s="66">
        <f t="shared" si="2"/>
        <v>160</v>
      </c>
      <c r="F46" s="66">
        <f t="shared" si="3"/>
        <v>32</v>
      </c>
    </row>
    <row r="47" s="40" customFormat="1" ht="17" customHeight="1" spans="1:6">
      <c r="A47" s="48">
        <v>39</v>
      </c>
      <c r="B47" s="54" t="s">
        <v>2805</v>
      </c>
      <c r="C47" s="13" t="s">
        <v>2767</v>
      </c>
      <c r="D47" s="58">
        <v>5.5</v>
      </c>
      <c r="E47" s="66">
        <f t="shared" si="2"/>
        <v>176</v>
      </c>
      <c r="F47" s="66">
        <f t="shared" si="3"/>
        <v>35.2</v>
      </c>
    </row>
    <row r="48" s="40" customFormat="1" ht="17" customHeight="1" spans="1:6">
      <c r="A48" s="48">
        <v>40</v>
      </c>
      <c r="B48" s="54" t="s">
        <v>2806</v>
      </c>
      <c r="C48" s="13" t="s">
        <v>2767</v>
      </c>
      <c r="D48" s="58">
        <v>6.9</v>
      </c>
      <c r="E48" s="66">
        <f t="shared" si="2"/>
        <v>220.8</v>
      </c>
      <c r="F48" s="66">
        <f t="shared" si="3"/>
        <v>44.16</v>
      </c>
    </row>
    <row r="49" s="40" customFormat="1" ht="17" customHeight="1" spans="1:6">
      <c r="A49" s="48">
        <v>41</v>
      </c>
      <c r="B49" s="54" t="s">
        <v>2807</v>
      </c>
      <c r="C49" s="13" t="s">
        <v>2767</v>
      </c>
      <c r="D49" s="58">
        <v>6</v>
      </c>
      <c r="E49" s="66">
        <f t="shared" si="2"/>
        <v>192</v>
      </c>
      <c r="F49" s="66">
        <f t="shared" si="3"/>
        <v>38.4</v>
      </c>
    </row>
    <row r="50" s="40" customFormat="1" ht="17" customHeight="1" spans="1:6">
      <c r="A50" s="48">
        <v>42</v>
      </c>
      <c r="B50" s="54" t="s">
        <v>2367</v>
      </c>
      <c r="C50" s="13" t="s">
        <v>2767</v>
      </c>
      <c r="D50" s="58">
        <v>8.74</v>
      </c>
      <c r="E50" s="66">
        <f t="shared" si="2"/>
        <v>279.68</v>
      </c>
      <c r="F50" s="66">
        <f t="shared" si="3"/>
        <v>55.936</v>
      </c>
    </row>
    <row r="51" s="40" customFormat="1" ht="17" customHeight="1" spans="1:6">
      <c r="A51" s="48">
        <v>43</v>
      </c>
      <c r="B51" s="54" t="s">
        <v>2808</v>
      </c>
      <c r="C51" s="13" t="s">
        <v>2767</v>
      </c>
      <c r="D51" s="58">
        <v>9</v>
      </c>
      <c r="E51" s="66">
        <f t="shared" si="2"/>
        <v>288</v>
      </c>
      <c r="F51" s="66">
        <f t="shared" si="3"/>
        <v>57.6</v>
      </c>
    </row>
    <row r="52" s="40" customFormat="1" ht="17" customHeight="1" spans="1:6">
      <c r="A52" s="48">
        <v>44</v>
      </c>
      <c r="B52" s="54" t="s">
        <v>2809</v>
      </c>
      <c r="C52" s="13" t="s">
        <v>2767</v>
      </c>
      <c r="D52" s="58">
        <v>5.4</v>
      </c>
      <c r="E52" s="66">
        <f t="shared" si="2"/>
        <v>172.8</v>
      </c>
      <c r="F52" s="66">
        <f t="shared" si="3"/>
        <v>34.56</v>
      </c>
    </row>
    <row r="53" s="40" customFormat="1" ht="17" customHeight="1" spans="1:6">
      <c r="A53" s="48">
        <v>45</v>
      </c>
      <c r="B53" s="54" t="s">
        <v>2810</v>
      </c>
      <c r="C53" s="13" t="s">
        <v>2767</v>
      </c>
      <c r="D53" s="58">
        <v>8</v>
      </c>
      <c r="E53" s="66">
        <f t="shared" si="2"/>
        <v>256</v>
      </c>
      <c r="F53" s="66">
        <f t="shared" si="3"/>
        <v>51.2</v>
      </c>
    </row>
    <row r="54" s="40" customFormat="1" ht="17" customHeight="1" spans="1:6">
      <c r="A54" s="48">
        <v>46</v>
      </c>
      <c r="B54" s="54" t="s">
        <v>2811</v>
      </c>
      <c r="C54" s="13" t="s">
        <v>2767</v>
      </c>
      <c r="D54" s="58">
        <v>3.8</v>
      </c>
      <c r="E54" s="66">
        <f t="shared" si="2"/>
        <v>121.6</v>
      </c>
      <c r="F54" s="66">
        <f t="shared" si="3"/>
        <v>24.32</v>
      </c>
    </row>
    <row r="55" s="40" customFormat="1" ht="17" customHeight="1" spans="1:6">
      <c r="A55" s="48">
        <v>47</v>
      </c>
      <c r="B55" s="54" t="s">
        <v>2812</v>
      </c>
      <c r="C55" s="13" t="s">
        <v>2767</v>
      </c>
      <c r="D55" s="58">
        <v>2</v>
      </c>
      <c r="E55" s="66">
        <f t="shared" si="2"/>
        <v>64</v>
      </c>
      <c r="F55" s="66">
        <f t="shared" si="3"/>
        <v>12.8</v>
      </c>
    </row>
    <row r="56" s="40" customFormat="1" ht="17" customHeight="1" spans="1:6">
      <c r="A56" s="48">
        <v>48</v>
      </c>
      <c r="B56" s="54" t="s">
        <v>2813</v>
      </c>
      <c r="C56" s="13" t="s">
        <v>2767</v>
      </c>
      <c r="D56" s="58">
        <v>4</v>
      </c>
      <c r="E56" s="66">
        <f t="shared" si="2"/>
        <v>128</v>
      </c>
      <c r="F56" s="66">
        <f t="shared" si="3"/>
        <v>25.6</v>
      </c>
    </row>
    <row r="57" s="40" customFormat="1" ht="17" customHeight="1" spans="1:6">
      <c r="A57" s="48">
        <v>49</v>
      </c>
      <c r="B57" s="12" t="s">
        <v>2612</v>
      </c>
      <c r="C57" s="13" t="s">
        <v>2767</v>
      </c>
      <c r="D57" s="58">
        <v>7.5</v>
      </c>
      <c r="E57" s="66">
        <f t="shared" si="2"/>
        <v>240</v>
      </c>
      <c r="F57" s="66">
        <f t="shared" si="3"/>
        <v>48</v>
      </c>
    </row>
    <row r="58" s="40" customFormat="1" ht="17" customHeight="1" spans="1:6">
      <c r="A58" s="48">
        <v>50</v>
      </c>
      <c r="B58" s="12" t="s">
        <v>2814</v>
      </c>
      <c r="C58" s="13" t="s">
        <v>2767</v>
      </c>
      <c r="D58" s="77">
        <v>6.5</v>
      </c>
      <c r="E58" s="66">
        <f t="shared" si="2"/>
        <v>208</v>
      </c>
      <c r="F58" s="66">
        <f t="shared" si="3"/>
        <v>41.6</v>
      </c>
    </row>
    <row r="59" s="40" customFormat="1" ht="17" customHeight="1" spans="1:6">
      <c r="A59" s="48">
        <v>51</v>
      </c>
      <c r="B59" s="12" t="s">
        <v>2815</v>
      </c>
      <c r="C59" s="13" t="s">
        <v>2767</v>
      </c>
      <c r="D59" s="78">
        <v>5.4</v>
      </c>
      <c r="E59" s="66">
        <f t="shared" si="2"/>
        <v>172.8</v>
      </c>
      <c r="F59" s="66">
        <f t="shared" si="3"/>
        <v>34.56</v>
      </c>
    </row>
    <row r="60" s="40" customFormat="1" ht="17" customHeight="1" spans="1:6">
      <c r="A60" s="48">
        <v>52</v>
      </c>
      <c r="B60" s="68" t="s">
        <v>2816</v>
      </c>
      <c r="C60" s="13" t="s">
        <v>2767</v>
      </c>
      <c r="D60" s="78">
        <v>9</v>
      </c>
      <c r="E60" s="66">
        <f t="shared" si="2"/>
        <v>288</v>
      </c>
      <c r="F60" s="66">
        <f t="shared" si="3"/>
        <v>57.6</v>
      </c>
    </row>
    <row r="61" s="40" customFormat="1" ht="17" customHeight="1" spans="1:6">
      <c r="A61" s="48">
        <v>53</v>
      </c>
      <c r="B61" s="12" t="s">
        <v>2817</v>
      </c>
      <c r="C61" s="13" t="s">
        <v>2767</v>
      </c>
      <c r="D61" s="78">
        <v>3.24</v>
      </c>
      <c r="E61" s="66">
        <f t="shared" si="2"/>
        <v>103.68</v>
      </c>
      <c r="F61" s="66">
        <f t="shared" si="3"/>
        <v>20.736</v>
      </c>
    </row>
    <row r="62" s="40" customFormat="1" ht="17" customHeight="1" spans="1:6">
      <c r="A62" s="48">
        <v>54</v>
      </c>
      <c r="B62" s="12" t="s">
        <v>2818</v>
      </c>
      <c r="C62" s="13" t="s">
        <v>2767</v>
      </c>
      <c r="D62" s="78">
        <v>2.6</v>
      </c>
      <c r="E62" s="66">
        <f t="shared" si="2"/>
        <v>83.2</v>
      </c>
      <c r="F62" s="66">
        <f t="shared" si="3"/>
        <v>16.64</v>
      </c>
    </row>
    <row r="63" s="40" customFormat="1" ht="17" customHeight="1" spans="1:6">
      <c r="A63" s="48">
        <v>55</v>
      </c>
      <c r="B63" s="12" t="s">
        <v>2819</v>
      </c>
      <c r="C63" s="11" t="s">
        <v>2767</v>
      </c>
      <c r="D63" s="78">
        <v>14.9</v>
      </c>
      <c r="E63" s="75">
        <f t="shared" si="2"/>
        <v>476.8</v>
      </c>
      <c r="F63" s="75">
        <f t="shared" si="3"/>
        <v>95.36</v>
      </c>
    </row>
    <row r="64" s="40" customFormat="1" ht="18" customHeight="1" spans="1:6">
      <c r="A64" s="48">
        <v>56</v>
      </c>
      <c r="B64" s="12" t="s">
        <v>2820</v>
      </c>
      <c r="C64" s="13" t="s">
        <v>2767</v>
      </c>
      <c r="D64" s="78">
        <v>5.89</v>
      </c>
      <c r="E64" s="66">
        <f t="shared" si="2"/>
        <v>188.48</v>
      </c>
      <c r="F64" s="66">
        <f t="shared" si="3"/>
        <v>37.696</v>
      </c>
    </row>
    <row r="65" s="40" customFormat="1" ht="18" customHeight="1" spans="1:6">
      <c r="A65" s="48">
        <v>57</v>
      </c>
      <c r="B65" s="12" t="s">
        <v>2821</v>
      </c>
      <c r="C65" s="11" t="s">
        <v>2767</v>
      </c>
      <c r="D65" s="78">
        <v>5</v>
      </c>
      <c r="E65" s="75">
        <f t="shared" si="2"/>
        <v>160</v>
      </c>
      <c r="F65" s="75">
        <f t="shared" si="3"/>
        <v>32</v>
      </c>
    </row>
    <row r="66" s="40" customFormat="1" ht="18" customHeight="1" spans="1:6">
      <c r="A66" s="48">
        <v>58</v>
      </c>
      <c r="B66" s="12" t="s">
        <v>2822</v>
      </c>
      <c r="C66" s="13" t="s">
        <v>2767</v>
      </c>
      <c r="D66" s="78">
        <v>17.82</v>
      </c>
      <c r="E66" s="66">
        <f t="shared" si="2"/>
        <v>570.24</v>
      </c>
      <c r="F66" s="66">
        <f t="shared" si="3"/>
        <v>114.048</v>
      </c>
    </row>
    <row r="67" s="40" customFormat="1" ht="18" customHeight="1" spans="1:6">
      <c r="A67" s="48">
        <v>59</v>
      </c>
      <c r="B67" s="12" t="s">
        <v>2823</v>
      </c>
      <c r="C67" s="13" t="s">
        <v>2767</v>
      </c>
      <c r="D67" s="78">
        <v>5.5</v>
      </c>
      <c r="E67" s="66">
        <f t="shared" si="2"/>
        <v>176</v>
      </c>
      <c r="F67" s="66">
        <f t="shared" si="3"/>
        <v>35.2</v>
      </c>
    </row>
    <row r="68" s="40" customFormat="1" ht="18" customHeight="1" spans="1:6">
      <c r="A68" s="48">
        <v>60</v>
      </c>
      <c r="B68" s="12" t="s">
        <v>2824</v>
      </c>
      <c r="C68" s="13" t="s">
        <v>2767</v>
      </c>
      <c r="D68" s="78">
        <v>5</v>
      </c>
      <c r="E68" s="66">
        <f t="shared" si="2"/>
        <v>160</v>
      </c>
      <c r="F68" s="66">
        <f t="shared" si="3"/>
        <v>32</v>
      </c>
    </row>
    <row r="69" s="40" customFormat="1" ht="18" customHeight="1" spans="1:6">
      <c r="A69" s="48">
        <v>61</v>
      </c>
      <c r="B69" s="12" t="s">
        <v>2825</v>
      </c>
      <c r="C69" s="13" t="s">
        <v>2767</v>
      </c>
      <c r="D69" s="78">
        <v>20</v>
      </c>
      <c r="E69" s="66">
        <f t="shared" si="2"/>
        <v>640</v>
      </c>
      <c r="F69" s="66">
        <f t="shared" si="3"/>
        <v>128</v>
      </c>
    </row>
    <row r="70" s="40" customFormat="1" ht="18" customHeight="1" spans="1:6">
      <c r="A70" s="48">
        <v>62</v>
      </c>
      <c r="B70" s="12" t="s">
        <v>2826</v>
      </c>
      <c r="C70" s="13" t="s">
        <v>2767</v>
      </c>
      <c r="D70" s="78">
        <v>3.89</v>
      </c>
      <c r="E70" s="66">
        <f t="shared" si="2"/>
        <v>124.48</v>
      </c>
      <c r="F70" s="66">
        <f t="shared" si="3"/>
        <v>24.896</v>
      </c>
    </row>
    <row r="71" s="40" customFormat="1" ht="18" customHeight="1" spans="1:6">
      <c r="A71" s="48">
        <v>63</v>
      </c>
      <c r="B71" s="12" t="s">
        <v>2827</v>
      </c>
      <c r="C71" s="13" t="s">
        <v>2767</v>
      </c>
      <c r="D71" s="78">
        <v>10</v>
      </c>
      <c r="E71" s="66">
        <f t="shared" si="2"/>
        <v>320</v>
      </c>
      <c r="F71" s="66">
        <f t="shared" si="3"/>
        <v>64</v>
      </c>
    </row>
    <row r="72" s="40" customFormat="1" ht="18" customHeight="1" spans="1:6">
      <c r="A72" s="48">
        <v>64</v>
      </c>
      <c r="B72" s="12" t="s">
        <v>2828</v>
      </c>
      <c r="C72" s="13" t="s">
        <v>2767</v>
      </c>
      <c r="D72" s="78">
        <v>10</v>
      </c>
      <c r="E72" s="66">
        <f t="shared" si="2"/>
        <v>320</v>
      </c>
      <c r="F72" s="66">
        <f t="shared" si="3"/>
        <v>64</v>
      </c>
    </row>
    <row r="73" s="40" customFormat="1" ht="18" customHeight="1" spans="1:6">
      <c r="A73" s="48">
        <v>65</v>
      </c>
      <c r="B73" s="12" t="s">
        <v>2829</v>
      </c>
      <c r="C73" s="13" t="s">
        <v>2767</v>
      </c>
      <c r="D73" s="78">
        <v>15.77</v>
      </c>
      <c r="E73" s="66">
        <f t="shared" si="2"/>
        <v>504.64</v>
      </c>
      <c r="F73" s="66">
        <f t="shared" si="3"/>
        <v>100.928</v>
      </c>
    </row>
    <row r="74" s="40" customFormat="1" ht="18" customHeight="1" spans="1:6">
      <c r="A74" s="48">
        <v>66</v>
      </c>
      <c r="B74" s="12" t="s">
        <v>2830</v>
      </c>
      <c r="C74" s="13" t="s">
        <v>2767</v>
      </c>
      <c r="D74" s="78">
        <v>12</v>
      </c>
      <c r="E74" s="66">
        <f t="shared" si="2"/>
        <v>384</v>
      </c>
      <c r="F74" s="66">
        <f t="shared" si="3"/>
        <v>76.8</v>
      </c>
    </row>
    <row r="75" s="40" customFormat="1" ht="18" customHeight="1" spans="1:6">
      <c r="A75" s="48">
        <v>67</v>
      </c>
      <c r="B75" s="12" t="s">
        <v>2831</v>
      </c>
      <c r="C75" s="13" t="s">
        <v>2767</v>
      </c>
      <c r="D75" s="78">
        <v>3.88</v>
      </c>
      <c r="E75" s="66">
        <f t="shared" si="2"/>
        <v>124.16</v>
      </c>
      <c r="F75" s="66">
        <f t="shared" si="3"/>
        <v>24.832</v>
      </c>
    </row>
    <row r="76" s="40" customFormat="1" ht="18" customHeight="1" spans="1:6">
      <c r="A76" s="48">
        <v>68</v>
      </c>
      <c r="B76" s="12" t="s">
        <v>2832</v>
      </c>
      <c r="C76" s="13" t="s">
        <v>2767</v>
      </c>
      <c r="D76" s="12">
        <v>5</v>
      </c>
      <c r="E76" s="66">
        <f t="shared" si="2"/>
        <v>160</v>
      </c>
      <c r="F76" s="66">
        <f t="shared" si="3"/>
        <v>32</v>
      </c>
    </row>
    <row r="77" s="40" customFormat="1" ht="18" customHeight="1" spans="1:6">
      <c r="A77" s="48">
        <v>69</v>
      </c>
      <c r="B77" s="12" t="s">
        <v>2833</v>
      </c>
      <c r="C77" s="13" t="s">
        <v>2767</v>
      </c>
      <c r="D77" s="12">
        <v>3</v>
      </c>
      <c r="E77" s="66">
        <f t="shared" si="2"/>
        <v>96</v>
      </c>
      <c r="F77" s="66">
        <f t="shared" si="3"/>
        <v>19.2</v>
      </c>
    </row>
    <row r="78" s="40" customFormat="1" ht="18" customHeight="1" spans="1:6">
      <c r="A78" s="48">
        <v>70</v>
      </c>
      <c r="B78" s="12" t="s">
        <v>2834</v>
      </c>
      <c r="C78" s="13" t="s">
        <v>2767</v>
      </c>
      <c r="D78" s="12">
        <v>5</v>
      </c>
      <c r="E78" s="66">
        <f t="shared" si="2"/>
        <v>160</v>
      </c>
      <c r="F78" s="66">
        <f t="shared" si="3"/>
        <v>32</v>
      </c>
    </row>
    <row r="79" s="40" customFormat="1" ht="18" customHeight="1" spans="1:6">
      <c r="A79" s="48">
        <v>71</v>
      </c>
      <c r="B79" s="12" t="s">
        <v>2835</v>
      </c>
      <c r="C79" s="13" t="s">
        <v>2767</v>
      </c>
      <c r="D79" s="12">
        <v>2</v>
      </c>
      <c r="E79" s="66">
        <f t="shared" si="2"/>
        <v>64</v>
      </c>
      <c r="F79" s="66">
        <f t="shared" si="3"/>
        <v>12.8</v>
      </c>
    </row>
    <row r="80" s="40" customFormat="1" ht="18" customHeight="1" spans="1:6">
      <c r="A80" s="48">
        <v>72</v>
      </c>
      <c r="B80" s="12" t="s">
        <v>2836</v>
      </c>
      <c r="C80" s="13" t="s">
        <v>2767</v>
      </c>
      <c r="D80" s="12">
        <v>17</v>
      </c>
      <c r="E80" s="66">
        <f t="shared" si="2"/>
        <v>544</v>
      </c>
      <c r="F80" s="66">
        <f t="shared" si="3"/>
        <v>108.8</v>
      </c>
    </row>
    <row r="81" s="40" customFormat="1" ht="18" customHeight="1" spans="1:6">
      <c r="A81" s="48">
        <v>73</v>
      </c>
      <c r="B81" s="12" t="s">
        <v>2837</v>
      </c>
      <c r="C81" s="13" t="s">
        <v>2767</v>
      </c>
      <c r="D81" s="12">
        <v>6</v>
      </c>
      <c r="E81" s="66">
        <f t="shared" si="2"/>
        <v>192</v>
      </c>
      <c r="F81" s="66">
        <f t="shared" si="3"/>
        <v>38.4</v>
      </c>
    </row>
    <row r="82" s="40" customFormat="1" ht="18" customHeight="1" spans="1:6">
      <c r="A82" s="48">
        <v>74</v>
      </c>
      <c r="B82" s="12" t="s">
        <v>2838</v>
      </c>
      <c r="C82" s="13" t="s">
        <v>2767</v>
      </c>
      <c r="D82" s="12">
        <v>5</v>
      </c>
      <c r="E82" s="66">
        <f t="shared" si="2"/>
        <v>160</v>
      </c>
      <c r="F82" s="66">
        <f t="shared" si="3"/>
        <v>32</v>
      </c>
    </row>
    <row r="83" s="40" customFormat="1" ht="18" customHeight="1" spans="1:6">
      <c r="A83" s="48">
        <v>75</v>
      </c>
      <c r="B83" s="12" t="s">
        <v>2839</v>
      </c>
      <c r="C83" s="13" t="s">
        <v>2767</v>
      </c>
      <c r="D83" s="12">
        <v>4</v>
      </c>
      <c r="E83" s="66">
        <f t="shared" si="2"/>
        <v>128</v>
      </c>
      <c r="F83" s="66">
        <f t="shared" si="3"/>
        <v>25.6</v>
      </c>
    </row>
    <row r="84" s="40" customFormat="1" ht="18" customHeight="1" spans="1:6">
      <c r="A84" s="12"/>
      <c r="B84" s="12" t="s">
        <v>22</v>
      </c>
      <c r="C84" s="76"/>
      <c r="D84" s="12">
        <v>570.62</v>
      </c>
      <c r="E84" s="66">
        <f t="shared" si="2"/>
        <v>18259.84</v>
      </c>
      <c r="F84" s="66">
        <f t="shared" si="3"/>
        <v>3651.968</v>
      </c>
    </row>
    <row r="85" s="39" customFormat="1" spans="1:6">
      <c r="A85" s="1"/>
      <c r="B85" s="1"/>
      <c r="C85" s="4"/>
      <c r="F85" s="1"/>
    </row>
    <row r="86" s="40" customFormat="1" spans="1:6">
      <c r="A86" s="59"/>
      <c r="B86" s="60"/>
      <c r="C86" s="61"/>
      <c r="D86" s="60"/>
      <c r="E86" s="60"/>
      <c r="F86" s="60"/>
    </row>
    <row r="87" s="40" customFormat="1" spans="1:6">
      <c r="A87" s="60"/>
      <c r="B87" s="60"/>
      <c r="C87" s="61"/>
      <c r="D87" s="60"/>
      <c r="E87" s="60"/>
      <c r="F87" s="60"/>
    </row>
    <row r="88" s="40" customFormat="1" spans="1:6">
      <c r="A88" s="60"/>
      <c r="B88" s="60"/>
      <c r="C88" s="61"/>
      <c r="D88" s="60"/>
      <c r="E88" s="61"/>
      <c r="F88" s="60"/>
    </row>
    <row r="89" s="40" customFormat="1" spans="1:6">
      <c r="A89" s="60"/>
      <c r="B89" s="60"/>
      <c r="C89" s="61"/>
      <c r="D89" s="60"/>
      <c r="E89" s="60"/>
      <c r="F89" s="60"/>
    </row>
    <row r="90" s="40" customFormat="1" spans="1:6">
      <c r="A90" s="60"/>
      <c r="B90" s="60"/>
      <c r="C90" s="61"/>
      <c r="D90" s="60"/>
      <c r="E90" s="60"/>
      <c r="F90" s="60"/>
    </row>
    <row r="91" s="40" customFormat="1" spans="1:6">
      <c r="A91" s="60"/>
      <c r="B91" s="60"/>
      <c r="C91" s="61"/>
      <c r="D91" s="60"/>
      <c r="E91" s="60"/>
      <c r="F91" s="60"/>
    </row>
    <row r="92" s="40" customFormat="1" spans="1:6">
      <c r="A92" s="60"/>
      <c r="B92" s="60"/>
      <c r="C92" s="61"/>
      <c r="D92" s="60"/>
      <c r="E92" s="60"/>
      <c r="F92" s="60"/>
    </row>
  </sheetData>
  <autoFilter xmlns:etc="http://www.wps.cn/officeDocument/2017/etCustomData" ref="A1:F92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25">
    <cfRule type="duplicateValues" dxfId="0" priority="10"/>
  </conditionalFormatting>
  <conditionalFormatting sqref="B9:B56">
    <cfRule type="duplicateValues" dxfId="0" priority="7"/>
  </conditionalFormatting>
  <conditionalFormatting sqref="B36:B56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7"/>
  <dimension ref="A1:F87"/>
  <sheetViews>
    <sheetView topLeftCell="C25" workbookViewId="0">
      <selection activeCell="F88" sqref="F88"/>
    </sheetView>
  </sheetViews>
  <sheetFormatPr defaultColWidth="9" defaultRowHeight="11.25" outlineLevelCol="5"/>
  <cols>
    <col min="1" max="1" width="4.13333333333333" style="1" customWidth="1"/>
    <col min="2" max="2" width="16.375" style="1" customWidth="1"/>
    <col min="3" max="3" width="33.25" style="4" customWidth="1"/>
    <col min="4" max="4" width="30.5" style="1" customWidth="1"/>
    <col min="5" max="5" width="44.875" style="1" customWidth="1"/>
    <col min="6" max="6" width="4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2840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2841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 t="s">
        <v>611</v>
      </c>
      <c r="B9" s="54" t="s">
        <v>2842</v>
      </c>
      <c r="C9" s="55" t="s">
        <v>2843</v>
      </c>
      <c r="D9" s="58">
        <v>4</v>
      </c>
      <c r="E9" s="66">
        <f>D9*32</f>
        <v>128</v>
      </c>
      <c r="F9" s="66">
        <f>D9*6.4</f>
        <v>25.6</v>
      </c>
    </row>
    <row r="10" s="39" customFormat="1" ht="17" customHeight="1" spans="1:6">
      <c r="A10" s="11" t="s">
        <v>614</v>
      </c>
      <c r="B10" s="54" t="s">
        <v>2844</v>
      </c>
      <c r="C10" s="55" t="s">
        <v>2843</v>
      </c>
      <c r="D10" s="58">
        <v>3</v>
      </c>
      <c r="E10" s="66">
        <f t="shared" ref="E10:E41" si="0">D10*32</f>
        <v>96</v>
      </c>
      <c r="F10" s="66">
        <f t="shared" ref="F10:F41" si="1">D10*6.4</f>
        <v>19.2</v>
      </c>
    </row>
    <row r="11" s="39" customFormat="1" ht="17" customHeight="1" spans="1:6">
      <c r="A11" s="11" t="s">
        <v>616</v>
      </c>
      <c r="B11" s="54" t="s">
        <v>2845</v>
      </c>
      <c r="C11" s="55" t="s">
        <v>2843</v>
      </c>
      <c r="D11" s="58">
        <v>7</v>
      </c>
      <c r="E11" s="66">
        <f t="shared" si="0"/>
        <v>224</v>
      </c>
      <c r="F11" s="66">
        <f t="shared" si="1"/>
        <v>44.8</v>
      </c>
    </row>
    <row r="12" s="39" customFormat="1" ht="17" customHeight="1" spans="1:6">
      <c r="A12" s="11" t="s">
        <v>618</v>
      </c>
      <c r="B12" s="54" t="s">
        <v>2846</v>
      </c>
      <c r="C12" s="55" t="s">
        <v>2843</v>
      </c>
      <c r="D12" s="58">
        <v>3</v>
      </c>
      <c r="E12" s="66">
        <f t="shared" si="0"/>
        <v>96</v>
      </c>
      <c r="F12" s="66">
        <f t="shared" si="1"/>
        <v>19.2</v>
      </c>
    </row>
    <row r="13" s="39" customFormat="1" ht="17" customHeight="1" spans="1:6">
      <c r="A13" s="11" t="s">
        <v>620</v>
      </c>
      <c r="B13" s="54" t="s">
        <v>2847</v>
      </c>
      <c r="C13" s="55" t="s">
        <v>2843</v>
      </c>
      <c r="D13" s="58">
        <v>7</v>
      </c>
      <c r="E13" s="66">
        <f t="shared" si="0"/>
        <v>224</v>
      </c>
      <c r="F13" s="66">
        <f t="shared" si="1"/>
        <v>44.8</v>
      </c>
    </row>
    <row r="14" s="39" customFormat="1" ht="17" customHeight="1" spans="1:6">
      <c r="A14" s="11" t="s">
        <v>622</v>
      </c>
      <c r="B14" s="54" t="s">
        <v>2848</v>
      </c>
      <c r="C14" s="55" t="s">
        <v>2843</v>
      </c>
      <c r="D14" s="58">
        <v>7</v>
      </c>
      <c r="E14" s="66">
        <f t="shared" si="0"/>
        <v>224</v>
      </c>
      <c r="F14" s="66">
        <f t="shared" si="1"/>
        <v>44.8</v>
      </c>
    </row>
    <row r="15" s="39" customFormat="1" ht="17" customHeight="1" spans="1:6">
      <c r="A15" s="11" t="s">
        <v>624</v>
      </c>
      <c r="B15" s="54" t="s">
        <v>2849</v>
      </c>
      <c r="C15" s="55" t="s">
        <v>2843</v>
      </c>
      <c r="D15" s="58">
        <v>11.5</v>
      </c>
      <c r="E15" s="66">
        <f t="shared" si="0"/>
        <v>368</v>
      </c>
      <c r="F15" s="66">
        <f t="shared" si="1"/>
        <v>73.6</v>
      </c>
    </row>
    <row r="16" s="39" customFormat="1" ht="17" customHeight="1" spans="1:6">
      <c r="A16" s="11" t="s">
        <v>20</v>
      </c>
      <c r="B16" s="54" t="s">
        <v>2850</v>
      </c>
      <c r="C16" s="55" t="s">
        <v>2843</v>
      </c>
      <c r="D16" s="58">
        <v>4</v>
      </c>
      <c r="E16" s="66">
        <f t="shared" si="0"/>
        <v>128</v>
      </c>
      <c r="F16" s="66">
        <f t="shared" si="1"/>
        <v>25.6</v>
      </c>
    </row>
    <row r="17" s="39" customFormat="1" ht="17" customHeight="1" spans="1:6">
      <c r="A17" s="11" t="s">
        <v>627</v>
      </c>
      <c r="B17" s="54" t="s">
        <v>2851</v>
      </c>
      <c r="C17" s="55" t="s">
        <v>2843</v>
      </c>
      <c r="D17" s="58">
        <v>1.2</v>
      </c>
      <c r="E17" s="66">
        <f t="shared" si="0"/>
        <v>38.4</v>
      </c>
      <c r="F17" s="66">
        <f t="shared" si="1"/>
        <v>7.68</v>
      </c>
    </row>
    <row r="18" s="39" customFormat="1" ht="17" customHeight="1" spans="1:6">
      <c r="A18" s="11" t="s">
        <v>629</v>
      </c>
      <c r="B18" s="54" t="s">
        <v>2852</v>
      </c>
      <c r="C18" s="55" t="s">
        <v>2843</v>
      </c>
      <c r="D18" s="58">
        <v>4</v>
      </c>
      <c r="E18" s="66">
        <f t="shared" si="0"/>
        <v>128</v>
      </c>
      <c r="F18" s="66">
        <f t="shared" si="1"/>
        <v>25.6</v>
      </c>
    </row>
    <row r="19" s="39" customFormat="1" ht="17" customHeight="1" spans="1:6">
      <c r="A19" s="11" t="s">
        <v>631</v>
      </c>
      <c r="B19" s="54" t="s">
        <v>2853</v>
      </c>
      <c r="C19" s="55" t="s">
        <v>2843</v>
      </c>
      <c r="D19" s="58">
        <v>13</v>
      </c>
      <c r="E19" s="66">
        <f t="shared" si="0"/>
        <v>416</v>
      </c>
      <c r="F19" s="66">
        <f t="shared" si="1"/>
        <v>83.2</v>
      </c>
    </row>
    <row r="20" s="39" customFormat="1" ht="17" customHeight="1" spans="1:6">
      <c r="A20" s="11" t="s">
        <v>633</v>
      </c>
      <c r="B20" s="54" t="s">
        <v>2854</v>
      </c>
      <c r="C20" s="55" t="s">
        <v>2843</v>
      </c>
      <c r="D20" s="58">
        <v>13</v>
      </c>
      <c r="E20" s="66">
        <f t="shared" si="0"/>
        <v>416</v>
      </c>
      <c r="F20" s="66">
        <f t="shared" si="1"/>
        <v>83.2</v>
      </c>
    </row>
    <row r="21" s="39" customFormat="1" ht="17" customHeight="1" spans="1:6">
      <c r="A21" s="11" t="s">
        <v>635</v>
      </c>
      <c r="B21" s="54" t="s">
        <v>2855</v>
      </c>
      <c r="C21" s="55" t="s">
        <v>2843</v>
      </c>
      <c r="D21" s="58">
        <v>9</v>
      </c>
      <c r="E21" s="66">
        <f t="shared" si="0"/>
        <v>288</v>
      </c>
      <c r="F21" s="66">
        <f t="shared" si="1"/>
        <v>57.6</v>
      </c>
    </row>
    <row r="22" s="39" customFormat="1" ht="17" customHeight="1" spans="1:6">
      <c r="A22" s="11" t="s">
        <v>637</v>
      </c>
      <c r="B22" s="54" t="s">
        <v>2856</v>
      </c>
      <c r="C22" s="55" t="s">
        <v>2843</v>
      </c>
      <c r="D22" s="58">
        <v>5</v>
      </c>
      <c r="E22" s="66">
        <f t="shared" si="0"/>
        <v>160</v>
      </c>
      <c r="F22" s="66">
        <f t="shared" si="1"/>
        <v>32</v>
      </c>
    </row>
    <row r="23" s="39" customFormat="1" ht="17" customHeight="1" spans="1:6">
      <c r="A23" s="11" t="s">
        <v>639</v>
      </c>
      <c r="B23" s="54" t="s">
        <v>2857</v>
      </c>
      <c r="C23" s="55" t="s">
        <v>2843</v>
      </c>
      <c r="D23" s="58">
        <v>12</v>
      </c>
      <c r="E23" s="66">
        <f t="shared" si="0"/>
        <v>384</v>
      </c>
      <c r="F23" s="66">
        <f t="shared" si="1"/>
        <v>76.8</v>
      </c>
    </row>
    <row r="24" s="39" customFormat="1" ht="17" customHeight="1" spans="1:6">
      <c r="A24" s="11" t="s">
        <v>641</v>
      </c>
      <c r="B24" s="54" t="s">
        <v>2858</v>
      </c>
      <c r="C24" s="55" t="s">
        <v>2843</v>
      </c>
      <c r="D24" s="58">
        <v>3</v>
      </c>
      <c r="E24" s="66">
        <f t="shared" si="0"/>
        <v>96</v>
      </c>
      <c r="F24" s="66">
        <f t="shared" si="1"/>
        <v>19.2</v>
      </c>
    </row>
    <row r="25" s="39" customFormat="1" ht="17" customHeight="1" spans="1:6">
      <c r="A25" s="11" t="s">
        <v>643</v>
      </c>
      <c r="B25" s="54" t="s">
        <v>2859</v>
      </c>
      <c r="C25" s="55" t="s">
        <v>2843</v>
      </c>
      <c r="D25" s="58">
        <v>17</v>
      </c>
      <c r="E25" s="66">
        <f t="shared" si="0"/>
        <v>544</v>
      </c>
      <c r="F25" s="66">
        <f t="shared" si="1"/>
        <v>108.8</v>
      </c>
    </row>
    <row r="26" s="39" customFormat="1" ht="17" customHeight="1" spans="1:6">
      <c r="A26" s="11" t="s">
        <v>645</v>
      </c>
      <c r="B26" s="54" t="s">
        <v>2860</v>
      </c>
      <c r="C26" s="55" t="s">
        <v>2843</v>
      </c>
      <c r="D26" s="58">
        <v>2</v>
      </c>
      <c r="E26" s="66">
        <f t="shared" si="0"/>
        <v>64</v>
      </c>
      <c r="F26" s="66">
        <f t="shared" si="1"/>
        <v>12.8</v>
      </c>
    </row>
    <row r="27" s="39" customFormat="1" ht="17" customHeight="1" spans="1:6">
      <c r="A27" s="11" t="s">
        <v>647</v>
      </c>
      <c r="B27" s="54" t="s">
        <v>2861</v>
      </c>
      <c r="C27" s="55" t="s">
        <v>2843</v>
      </c>
      <c r="D27" s="58">
        <v>9.1</v>
      </c>
      <c r="E27" s="66">
        <f t="shared" si="0"/>
        <v>291.2</v>
      </c>
      <c r="F27" s="66">
        <f t="shared" si="1"/>
        <v>58.24</v>
      </c>
    </row>
    <row r="28" s="39" customFormat="1" ht="17" customHeight="1" spans="1:6">
      <c r="A28" s="11" t="s">
        <v>649</v>
      </c>
      <c r="B28" s="54" t="s">
        <v>2862</v>
      </c>
      <c r="C28" s="55" t="s">
        <v>2843</v>
      </c>
      <c r="D28" s="58">
        <v>8</v>
      </c>
      <c r="E28" s="66">
        <f t="shared" si="0"/>
        <v>256</v>
      </c>
      <c r="F28" s="66">
        <f t="shared" si="1"/>
        <v>51.2</v>
      </c>
    </row>
    <row r="29" s="39" customFormat="1" ht="17" customHeight="1" spans="1:6">
      <c r="A29" s="11" t="s">
        <v>651</v>
      </c>
      <c r="B29" s="54" t="s">
        <v>2863</v>
      </c>
      <c r="C29" s="13" t="s">
        <v>2843</v>
      </c>
      <c r="D29" s="58">
        <v>2.5</v>
      </c>
      <c r="E29" s="66">
        <f t="shared" si="0"/>
        <v>80</v>
      </c>
      <c r="F29" s="66">
        <f t="shared" si="1"/>
        <v>16</v>
      </c>
    </row>
    <row r="30" s="39" customFormat="1" ht="17" customHeight="1" spans="1:6">
      <c r="A30" s="11" t="s">
        <v>653</v>
      </c>
      <c r="B30" s="54" t="s">
        <v>2864</v>
      </c>
      <c r="C30" s="13" t="s">
        <v>2843</v>
      </c>
      <c r="D30" s="58">
        <v>9.2</v>
      </c>
      <c r="E30" s="66">
        <f t="shared" si="0"/>
        <v>294.4</v>
      </c>
      <c r="F30" s="66">
        <f t="shared" si="1"/>
        <v>58.88</v>
      </c>
    </row>
    <row r="31" s="39" customFormat="1" ht="17" customHeight="1" spans="1:6">
      <c r="A31" s="11" t="s">
        <v>655</v>
      </c>
      <c r="B31" s="54" t="s">
        <v>2865</v>
      </c>
      <c r="C31" s="13" t="s">
        <v>2843</v>
      </c>
      <c r="D31" s="58">
        <v>0.8</v>
      </c>
      <c r="E31" s="66">
        <f t="shared" si="0"/>
        <v>25.6</v>
      </c>
      <c r="F31" s="66">
        <f t="shared" si="1"/>
        <v>5.12</v>
      </c>
    </row>
    <row r="32" s="39" customFormat="1" ht="17" customHeight="1" spans="1:6">
      <c r="A32" s="11" t="s">
        <v>657</v>
      </c>
      <c r="B32" s="54" t="s">
        <v>2866</v>
      </c>
      <c r="C32" s="13" t="s">
        <v>2843</v>
      </c>
      <c r="D32" s="58">
        <v>7</v>
      </c>
      <c r="E32" s="66">
        <f t="shared" si="0"/>
        <v>224</v>
      </c>
      <c r="F32" s="66">
        <f t="shared" si="1"/>
        <v>44.8</v>
      </c>
    </row>
    <row r="33" s="39" customFormat="1" ht="17" customHeight="1" spans="1:6">
      <c r="A33" s="11" t="s">
        <v>659</v>
      </c>
      <c r="B33" s="54" t="s">
        <v>2867</v>
      </c>
      <c r="C33" s="13" t="s">
        <v>2843</v>
      </c>
      <c r="D33" s="58">
        <v>15</v>
      </c>
      <c r="E33" s="66">
        <f t="shared" si="0"/>
        <v>480</v>
      </c>
      <c r="F33" s="66">
        <f t="shared" si="1"/>
        <v>96</v>
      </c>
    </row>
    <row r="34" s="39" customFormat="1" ht="17" customHeight="1" spans="1:6">
      <c r="A34" s="11" t="s">
        <v>661</v>
      </c>
      <c r="B34" s="54" t="s">
        <v>2868</v>
      </c>
      <c r="C34" s="13" t="s">
        <v>2843</v>
      </c>
      <c r="D34" s="58">
        <v>10</v>
      </c>
      <c r="E34" s="66">
        <f t="shared" si="0"/>
        <v>320</v>
      </c>
      <c r="F34" s="66">
        <f t="shared" si="1"/>
        <v>64</v>
      </c>
    </row>
    <row r="35" s="39" customFormat="1" ht="17" customHeight="1" spans="1:6">
      <c r="A35" s="11" t="s">
        <v>663</v>
      </c>
      <c r="B35" s="54" t="s">
        <v>2869</v>
      </c>
      <c r="C35" s="13" t="s">
        <v>2843</v>
      </c>
      <c r="D35" s="58">
        <v>7.3</v>
      </c>
      <c r="E35" s="66">
        <f t="shared" si="0"/>
        <v>233.6</v>
      </c>
      <c r="F35" s="66">
        <f t="shared" si="1"/>
        <v>46.72</v>
      </c>
    </row>
    <row r="36" s="39" customFormat="1" ht="17" customHeight="1" spans="1:6">
      <c r="A36" s="11" t="s">
        <v>665</v>
      </c>
      <c r="B36" s="54" t="s">
        <v>2870</v>
      </c>
      <c r="C36" s="13" t="s">
        <v>2843</v>
      </c>
      <c r="D36" s="58">
        <v>5.5</v>
      </c>
      <c r="E36" s="66">
        <f t="shared" si="0"/>
        <v>176</v>
      </c>
      <c r="F36" s="66">
        <f t="shared" si="1"/>
        <v>35.2</v>
      </c>
    </row>
    <row r="37" s="39" customFormat="1" ht="17" customHeight="1" spans="1:6">
      <c r="A37" s="11" t="s">
        <v>667</v>
      </c>
      <c r="B37" s="54" t="s">
        <v>2871</v>
      </c>
      <c r="C37" s="13" t="s">
        <v>2843</v>
      </c>
      <c r="D37" s="58">
        <v>7.5</v>
      </c>
      <c r="E37" s="66">
        <f t="shared" si="0"/>
        <v>240</v>
      </c>
      <c r="F37" s="66">
        <f t="shared" si="1"/>
        <v>48</v>
      </c>
    </row>
    <row r="38" s="39" customFormat="1" ht="17" customHeight="1" spans="1:6">
      <c r="A38" s="11" t="s">
        <v>669</v>
      </c>
      <c r="B38" s="54" t="s">
        <v>2872</v>
      </c>
      <c r="C38" s="13" t="s">
        <v>2843</v>
      </c>
      <c r="D38" s="58">
        <v>10</v>
      </c>
      <c r="E38" s="66">
        <f t="shared" si="0"/>
        <v>320</v>
      </c>
      <c r="F38" s="66">
        <f t="shared" si="1"/>
        <v>64</v>
      </c>
    </row>
    <row r="39" s="39" customFormat="1" ht="17" customHeight="1" spans="1:6">
      <c r="A39" s="11" t="s">
        <v>671</v>
      </c>
      <c r="B39" s="54" t="s">
        <v>2873</v>
      </c>
      <c r="C39" s="13" t="s">
        <v>2843</v>
      </c>
      <c r="D39" s="58">
        <v>6</v>
      </c>
      <c r="E39" s="66">
        <f t="shared" si="0"/>
        <v>192</v>
      </c>
      <c r="F39" s="66">
        <f t="shared" si="1"/>
        <v>38.4</v>
      </c>
    </row>
    <row r="40" s="39" customFormat="1" ht="17" customHeight="1" spans="1:6">
      <c r="A40" s="11" t="s">
        <v>673</v>
      </c>
      <c r="B40" s="54" t="s">
        <v>2874</v>
      </c>
      <c r="C40" s="13" t="s">
        <v>2843</v>
      </c>
      <c r="D40" s="58">
        <v>17</v>
      </c>
      <c r="E40" s="66">
        <f t="shared" si="0"/>
        <v>544</v>
      </c>
      <c r="F40" s="66">
        <f t="shared" si="1"/>
        <v>108.8</v>
      </c>
    </row>
    <row r="41" s="39" customFormat="1" ht="17" customHeight="1" spans="1:6">
      <c r="A41" s="11" t="s">
        <v>675</v>
      </c>
      <c r="B41" s="54" t="s">
        <v>2875</v>
      </c>
      <c r="C41" s="13" t="s">
        <v>2843</v>
      </c>
      <c r="D41" s="58">
        <v>5</v>
      </c>
      <c r="E41" s="66">
        <f t="shared" ref="E41:E79" si="2">D41*32</f>
        <v>160</v>
      </c>
      <c r="F41" s="66">
        <f t="shared" ref="F41:F79" si="3">D41*6.4</f>
        <v>32</v>
      </c>
    </row>
    <row r="42" s="39" customFormat="1" ht="17" customHeight="1" spans="1:6">
      <c r="A42" s="11" t="s">
        <v>677</v>
      </c>
      <c r="B42" s="54" t="s">
        <v>2876</v>
      </c>
      <c r="C42" s="13" t="s">
        <v>2843</v>
      </c>
      <c r="D42" s="58">
        <v>5.5</v>
      </c>
      <c r="E42" s="66">
        <f t="shared" si="2"/>
        <v>176</v>
      </c>
      <c r="F42" s="66">
        <f t="shared" si="3"/>
        <v>35.2</v>
      </c>
    </row>
    <row r="43" s="39" customFormat="1" ht="17" customHeight="1" spans="1:6">
      <c r="A43" s="11" t="s">
        <v>679</v>
      </c>
      <c r="B43" s="54" t="s">
        <v>2877</v>
      </c>
      <c r="C43" s="13" t="s">
        <v>2843</v>
      </c>
      <c r="D43" s="58">
        <v>6.5</v>
      </c>
      <c r="E43" s="66">
        <f t="shared" si="2"/>
        <v>208</v>
      </c>
      <c r="F43" s="66">
        <f t="shared" si="3"/>
        <v>41.6</v>
      </c>
    </row>
    <row r="44" s="39" customFormat="1" ht="17" customHeight="1" spans="1:6">
      <c r="A44" s="11" t="s">
        <v>681</v>
      </c>
      <c r="B44" s="54" t="s">
        <v>2878</v>
      </c>
      <c r="C44" s="13" t="s">
        <v>2843</v>
      </c>
      <c r="D44" s="58">
        <v>8.1</v>
      </c>
      <c r="E44" s="66">
        <f t="shared" si="2"/>
        <v>259.2</v>
      </c>
      <c r="F44" s="66">
        <f t="shared" si="3"/>
        <v>51.84</v>
      </c>
    </row>
    <row r="45" s="39" customFormat="1" ht="17" customHeight="1" spans="1:6">
      <c r="A45" s="11" t="s">
        <v>683</v>
      </c>
      <c r="B45" s="54" t="s">
        <v>2879</v>
      </c>
      <c r="C45" s="13" t="s">
        <v>2843</v>
      </c>
      <c r="D45" s="58">
        <v>13</v>
      </c>
      <c r="E45" s="66">
        <f t="shared" si="2"/>
        <v>416</v>
      </c>
      <c r="F45" s="66">
        <f t="shared" si="3"/>
        <v>83.2</v>
      </c>
    </row>
    <row r="46" s="39" customFormat="1" ht="17" customHeight="1" spans="1:6">
      <c r="A46" s="11" t="s">
        <v>685</v>
      </c>
      <c r="B46" s="54" t="s">
        <v>2422</v>
      </c>
      <c r="C46" s="13" t="s">
        <v>2843</v>
      </c>
      <c r="D46" s="58">
        <v>5</v>
      </c>
      <c r="E46" s="66">
        <f t="shared" si="2"/>
        <v>160</v>
      </c>
      <c r="F46" s="66">
        <f t="shared" si="3"/>
        <v>32</v>
      </c>
    </row>
    <row r="47" s="39" customFormat="1" ht="17" customHeight="1" spans="1:6">
      <c r="A47" s="11" t="s">
        <v>687</v>
      </c>
      <c r="B47" s="54" t="s">
        <v>2880</v>
      </c>
      <c r="C47" s="55" t="s">
        <v>2843</v>
      </c>
      <c r="D47" s="58">
        <v>5</v>
      </c>
      <c r="E47" s="66">
        <f t="shared" si="2"/>
        <v>160</v>
      </c>
      <c r="F47" s="66">
        <f t="shared" si="3"/>
        <v>32</v>
      </c>
    </row>
    <row r="48" s="39" customFormat="1" ht="17" customHeight="1" spans="1:6">
      <c r="A48" s="11" t="s">
        <v>689</v>
      </c>
      <c r="B48" s="54" t="s">
        <v>2881</v>
      </c>
      <c r="C48" s="55" t="s">
        <v>2843</v>
      </c>
      <c r="D48" s="58">
        <v>2</v>
      </c>
      <c r="E48" s="66">
        <f t="shared" si="2"/>
        <v>64</v>
      </c>
      <c r="F48" s="66">
        <f t="shared" si="3"/>
        <v>12.8</v>
      </c>
    </row>
    <row r="49" s="39" customFormat="1" ht="17" customHeight="1" spans="1:6">
      <c r="A49" s="11" t="s">
        <v>691</v>
      </c>
      <c r="B49" s="12" t="s">
        <v>2882</v>
      </c>
      <c r="C49" s="55" t="s">
        <v>2843</v>
      </c>
      <c r="D49" s="58">
        <v>2</v>
      </c>
      <c r="E49" s="66">
        <f t="shared" si="2"/>
        <v>64</v>
      </c>
      <c r="F49" s="66">
        <f t="shared" si="3"/>
        <v>12.8</v>
      </c>
    </row>
    <row r="50" s="39" customFormat="1" ht="17" customHeight="1" spans="1:6">
      <c r="A50" s="11" t="s">
        <v>693</v>
      </c>
      <c r="B50" s="12" t="s">
        <v>2883</v>
      </c>
      <c r="C50" s="55" t="s">
        <v>2843</v>
      </c>
      <c r="D50" s="12">
        <v>2.5</v>
      </c>
      <c r="E50" s="66">
        <f t="shared" si="2"/>
        <v>80</v>
      </c>
      <c r="F50" s="66">
        <f t="shared" si="3"/>
        <v>16</v>
      </c>
    </row>
    <row r="51" s="39" customFormat="1" ht="17" customHeight="1" spans="1:6">
      <c r="A51" s="11" t="s">
        <v>695</v>
      </c>
      <c r="B51" s="12" t="s">
        <v>2884</v>
      </c>
      <c r="C51" s="55" t="s">
        <v>2843</v>
      </c>
      <c r="D51" s="12">
        <v>14.5</v>
      </c>
      <c r="E51" s="66">
        <f t="shared" si="2"/>
        <v>464</v>
      </c>
      <c r="F51" s="66">
        <f t="shared" si="3"/>
        <v>92.8</v>
      </c>
    </row>
    <row r="52" s="39" customFormat="1" ht="17" customHeight="1" spans="1:6">
      <c r="A52" s="11" t="s">
        <v>697</v>
      </c>
      <c r="B52" s="12" t="s">
        <v>2885</v>
      </c>
      <c r="C52" s="55" t="s">
        <v>2843</v>
      </c>
      <c r="D52" s="12">
        <v>3.5</v>
      </c>
      <c r="E52" s="66">
        <f t="shared" si="2"/>
        <v>112</v>
      </c>
      <c r="F52" s="66">
        <f t="shared" si="3"/>
        <v>22.4</v>
      </c>
    </row>
    <row r="53" s="39" customFormat="1" ht="17" customHeight="1" spans="1:6">
      <c r="A53" s="11" t="s">
        <v>699</v>
      </c>
      <c r="B53" s="12" t="s">
        <v>2886</v>
      </c>
      <c r="C53" s="55" t="s">
        <v>2843</v>
      </c>
      <c r="D53" s="12">
        <v>2.5</v>
      </c>
      <c r="E53" s="66">
        <f t="shared" si="2"/>
        <v>80</v>
      </c>
      <c r="F53" s="66">
        <f t="shared" si="3"/>
        <v>16</v>
      </c>
    </row>
    <row r="54" s="39" customFormat="1" ht="17" customHeight="1" spans="1:6">
      <c r="A54" s="11" t="s">
        <v>701</v>
      </c>
      <c r="B54" s="12" t="s">
        <v>2887</v>
      </c>
      <c r="C54" s="11" t="s">
        <v>2843</v>
      </c>
      <c r="D54" s="12">
        <v>3.5</v>
      </c>
      <c r="E54" s="75">
        <f t="shared" si="2"/>
        <v>112</v>
      </c>
      <c r="F54" s="75">
        <f t="shared" si="3"/>
        <v>22.4</v>
      </c>
    </row>
    <row r="55" s="39" customFormat="1" ht="17" customHeight="1" spans="1:6">
      <c r="A55" s="11" t="s">
        <v>703</v>
      </c>
      <c r="B55" s="12" t="s">
        <v>2888</v>
      </c>
      <c r="C55" s="55" t="s">
        <v>2843</v>
      </c>
      <c r="D55" s="12">
        <v>18.8</v>
      </c>
      <c r="E55" s="66">
        <f t="shared" si="2"/>
        <v>601.6</v>
      </c>
      <c r="F55" s="66">
        <f t="shared" si="3"/>
        <v>120.32</v>
      </c>
    </row>
    <row r="56" s="39" customFormat="1" ht="17" customHeight="1" spans="1:6">
      <c r="A56" s="11" t="s">
        <v>705</v>
      </c>
      <c r="B56" s="12" t="s">
        <v>2889</v>
      </c>
      <c r="C56" s="55" t="s">
        <v>2843</v>
      </c>
      <c r="D56" s="12">
        <v>5</v>
      </c>
      <c r="E56" s="66">
        <f t="shared" si="2"/>
        <v>160</v>
      </c>
      <c r="F56" s="66">
        <f t="shared" si="3"/>
        <v>32</v>
      </c>
    </row>
    <row r="57" s="39" customFormat="1" ht="17" customHeight="1" spans="1:6">
      <c r="A57" s="11" t="s">
        <v>707</v>
      </c>
      <c r="B57" s="12" t="s">
        <v>2890</v>
      </c>
      <c r="C57" s="55" t="s">
        <v>2843</v>
      </c>
      <c r="D57" s="12">
        <v>21.5</v>
      </c>
      <c r="E57" s="66">
        <f t="shared" si="2"/>
        <v>688</v>
      </c>
      <c r="F57" s="66">
        <f t="shared" si="3"/>
        <v>137.6</v>
      </c>
    </row>
    <row r="58" s="39" customFormat="1" ht="17" customHeight="1" spans="1:6">
      <c r="A58" s="11" t="s">
        <v>709</v>
      </c>
      <c r="B58" s="12" t="s">
        <v>2891</v>
      </c>
      <c r="C58" s="55" t="s">
        <v>2843</v>
      </c>
      <c r="D58" s="12">
        <v>8</v>
      </c>
      <c r="E58" s="66">
        <f t="shared" si="2"/>
        <v>256</v>
      </c>
      <c r="F58" s="66">
        <f t="shared" si="3"/>
        <v>51.2</v>
      </c>
    </row>
    <row r="59" s="39" customFormat="1" ht="17" customHeight="1" spans="1:6">
      <c r="A59" s="11" t="s">
        <v>711</v>
      </c>
      <c r="B59" s="12" t="s">
        <v>2892</v>
      </c>
      <c r="C59" s="55" t="s">
        <v>2843</v>
      </c>
      <c r="D59" s="12">
        <v>5.8</v>
      </c>
      <c r="E59" s="66">
        <f t="shared" si="2"/>
        <v>185.6</v>
      </c>
      <c r="F59" s="66">
        <f t="shared" si="3"/>
        <v>37.12</v>
      </c>
    </row>
    <row r="60" s="39" customFormat="1" ht="17" customHeight="1" spans="1:6">
      <c r="A60" s="11" t="s">
        <v>713</v>
      </c>
      <c r="B60" s="12" t="s">
        <v>2893</v>
      </c>
      <c r="C60" s="55" t="s">
        <v>2843</v>
      </c>
      <c r="D60" s="12">
        <v>6.8</v>
      </c>
      <c r="E60" s="66">
        <f t="shared" si="2"/>
        <v>217.6</v>
      </c>
      <c r="F60" s="66">
        <f t="shared" si="3"/>
        <v>43.52</v>
      </c>
    </row>
    <row r="61" s="39" customFormat="1" ht="17" customHeight="1" spans="1:6">
      <c r="A61" s="11" t="s">
        <v>180</v>
      </c>
      <c r="B61" s="12" t="s">
        <v>2894</v>
      </c>
      <c r="C61" s="55" t="s">
        <v>2843</v>
      </c>
      <c r="D61" s="12">
        <v>10</v>
      </c>
      <c r="E61" s="66">
        <f t="shared" si="2"/>
        <v>320</v>
      </c>
      <c r="F61" s="66">
        <f t="shared" si="3"/>
        <v>64</v>
      </c>
    </row>
    <row r="62" s="39" customFormat="1" ht="17" customHeight="1" spans="1:6">
      <c r="A62" s="11" t="s">
        <v>716</v>
      </c>
      <c r="B62" s="12" t="s">
        <v>2895</v>
      </c>
      <c r="C62" s="55" t="s">
        <v>2843</v>
      </c>
      <c r="D62" s="12">
        <v>3.5</v>
      </c>
      <c r="E62" s="66">
        <f t="shared" si="2"/>
        <v>112</v>
      </c>
      <c r="F62" s="66">
        <f t="shared" si="3"/>
        <v>22.4</v>
      </c>
    </row>
    <row r="63" s="39" customFormat="1" ht="17" customHeight="1" spans="1:6">
      <c r="A63" s="11" t="s">
        <v>718</v>
      </c>
      <c r="B63" s="12" t="s">
        <v>2896</v>
      </c>
      <c r="C63" s="55" t="s">
        <v>2843</v>
      </c>
      <c r="D63" s="12">
        <v>3.5</v>
      </c>
      <c r="E63" s="66">
        <f t="shared" si="2"/>
        <v>112</v>
      </c>
      <c r="F63" s="66">
        <f t="shared" si="3"/>
        <v>22.4</v>
      </c>
    </row>
    <row r="64" s="39" customFormat="1" ht="17" customHeight="1" spans="1:6">
      <c r="A64" s="11" t="s">
        <v>720</v>
      </c>
      <c r="B64" s="12" t="s">
        <v>2897</v>
      </c>
      <c r="C64" s="55" t="s">
        <v>2843</v>
      </c>
      <c r="D64" s="12">
        <v>3</v>
      </c>
      <c r="E64" s="66">
        <f t="shared" si="2"/>
        <v>96</v>
      </c>
      <c r="F64" s="66">
        <f t="shared" si="3"/>
        <v>19.2</v>
      </c>
    </row>
    <row r="65" s="40" customFormat="1" ht="21" customHeight="1" spans="1:6">
      <c r="A65" s="11" t="s">
        <v>722</v>
      </c>
      <c r="B65" s="12" t="s">
        <v>2898</v>
      </c>
      <c r="C65" s="55" t="s">
        <v>2843</v>
      </c>
      <c r="D65" s="12">
        <v>4</v>
      </c>
      <c r="E65" s="66">
        <f t="shared" si="2"/>
        <v>128</v>
      </c>
      <c r="F65" s="66">
        <f t="shared" si="3"/>
        <v>25.6</v>
      </c>
    </row>
    <row r="66" s="40" customFormat="1" ht="21" customHeight="1" spans="1:6">
      <c r="A66" s="11" t="s">
        <v>724</v>
      </c>
      <c r="B66" s="12" t="s">
        <v>2899</v>
      </c>
      <c r="C66" s="55" t="s">
        <v>2843</v>
      </c>
      <c r="D66" s="12">
        <v>40</v>
      </c>
      <c r="E66" s="66">
        <f t="shared" si="2"/>
        <v>1280</v>
      </c>
      <c r="F66" s="66">
        <f t="shared" si="3"/>
        <v>256</v>
      </c>
    </row>
    <row r="67" s="40" customFormat="1" ht="21" customHeight="1" spans="1:6">
      <c r="A67" s="11" t="s">
        <v>726</v>
      </c>
      <c r="B67" s="12" t="s">
        <v>2900</v>
      </c>
      <c r="C67" s="55" t="s">
        <v>2843</v>
      </c>
      <c r="D67" s="12">
        <v>3</v>
      </c>
      <c r="E67" s="66">
        <f t="shared" si="2"/>
        <v>96</v>
      </c>
      <c r="F67" s="66">
        <f t="shared" si="3"/>
        <v>19.2</v>
      </c>
    </row>
    <row r="68" s="40" customFormat="1" ht="21" customHeight="1" spans="1:6">
      <c r="A68" s="11" t="s">
        <v>728</v>
      </c>
      <c r="B68" s="12" t="s">
        <v>2901</v>
      </c>
      <c r="C68" s="55" t="s">
        <v>2843</v>
      </c>
      <c r="D68" s="12">
        <v>16</v>
      </c>
      <c r="E68" s="66">
        <f t="shared" si="2"/>
        <v>512</v>
      </c>
      <c r="F68" s="66">
        <f t="shared" si="3"/>
        <v>102.4</v>
      </c>
    </row>
    <row r="69" s="40" customFormat="1" ht="21" customHeight="1" spans="1:6">
      <c r="A69" s="11" t="s">
        <v>730</v>
      </c>
      <c r="B69" s="12" t="s">
        <v>2703</v>
      </c>
      <c r="C69" s="55" t="s">
        <v>2843</v>
      </c>
      <c r="D69" s="12">
        <v>10</v>
      </c>
      <c r="E69" s="66">
        <f t="shared" si="2"/>
        <v>320</v>
      </c>
      <c r="F69" s="66">
        <f t="shared" si="3"/>
        <v>64</v>
      </c>
    </row>
    <row r="70" s="40" customFormat="1" ht="21" customHeight="1" spans="1:6">
      <c r="A70" s="11" t="s">
        <v>732</v>
      </c>
      <c r="B70" s="12" t="s">
        <v>2902</v>
      </c>
      <c r="C70" s="55" t="s">
        <v>2843</v>
      </c>
      <c r="D70" s="12">
        <v>6</v>
      </c>
      <c r="E70" s="66">
        <f t="shared" si="2"/>
        <v>192</v>
      </c>
      <c r="F70" s="66">
        <f t="shared" si="3"/>
        <v>38.4</v>
      </c>
    </row>
    <row r="71" s="40" customFormat="1" ht="21" customHeight="1" spans="1:6">
      <c r="A71" s="11" t="s">
        <v>734</v>
      </c>
      <c r="B71" s="12" t="s">
        <v>2903</v>
      </c>
      <c r="C71" s="55" t="s">
        <v>2843</v>
      </c>
      <c r="D71" s="12">
        <v>4</v>
      </c>
      <c r="E71" s="66">
        <f t="shared" si="2"/>
        <v>128</v>
      </c>
      <c r="F71" s="66">
        <f t="shared" si="3"/>
        <v>25.6</v>
      </c>
    </row>
    <row r="72" s="40" customFormat="1" ht="21" customHeight="1" spans="1:6">
      <c r="A72" s="11" t="s">
        <v>736</v>
      </c>
      <c r="B72" s="12" t="s">
        <v>2904</v>
      </c>
      <c r="C72" s="55" t="s">
        <v>2843</v>
      </c>
      <c r="D72" s="12">
        <v>3.5</v>
      </c>
      <c r="E72" s="66">
        <f t="shared" si="2"/>
        <v>112</v>
      </c>
      <c r="F72" s="66">
        <f t="shared" si="3"/>
        <v>22.4</v>
      </c>
    </row>
    <row r="73" s="40" customFormat="1" ht="21" customHeight="1" spans="1:6">
      <c r="A73" s="11" t="s">
        <v>738</v>
      </c>
      <c r="B73" s="12" t="s">
        <v>2905</v>
      </c>
      <c r="C73" s="55" t="s">
        <v>2843</v>
      </c>
      <c r="D73" s="12">
        <v>7</v>
      </c>
      <c r="E73" s="66">
        <f t="shared" si="2"/>
        <v>224</v>
      </c>
      <c r="F73" s="66">
        <f t="shared" si="3"/>
        <v>44.8</v>
      </c>
    </row>
    <row r="74" s="40" customFormat="1" ht="21" customHeight="1" spans="1:6">
      <c r="A74" s="11" t="s">
        <v>740</v>
      </c>
      <c r="B74" s="12" t="s">
        <v>2906</v>
      </c>
      <c r="C74" s="55" t="s">
        <v>2843</v>
      </c>
      <c r="D74" s="12">
        <v>4</v>
      </c>
      <c r="E74" s="66">
        <f t="shared" si="2"/>
        <v>128</v>
      </c>
      <c r="F74" s="66">
        <f t="shared" si="3"/>
        <v>25.6</v>
      </c>
    </row>
    <row r="75" s="40" customFormat="1" ht="21" customHeight="1" spans="1:6">
      <c r="A75" s="11" t="s">
        <v>742</v>
      </c>
      <c r="B75" s="12" t="s">
        <v>2907</v>
      </c>
      <c r="C75" s="55" t="s">
        <v>2843</v>
      </c>
      <c r="D75" s="12">
        <v>8.5</v>
      </c>
      <c r="E75" s="66">
        <f t="shared" si="2"/>
        <v>272</v>
      </c>
      <c r="F75" s="66">
        <f t="shared" si="3"/>
        <v>54.4</v>
      </c>
    </row>
    <row r="76" s="40" customFormat="1" ht="21" customHeight="1" spans="1:6">
      <c r="A76" s="11" t="s">
        <v>744</v>
      </c>
      <c r="B76" s="12" t="s">
        <v>2908</v>
      </c>
      <c r="C76" s="55" t="s">
        <v>2843</v>
      </c>
      <c r="D76" s="12">
        <v>5.5</v>
      </c>
      <c r="E76" s="66">
        <f t="shared" si="2"/>
        <v>176</v>
      </c>
      <c r="F76" s="66">
        <f t="shared" si="3"/>
        <v>35.2</v>
      </c>
    </row>
    <row r="77" s="40" customFormat="1" ht="21" customHeight="1" spans="1:6">
      <c r="A77" s="11" t="s">
        <v>746</v>
      </c>
      <c r="B77" s="12" t="s">
        <v>2909</v>
      </c>
      <c r="C77" s="55" t="s">
        <v>2843</v>
      </c>
      <c r="D77" s="12">
        <v>6.8</v>
      </c>
      <c r="E77" s="66">
        <f t="shared" si="2"/>
        <v>217.6</v>
      </c>
      <c r="F77" s="66">
        <f t="shared" si="3"/>
        <v>43.52</v>
      </c>
    </row>
    <row r="78" s="40" customFormat="1" ht="21" customHeight="1" spans="1:6">
      <c r="A78" s="11" t="s">
        <v>748</v>
      </c>
      <c r="B78" s="12" t="s">
        <v>2829</v>
      </c>
      <c r="C78" s="55" t="s">
        <v>2843</v>
      </c>
      <c r="D78" s="12">
        <v>9</v>
      </c>
      <c r="E78" s="66">
        <f t="shared" si="2"/>
        <v>288</v>
      </c>
      <c r="F78" s="66">
        <f t="shared" si="3"/>
        <v>57.6</v>
      </c>
    </row>
    <row r="79" s="40" customFormat="1" ht="21" customHeight="1" spans="1:6">
      <c r="A79" s="12"/>
      <c r="B79" s="12" t="s">
        <v>22</v>
      </c>
      <c r="C79" s="76"/>
      <c r="D79" s="12">
        <v>532.4</v>
      </c>
      <c r="E79" s="66">
        <f t="shared" si="2"/>
        <v>17036.8</v>
      </c>
      <c r="F79" s="66">
        <f t="shared" si="3"/>
        <v>3407.36</v>
      </c>
    </row>
    <row r="80" s="39" customFormat="1" spans="1:6">
      <c r="A80" s="1"/>
      <c r="B80" s="1"/>
      <c r="C80" s="4"/>
      <c r="D80" s="1"/>
      <c r="E80" s="1"/>
      <c r="F80" s="1"/>
    </row>
    <row r="81" s="40" customFormat="1" spans="1:6">
      <c r="A81" s="59"/>
      <c r="B81" s="60"/>
      <c r="C81" s="61"/>
      <c r="D81" s="60"/>
      <c r="E81" s="60"/>
      <c r="F81" s="60"/>
    </row>
    <row r="82" s="40" customFormat="1" spans="1:6">
      <c r="A82" s="60"/>
      <c r="B82" s="60"/>
      <c r="C82" s="61"/>
      <c r="D82" s="60"/>
      <c r="E82" s="60"/>
      <c r="F82" s="60"/>
    </row>
    <row r="83" s="40" customFormat="1" spans="1:6">
      <c r="A83" s="60"/>
      <c r="B83" s="60"/>
      <c r="C83" s="61"/>
      <c r="D83" s="60"/>
      <c r="E83" s="61"/>
      <c r="F83" s="60"/>
    </row>
    <row r="84" s="40" customFormat="1" spans="1:6">
      <c r="A84" s="60"/>
      <c r="B84" s="60"/>
      <c r="C84" s="61"/>
      <c r="D84" s="60"/>
      <c r="E84" s="60"/>
      <c r="F84" s="60"/>
    </row>
    <row r="85" s="40" customFormat="1" spans="1:6">
      <c r="A85" s="60"/>
      <c r="B85" s="60"/>
      <c r="C85" s="61"/>
      <c r="D85" s="60"/>
      <c r="E85" s="60"/>
      <c r="F85" s="60"/>
    </row>
    <row r="86" s="40" customFormat="1" spans="1:6">
      <c r="A86" s="60"/>
      <c r="B86" s="60"/>
      <c r="C86" s="61"/>
      <c r="D86" s="60"/>
      <c r="E86" s="60"/>
      <c r="F86" s="60"/>
    </row>
    <row r="87" s="40" customFormat="1" spans="1:6">
      <c r="A87" s="60"/>
      <c r="B87" s="60"/>
      <c r="C87" s="61"/>
      <c r="D87" s="60"/>
      <c r="E87" s="60"/>
      <c r="F87" s="60"/>
    </row>
  </sheetData>
  <autoFilter xmlns:etc="http://www.wps.cn/officeDocument/2017/etCustomData" ref="A1:F87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47">
    <cfRule type="duplicateValues" dxfId="0" priority="16"/>
  </conditionalFormatting>
  <conditionalFormatting sqref="B48">
    <cfRule type="duplicateValues" dxfId="0" priority="13"/>
  </conditionalFormatting>
  <conditionalFormatting sqref="B9:B25">
    <cfRule type="duplicateValues" dxfId="0" priority="22"/>
  </conditionalFormatting>
  <conditionalFormatting sqref="B9:B46">
    <cfRule type="duplicateValues" dxfId="0" priority="18"/>
  </conditionalFormatting>
  <conditionalFormatting sqref="B29:B46">
    <cfRule type="duplicateValues" dxfId="0" priority="2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8"/>
  <dimension ref="A1:F75"/>
  <sheetViews>
    <sheetView topLeftCell="C18" workbookViewId="0">
      <selection activeCell="F76" sqref="F76"/>
    </sheetView>
  </sheetViews>
  <sheetFormatPr defaultColWidth="9" defaultRowHeight="11.25" outlineLevelCol="5"/>
  <cols>
    <col min="1" max="1" width="4.13333333333333" style="1" customWidth="1"/>
    <col min="2" max="2" width="23.875" style="1" customWidth="1"/>
    <col min="3" max="3" width="27.75" style="4" customWidth="1"/>
    <col min="4" max="4" width="43.625" style="1" customWidth="1"/>
    <col min="5" max="5" width="30" style="1" customWidth="1"/>
    <col min="6" max="6" width="3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2910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2911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 t="s">
        <v>611</v>
      </c>
      <c r="B9" s="71" t="s">
        <v>2912</v>
      </c>
      <c r="C9" s="72" t="s">
        <v>2913</v>
      </c>
      <c r="D9" s="73">
        <v>4.8</v>
      </c>
      <c r="E9" s="67">
        <f>D9*32</f>
        <v>153.6</v>
      </c>
      <c r="F9" s="67">
        <f>D9*6.4</f>
        <v>30.72</v>
      </c>
    </row>
    <row r="10" s="39" customFormat="1" ht="17" customHeight="1" spans="1:6">
      <c r="A10" s="11" t="s">
        <v>614</v>
      </c>
      <c r="B10" s="71" t="s">
        <v>2914</v>
      </c>
      <c r="C10" s="72" t="s">
        <v>2913</v>
      </c>
      <c r="D10" s="73">
        <v>5</v>
      </c>
      <c r="E10" s="67">
        <f t="shared" ref="E10:E41" si="0">D10*32</f>
        <v>160</v>
      </c>
      <c r="F10" s="67">
        <f t="shared" ref="F10:F41" si="1">D10*6.4</f>
        <v>32</v>
      </c>
    </row>
    <row r="11" s="39" customFormat="1" ht="17" customHeight="1" spans="1:6">
      <c r="A11" s="11" t="s">
        <v>616</v>
      </c>
      <c r="B11" s="71" t="s">
        <v>2915</v>
      </c>
      <c r="C11" s="72" t="s">
        <v>2913</v>
      </c>
      <c r="D11" s="73">
        <v>2.5</v>
      </c>
      <c r="E11" s="67">
        <f t="shared" si="0"/>
        <v>80</v>
      </c>
      <c r="F11" s="67">
        <f t="shared" si="1"/>
        <v>16</v>
      </c>
    </row>
    <row r="12" s="39" customFormat="1" ht="17" customHeight="1" spans="1:6">
      <c r="A12" s="11" t="s">
        <v>618</v>
      </c>
      <c r="B12" s="71" t="s">
        <v>2916</v>
      </c>
      <c r="C12" s="72" t="s">
        <v>2913</v>
      </c>
      <c r="D12" s="73">
        <v>6.4</v>
      </c>
      <c r="E12" s="67">
        <f t="shared" si="0"/>
        <v>204.8</v>
      </c>
      <c r="F12" s="67">
        <f t="shared" si="1"/>
        <v>40.96</v>
      </c>
    </row>
    <row r="13" s="39" customFormat="1" ht="17" customHeight="1" spans="1:6">
      <c r="A13" s="11" t="s">
        <v>620</v>
      </c>
      <c r="B13" s="71" t="s">
        <v>2917</v>
      </c>
      <c r="C13" s="72" t="s">
        <v>2913</v>
      </c>
      <c r="D13" s="73">
        <v>4.9</v>
      </c>
      <c r="E13" s="67">
        <f t="shared" si="0"/>
        <v>156.8</v>
      </c>
      <c r="F13" s="67">
        <f t="shared" si="1"/>
        <v>31.36</v>
      </c>
    </row>
    <row r="14" s="39" customFormat="1" ht="17" customHeight="1" spans="1:6">
      <c r="A14" s="11" t="s">
        <v>622</v>
      </c>
      <c r="B14" s="71" t="s">
        <v>2918</v>
      </c>
      <c r="C14" s="72" t="s">
        <v>2913</v>
      </c>
      <c r="D14" s="73">
        <v>6.5</v>
      </c>
      <c r="E14" s="67">
        <f t="shared" si="0"/>
        <v>208</v>
      </c>
      <c r="F14" s="67">
        <f t="shared" si="1"/>
        <v>41.6</v>
      </c>
    </row>
    <row r="15" s="39" customFormat="1" ht="17" customHeight="1" spans="1:6">
      <c r="A15" s="11" t="s">
        <v>624</v>
      </c>
      <c r="B15" s="71" t="s">
        <v>2919</v>
      </c>
      <c r="C15" s="72" t="s">
        <v>2913</v>
      </c>
      <c r="D15" s="73">
        <v>5.8</v>
      </c>
      <c r="E15" s="67">
        <f t="shared" si="0"/>
        <v>185.6</v>
      </c>
      <c r="F15" s="67">
        <f t="shared" si="1"/>
        <v>37.12</v>
      </c>
    </row>
    <row r="16" s="39" customFormat="1" ht="17" customHeight="1" spans="1:6">
      <c r="A16" s="11" t="s">
        <v>20</v>
      </c>
      <c r="B16" s="71" t="s">
        <v>2920</v>
      </c>
      <c r="C16" s="72" t="s">
        <v>2913</v>
      </c>
      <c r="D16" s="73">
        <v>1.5</v>
      </c>
      <c r="E16" s="67">
        <f t="shared" si="0"/>
        <v>48</v>
      </c>
      <c r="F16" s="67">
        <f t="shared" si="1"/>
        <v>9.6</v>
      </c>
    </row>
    <row r="17" s="39" customFormat="1" ht="17" customHeight="1" spans="1:6">
      <c r="A17" s="11" t="s">
        <v>627</v>
      </c>
      <c r="B17" s="71" t="s">
        <v>2921</v>
      </c>
      <c r="C17" s="72" t="s">
        <v>2913</v>
      </c>
      <c r="D17" s="73">
        <v>4.9</v>
      </c>
      <c r="E17" s="67">
        <f t="shared" si="0"/>
        <v>156.8</v>
      </c>
      <c r="F17" s="67">
        <f t="shared" si="1"/>
        <v>31.36</v>
      </c>
    </row>
    <row r="18" s="39" customFormat="1" ht="17" customHeight="1" spans="1:6">
      <c r="A18" s="11" t="s">
        <v>629</v>
      </c>
      <c r="B18" s="71" t="s">
        <v>2922</v>
      </c>
      <c r="C18" s="72" t="s">
        <v>2913</v>
      </c>
      <c r="D18" s="73">
        <v>1.5</v>
      </c>
      <c r="E18" s="67">
        <f t="shared" si="0"/>
        <v>48</v>
      </c>
      <c r="F18" s="67">
        <f t="shared" si="1"/>
        <v>9.6</v>
      </c>
    </row>
    <row r="19" s="39" customFormat="1" ht="17" customHeight="1" spans="1:6">
      <c r="A19" s="11" t="s">
        <v>631</v>
      </c>
      <c r="B19" s="71" t="s">
        <v>2923</v>
      </c>
      <c r="C19" s="72" t="s">
        <v>2913</v>
      </c>
      <c r="D19" s="73">
        <v>3.3</v>
      </c>
      <c r="E19" s="67">
        <f t="shared" si="0"/>
        <v>105.6</v>
      </c>
      <c r="F19" s="67">
        <f t="shared" si="1"/>
        <v>21.12</v>
      </c>
    </row>
    <row r="20" s="39" customFormat="1" ht="17" customHeight="1" spans="1:6">
      <c r="A20" s="11" t="s">
        <v>633</v>
      </c>
      <c r="B20" s="71" t="s">
        <v>2924</v>
      </c>
      <c r="C20" s="72" t="s">
        <v>2913</v>
      </c>
      <c r="D20" s="73">
        <v>1</v>
      </c>
      <c r="E20" s="67">
        <f t="shared" si="0"/>
        <v>32</v>
      </c>
      <c r="F20" s="67">
        <f t="shared" si="1"/>
        <v>6.4</v>
      </c>
    </row>
    <row r="21" s="39" customFormat="1" ht="17" customHeight="1" spans="1:6">
      <c r="A21" s="11" t="s">
        <v>635</v>
      </c>
      <c r="B21" s="71" t="s">
        <v>2925</v>
      </c>
      <c r="C21" s="72" t="s">
        <v>2913</v>
      </c>
      <c r="D21" s="73">
        <v>4.8</v>
      </c>
      <c r="E21" s="67">
        <f t="shared" si="0"/>
        <v>153.6</v>
      </c>
      <c r="F21" s="67">
        <f t="shared" si="1"/>
        <v>30.72</v>
      </c>
    </row>
    <row r="22" s="39" customFormat="1" ht="17" customHeight="1" spans="1:6">
      <c r="A22" s="11" t="s">
        <v>637</v>
      </c>
      <c r="B22" s="71" t="s">
        <v>2926</v>
      </c>
      <c r="C22" s="72" t="s">
        <v>2913</v>
      </c>
      <c r="D22" s="73">
        <v>4</v>
      </c>
      <c r="E22" s="67">
        <f t="shared" si="0"/>
        <v>128</v>
      </c>
      <c r="F22" s="67">
        <f t="shared" si="1"/>
        <v>25.6</v>
      </c>
    </row>
    <row r="23" s="39" customFormat="1" ht="17" customHeight="1" spans="1:6">
      <c r="A23" s="11" t="s">
        <v>639</v>
      </c>
      <c r="B23" s="71" t="s">
        <v>2927</v>
      </c>
      <c r="C23" s="72" t="s">
        <v>2913</v>
      </c>
      <c r="D23" s="73">
        <v>4.1</v>
      </c>
      <c r="E23" s="67">
        <f t="shared" si="0"/>
        <v>131.2</v>
      </c>
      <c r="F23" s="67">
        <f t="shared" si="1"/>
        <v>26.24</v>
      </c>
    </row>
    <row r="24" s="39" customFormat="1" ht="17" customHeight="1" spans="1:6">
      <c r="A24" s="11" t="s">
        <v>641</v>
      </c>
      <c r="B24" s="71" t="s">
        <v>2928</v>
      </c>
      <c r="C24" s="72" t="s">
        <v>2913</v>
      </c>
      <c r="D24" s="73">
        <v>4.2</v>
      </c>
      <c r="E24" s="67">
        <f t="shared" si="0"/>
        <v>134.4</v>
      </c>
      <c r="F24" s="67">
        <f t="shared" si="1"/>
        <v>26.88</v>
      </c>
    </row>
    <row r="25" s="39" customFormat="1" ht="17" customHeight="1" spans="1:6">
      <c r="A25" s="11" t="s">
        <v>643</v>
      </c>
      <c r="B25" s="71" t="s">
        <v>2929</v>
      </c>
      <c r="C25" s="72" t="s">
        <v>2913</v>
      </c>
      <c r="D25" s="73">
        <v>4</v>
      </c>
      <c r="E25" s="67">
        <f t="shared" si="0"/>
        <v>128</v>
      </c>
      <c r="F25" s="67">
        <f t="shared" si="1"/>
        <v>25.6</v>
      </c>
    </row>
    <row r="26" s="39" customFormat="1" ht="17" customHeight="1" spans="1:6">
      <c r="A26" s="11" t="s">
        <v>645</v>
      </c>
      <c r="B26" s="71" t="s">
        <v>2930</v>
      </c>
      <c r="C26" s="72" t="s">
        <v>2913</v>
      </c>
      <c r="D26" s="73">
        <v>1</v>
      </c>
      <c r="E26" s="67">
        <f t="shared" si="0"/>
        <v>32</v>
      </c>
      <c r="F26" s="67">
        <f t="shared" si="1"/>
        <v>6.4</v>
      </c>
    </row>
    <row r="27" s="39" customFormat="1" ht="17" customHeight="1" spans="1:6">
      <c r="A27" s="11" t="s">
        <v>647</v>
      </c>
      <c r="B27" s="71" t="s">
        <v>2931</v>
      </c>
      <c r="C27" s="72" t="s">
        <v>2913</v>
      </c>
      <c r="D27" s="73">
        <v>5</v>
      </c>
      <c r="E27" s="67">
        <f t="shared" si="0"/>
        <v>160</v>
      </c>
      <c r="F27" s="67">
        <f t="shared" si="1"/>
        <v>32</v>
      </c>
    </row>
    <row r="28" s="39" customFormat="1" ht="17" customHeight="1" spans="1:6">
      <c r="A28" s="11" t="s">
        <v>649</v>
      </c>
      <c r="B28" s="71" t="s">
        <v>2932</v>
      </c>
      <c r="C28" s="72" t="s">
        <v>2913</v>
      </c>
      <c r="D28" s="73">
        <v>2</v>
      </c>
      <c r="E28" s="67">
        <f t="shared" si="0"/>
        <v>64</v>
      </c>
      <c r="F28" s="67">
        <f t="shared" si="1"/>
        <v>12.8</v>
      </c>
    </row>
    <row r="29" s="39" customFormat="1" ht="17" customHeight="1" spans="1:6">
      <c r="A29" s="11" t="s">
        <v>651</v>
      </c>
      <c r="B29" s="71" t="s">
        <v>2933</v>
      </c>
      <c r="C29" s="72" t="s">
        <v>2913</v>
      </c>
      <c r="D29" s="73">
        <v>3.5</v>
      </c>
      <c r="E29" s="67">
        <f t="shared" si="0"/>
        <v>112</v>
      </c>
      <c r="F29" s="67">
        <f t="shared" si="1"/>
        <v>22.4</v>
      </c>
    </row>
    <row r="30" s="39" customFormat="1" ht="17" customHeight="1" spans="1:6">
      <c r="A30" s="11" t="s">
        <v>653</v>
      </c>
      <c r="B30" s="71" t="s">
        <v>2934</v>
      </c>
      <c r="C30" s="72" t="s">
        <v>2913</v>
      </c>
      <c r="D30" s="73">
        <v>2</v>
      </c>
      <c r="E30" s="67">
        <f t="shared" si="0"/>
        <v>64</v>
      </c>
      <c r="F30" s="67">
        <f t="shared" si="1"/>
        <v>12.8</v>
      </c>
    </row>
    <row r="31" s="39" customFormat="1" ht="17" customHeight="1" spans="1:6">
      <c r="A31" s="11" t="s">
        <v>655</v>
      </c>
      <c r="B31" s="71" t="s">
        <v>2935</v>
      </c>
      <c r="C31" s="72" t="s">
        <v>2913</v>
      </c>
      <c r="D31" s="73">
        <v>5.2</v>
      </c>
      <c r="E31" s="67">
        <f t="shared" si="0"/>
        <v>166.4</v>
      </c>
      <c r="F31" s="67">
        <f t="shared" si="1"/>
        <v>33.28</v>
      </c>
    </row>
    <row r="32" s="39" customFormat="1" ht="17" customHeight="1" spans="1:6">
      <c r="A32" s="11" t="s">
        <v>657</v>
      </c>
      <c r="B32" s="71" t="s">
        <v>2936</v>
      </c>
      <c r="C32" s="72" t="s">
        <v>2913</v>
      </c>
      <c r="D32" s="73">
        <v>2</v>
      </c>
      <c r="E32" s="67">
        <f t="shared" si="0"/>
        <v>64</v>
      </c>
      <c r="F32" s="67">
        <f t="shared" si="1"/>
        <v>12.8</v>
      </c>
    </row>
    <row r="33" s="39" customFormat="1" ht="17" customHeight="1" spans="1:6">
      <c r="A33" s="11" t="s">
        <v>659</v>
      </c>
      <c r="B33" s="71" t="s">
        <v>2937</v>
      </c>
      <c r="C33" s="72" t="s">
        <v>2913</v>
      </c>
      <c r="D33" s="73">
        <v>1.5</v>
      </c>
      <c r="E33" s="67">
        <f t="shared" si="0"/>
        <v>48</v>
      </c>
      <c r="F33" s="67">
        <f t="shared" si="1"/>
        <v>9.6</v>
      </c>
    </row>
    <row r="34" s="39" customFormat="1" ht="17" customHeight="1" spans="1:6">
      <c r="A34" s="11" t="s">
        <v>661</v>
      </c>
      <c r="B34" s="71" t="s">
        <v>2938</v>
      </c>
      <c r="C34" s="72" t="s">
        <v>2913</v>
      </c>
      <c r="D34" s="73">
        <v>7.8</v>
      </c>
      <c r="E34" s="67">
        <f t="shared" si="0"/>
        <v>249.6</v>
      </c>
      <c r="F34" s="67">
        <f t="shared" si="1"/>
        <v>49.92</v>
      </c>
    </row>
    <row r="35" s="39" customFormat="1" ht="17" customHeight="1" spans="1:6">
      <c r="A35" s="11" t="s">
        <v>663</v>
      </c>
      <c r="B35" s="71" t="s">
        <v>2939</v>
      </c>
      <c r="C35" s="72" t="s">
        <v>2913</v>
      </c>
      <c r="D35" s="73">
        <v>1.3</v>
      </c>
      <c r="E35" s="67">
        <f t="shared" si="0"/>
        <v>41.6</v>
      </c>
      <c r="F35" s="67">
        <f t="shared" si="1"/>
        <v>8.32</v>
      </c>
    </row>
    <row r="36" s="39" customFormat="1" ht="17" customHeight="1" spans="1:6">
      <c r="A36" s="11" t="s">
        <v>665</v>
      </c>
      <c r="B36" s="71" t="s">
        <v>2940</v>
      </c>
      <c r="C36" s="72" t="s">
        <v>2913</v>
      </c>
      <c r="D36" s="73">
        <v>2.8</v>
      </c>
      <c r="E36" s="67">
        <f t="shared" si="0"/>
        <v>89.6</v>
      </c>
      <c r="F36" s="67">
        <f t="shared" si="1"/>
        <v>17.92</v>
      </c>
    </row>
    <row r="37" s="39" customFormat="1" ht="17" customHeight="1" spans="1:6">
      <c r="A37" s="11" t="s">
        <v>667</v>
      </c>
      <c r="B37" s="71" t="s">
        <v>2941</v>
      </c>
      <c r="C37" s="74" t="s">
        <v>2913</v>
      </c>
      <c r="D37" s="73">
        <v>1.3</v>
      </c>
      <c r="E37" s="67">
        <f t="shared" si="0"/>
        <v>41.6</v>
      </c>
      <c r="F37" s="67">
        <f t="shared" si="1"/>
        <v>8.32</v>
      </c>
    </row>
    <row r="38" s="39" customFormat="1" ht="17" customHeight="1" spans="1:6">
      <c r="A38" s="11" t="s">
        <v>669</v>
      </c>
      <c r="B38" s="71" t="s">
        <v>2942</v>
      </c>
      <c r="C38" s="74" t="s">
        <v>2913</v>
      </c>
      <c r="D38" s="73">
        <v>5.5</v>
      </c>
      <c r="E38" s="67">
        <f t="shared" si="0"/>
        <v>176</v>
      </c>
      <c r="F38" s="67">
        <f t="shared" si="1"/>
        <v>35.2</v>
      </c>
    </row>
    <row r="39" s="39" customFormat="1" ht="17" customHeight="1" spans="1:6">
      <c r="A39" s="11" t="s">
        <v>671</v>
      </c>
      <c r="B39" s="71" t="s">
        <v>2943</v>
      </c>
      <c r="C39" s="74" t="s">
        <v>2913</v>
      </c>
      <c r="D39" s="73">
        <v>3.3</v>
      </c>
      <c r="E39" s="67">
        <f t="shared" si="0"/>
        <v>105.6</v>
      </c>
      <c r="F39" s="67">
        <f t="shared" si="1"/>
        <v>21.12</v>
      </c>
    </row>
    <row r="40" s="39" customFormat="1" ht="17" customHeight="1" spans="1:6">
      <c r="A40" s="11" t="s">
        <v>673</v>
      </c>
      <c r="B40" s="71" t="s">
        <v>967</v>
      </c>
      <c r="C40" s="74" t="s">
        <v>2913</v>
      </c>
      <c r="D40" s="73">
        <v>4.3</v>
      </c>
      <c r="E40" s="67">
        <f t="shared" si="0"/>
        <v>137.6</v>
      </c>
      <c r="F40" s="67">
        <f t="shared" si="1"/>
        <v>27.52</v>
      </c>
    </row>
    <row r="41" s="39" customFormat="1" ht="17" customHeight="1" spans="1:6">
      <c r="A41" s="11" t="s">
        <v>675</v>
      </c>
      <c r="B41" s="71" t="s">
        <v>2944</v>
      </c>
      <c r="C41" s="74" t="s">
        <v>2913</v>
      </c>
      <c r="D41" s="73">
        <v>2.7</v>
      </c>
      <c r="E41" s="67">
        <f t="shared" si="0"/>
        <v>86.4</v>
      </c>
      <c r="F41" s="67">
        <f t="shared" si="1"/>
        <v>17.28</v>
      </c>
    </row>
    <row r="42" s="39" customFormat="1" ht="17" customHeight="1" spans="1:6">
      <c r="A42" s="11" t="s">
        <v>677</v>
      </c>
      <c r="B42" s="71" t="s">
        <v>2945</v>
      </c>
      <c r="C42" s="74" t="s">
        <v>2913</v>
      </c>
      <c r="D42" s="73">
        <v>3.1</v>
      </c>
      <c r="E42" s="67">
        <f t="shared" ref="E42:E67" si="2">D42*32</f>
        <v>99.2</v>
      </c>
      <c r="F42" s="67">
        <f t="shared" ref="F42:F67" si="3">D42*6.4</f>
        <v>19.84</v>
      </c>
    </row>
    <row r="43" s="39" customFormat="1" ht="17" customHeight="1" spans="1:6">
      <c r="A43" s="11" t="s">
        <v>679</v>
      </c>
      <c r="B43" s="71" t="s">
        <v>2946</v>
      </c>
      <c r="C43" s="74" t="s">
        <v>2913</v>
      </c>
      <c r="D43" s="73">
        <v>6.2</v>
      </c>
      <c r="E43" s="67">
        <f t="shared" si="2"/>
        <v>198.4</v>
      </c>
      <c r="F43" s="67">
        <f t="shared" si="3"/>
        <v>39.68</v>
      </c>
    </row>
    <row r="44" s="39" customFormat="1" ht="17" customHeight="1" spans="1:6">
      <c r="A44" s="11" t="s">
        <v>681</v>
      </c>
      <c r="B44" s="71" t="s">
        <v>2947</v>
      </c>
      <c r="C44" s="74" t="s">
        <v>2913</v>
      </c>
      <c r="D44" s="73">
        <v>6.7</v>
      </c>
      <c r="E44" s="67">
        <f t="shared" si="2"/>
        <v>214.4</v>
      </c>
      <c r="F44" s="67">
        <f t="shared" si="3"/>
        <v>42.88</v>
      </c>
    </row>
    <row r="45" s="39" customFormat="1" ht="17" customHeight="1" spans="1:6">
      <c r="A45" s="11" t="s">
        <v>683</v>
      </c>
      <c r="B45" s="71" t="s">
        <v>2948</v>
      </c>
      <c r="C45" s="74" t="s">
        <v>2913</v>
      </c>
      <c r="D45" s="73">
        <v>1</v>
      </c>
      <c r="E45" s="67">
        <f t="shared" si="2"/>
        <v>32</v>
      </c>
      <c r="F45" s="67">
        <f t="shared" si="3"/>
        <v>6.4</v>
      </c>
    </row>
    <row r="46" s="39" customFormat="1" ht="17" customHeight="1" spans="1:6">
      <c r="A46" s="11" t="s">
        <v>685</v>
      </c>
      <c r="B46" s="71" t="s">
        <v>2949</v>
      </c>
      <c r="C46" s="74" t="s">
        <v>2913</v>
      </c>
      <c r="D46" s="73">
        <v>1.5</v>
      </c>
      <c r="E46" s="67">
        <f t="shared" si="2"/>
        <v>48</v>
      </c>
      <c r="F46" s="67">
        <f t="shared" si="3"/>
        <v>9.6</v>
      </c>
    </row>
    <row r="47" s="39" customFormat="1" ht="17" customHeight="1" spans="1:6">
      <c r="A47" s="11" t="s">
        <v>687</v>
      </c>
      <c r="B47" s="71" t="s">
        <v>2950</v>
      </c>
      <c r="C47" s="74" t="s">
        <v>2913</v>
      </c>
      <c r="D47" s="73">
        <v>4.9</v>
      </c>
      <c r="E47" s="67">
        <f t="shared" si="2"/>
        <v>156.8</v>
      </c>
      <c r="F47" s="67">
        <f t="shared" si="3"/>
        <v>31.36</v>
      </c>
    </row>
    <row r="48" s="39" customFormat="1" ht="17" customHeight="1" spans="1:6">
      <c r="A48" s="11" t="s">
        <v>689</v>
      </c>
      <c r="B48" s="71" t="s">
        <v>2951</v>
      </c>
      <c r="C48" s="74" t="s">
        <v>2913</v>
      </c>
      <c r="D48" s="73">
        <v>1</v>
      </c>
      <c r="E48" s="67">
        <f t="shared" si="2"/>
        <v>32</v>
      </c>
      <c r="F48" s="67">
        <f t="shared" si="3"/>
        <v>6.4</v>
      </c>
    </row>
    <row r="49" s="39" customFormat="1" ht="17" customHeight="1" spans="1:6">
      <c r="A49" s="11" t="s">
        <v>691</v>
      </c>
      <c r="B49" s="71" t="s">
        <v>2952</v>
      </c>
      <c r="C49" s="74" t="s">
        <v>2913</v>
      </c>
      <c r="D49" s="73">
        <v>4.5</v>
      </c>
      <c r="E49" s="67">
        <f t="shared" si="2"/>
        <v>144</v>
      </c>
      <c r="F49" s="67">
        <f t="shared" si="3"/>
        <v>28.8</v>
      </c>
    </row>
    <row r="50" s="39" customFormat="1" ht="17" customHeight="1" spans="1:6">
      <c r="A50" s="11" t="s">
        <v>693</v>
      </c>
      <c r="B50" s="71" t="s">
        <v>2953</v>
      </c>
      <c r="C50" s="74" t="s">
        <v>2913</v>
      </c>
      <c r="D50" s="73">
        <v>1</v>
      </c>
      <c r="E50" s="67">
        <f t="shared" si="2"/>
        <v>32</v>
      </c>
      <c r="F50" s="67">
        <f t="shared" si="3"/>
        <v>6.4</v>
      </c>
    </row>
    <row r="51" s="39" customFormat="1" ht="17" customHeight="1" spans="1:6">
      <c r="A51" s="11" t="s">
        <v>695</v>
      </c>
      <c r="B51" s="10" t="s">
        <v>2954</v>
      </c>
      <c r="C51" s="74" t="s">
        <v>2913</v>
      </c>
      <c r="D51" s="73">
        <v>5</v>
      </c>
      <c r="E51" s="67">
        <f t="shared" si="2"/>
        <v>160</v>
      </c>
      <c r="F51" s="67">
        <f t="shared" si="3"/>
        <v>32</v>
      </c>
    </row>
    <row r="52" s="39" customFormat="1" ht="17" customHeight="1" spans="1:6">
      <c r="A52" s="11" t="s">
        <v>697</v>
      </c>
      <c r="B52" s="10" t="s">
        <v>2955</v>
      </c>
      <c r="C52" s="74" t="s">
        <v>2913</v>
      </c>
      <c r="D52" s="10">
        <v>3.4</v>
      </c>
      <c r="E52" s="67">
        <f t="shared" si="2"/>
        <v>108.8</v>
      </c>
      <c r="F52" s="67">
        <f t="shared" si="3"/>
        <v>21.76</v>
      </c>
    </row>
    <row r="53" s="39" customFormat="1" ht="17" customHeight="1" spans="1:6">
      <c r="A53" s="11" t="s">
        <v>699</v>
      </c>
      <c r="B53" s="10" t="s">
        <v>2956</v>
      </c>
      <c r="C53" s="74" t="s">
        <v>2913</v>
      </c>
      <c r="D53" s="10">
        <v>3.5</v>
      </c>
      <c r="E53" s="67">
        <f t="shared" si="2"/>
        <v>112</v>
      </c>
      <c r="F53" s="67">
        <f t="shared" si="3"/>
        <v>22.4</v>
      </c>
    </row>
    <row r="54" s="39" customFormat="1" ht="17" customHeight="1" spans="1:6">
      <c r="A54" s="11" t="s">
        <v>701</v>
      </c>
      <c r="B54" s="12" t="s">
        <v>2957</v>
      </c>
      <c r="C54" s="74" t="s">
        <v>2913</v>
      </c>
      <c r="D54" s="12">
        <v>4.5</v>
      </c>
      <c r="E54" s="67">
        <f t="shared" si="2"/>
        <v>144</v>
      </c>
      <c r="F54" s="67">
        <f t="shared" si="3"/>
        <v>28.8</v>
      </c>
    </row>
    <row r="55" s="39" customFormat="1" ht="17" customHeight="1" spans="1:6">
      <c r="A55" s="11" t="s">
        <v>703</v>
      </c>
      <c r="B55" s="12" t="s">
        <v>2958</v>
      </c>
      <c r="C55" s="74" t="s">
        <v>2913</v>
      </c>
      <c r="D55" s="12">
        <v>5</v>
      </c>
      <c r="E55" s="67">
        <f t="shared" si="2"/>
        <v>160</v>
      </c>
      <c r="F55" s="67">
        <f t="shared" si="3"/>
        <v>32</v>
      </c>
    </row>
    <row r="56" s="39" customFormat="1" ht="17" customHeight="1" spans="1:6">
      <c r="A56" s="11" t="s">
        <v>705</v>
      </c>
      <c r="B56" s="12" t="s">
        <v>2959</v>
      </c>
      <c r="C56" s="74" t="s">
        <v>2913</v>
      </c>
      <c r="D56" s="12">
        <v>3.6</v>
      </c>
      <c r="E56" s="67">
        <f t="shared" si="2"/>
        <v>115.2</v>
      </c>
      <c r="F56" s="67">
        <f t="shared" si="3"/>
        <v>23.04</v>
      </c>
    </row>
    <row r="57" s="39" customFormat="1" ht="17" customHeight="1" spans="1:6">
      <c r="A57" s="11" t="s">
        <v>707</v>
      </c>
      <c r="B57" s="68" t="s">
        <v>2960</v>
      </c>
      <c r="C57" s="74" t="s">
        <v>2913</v>
      </c>
      <c r="D57" s="12">
        <v>9</v>
      </c>
      <c r="E57" s="67">
        <f t="shared" si="2"/>
        <v>288</v>
      </c>
      <c r="F57" s="67">
        <f t="shared" si="3"/>
        <v>57.6</v>
      </c>
    </row>
    <row r="58" s="39" customFormat="1" ht="17" customHeight="1" spans="1:6">
      <c r="A58" s="11" t="s">
        <v>709</v>
      </c>
      <c r="B58" s="12" t="s">
        <v>2961</v>
      </c>
      <c r="C58" s="74" t="s">
        <v>2913</v>
      </c>
      <c r="D58" s="12">
        <v>5.8</v>
      </c>
      <c r="E58" s="67">
        <f t="shared" si="2"/>
        <v>185.6</v>
      </c>
      <c r="F58" s="67">
        <f t="shared" si="3"/>
        <v>37.12</v>
      </c>
    </row>
    <row r="59" s="39" customFormat="1" ht="17" customHeight="1" spans="1:6">
      <c r="A59" s="11" t="s">
        <v>711</v>
      </c>
      <c r="B59" s="12" t="s">
        <v>2962</v>
      </c>
      <c r="C59" s="74" t="s">
        <v>2913</v>
      </c>
      <c r="D59" s="12">
        <v>8.8</v>
      </c>
      <c r="E59" s="67">
        <f t="shared" si="2"/>
        <v>281.6</v>
      </c>
      <c r="F59" s="67">
        <f t="shared" si="3"/>
        <v>56.32</v>
      </c>
    </row>
    <row r="60" s="39" customFormat="1" ht="17" customHeight="1" spans="1:6">
      <c r="A60" s="11" t="s">
        <v>713</v>
      </c>
      <c r="B60" s="12" t="s">
        <v>2963</v>
      </c>
      <c r="C60" s="74" t="s">
        <v>2913</v>
      </c>
      <c r="D60" s="12">
        <v>2.4</v>
      </c>
      <c r="E60" s="67">
        <f t="shared" si="2"/>
        <v>76.8</v>
      </c>
      <c r="F60" s="67">
        <f t="shared" si="3"/>
        <v>15.36</v>
      </c>
    </row>
    <row r="61" s="39" customFormat="1" ht="17" customHeight="1" spans="1:6">
      <c r="A61" s="11" t="s">
        <v>180</v>
      </c>
      <c r="B61" s="12" t="s">
        <v>2964</v>
      </c>
      <c r="C61" s="74" t="s">
        <v>2913</v>
      </c>
      <c r="D61" s="12">
        <v>1.4</v>
      </c>
      <c r="E61" s="67">
        <f t="shared" si="2"/>
        <v>44.8</v>
      </c>
      <c r="F61" s="67">
        <f t="shared" si="3"/>
        <v>8.96</v>
      </c>
    </row>
    <row r="62" s="39" customFormat="1" ht="17" customHeight="1" spans="1:6">
      <c r="A62" s="11" t="s">
        <v>716</v>
      </c>
      <c r="B62" s="12" t="s">
        <v>2965</v>
      </c>
      <c r="C62" s="74" t="s">
        <v>2913</v>
      </c>
      <c r="D62" s="12">
        <v>2</v>
      </c>
      <c r="E62" s="67">
        <f t="shared" si="2"/>
        <v>64</v>
      </c>
      <c r="F62" s="67">
        <f t="shared" si="3"/>
        <v>12.8</v>
      </c>
    </row>
    <row r="63" s="39" customFormat="1" ht="17" customHeight="1" spans="1:6">
      <c r="A63" s="11" t="s">
        <v>718</v>
      </c>
      <c r="B63" s="12" t="s">
        <v>2966</v>
      </c>
      <c r="C63" s="74" t="s">
        <v>2913</v>
      </c>
      <c r="D63" s="12">
        <v>2.3</v>
      </c>
      <c r="E63" s="67">
        <f t="shared" si="2"/>
        <v>73.6</v>
      </c>
      <c r="F63" s="67">
        <f t="shared" si="3"/>
        <v>14.72</v>
      </c>
    </row>
    <row r="64" s="39" customFormat="1" ht="17" customHeight="1" spans="1:6">
      <c r="A64" s="11" t="s">
        <v>720</v>
      </c>
      <c r="B64" s="12" t="s">
        <v>2967</v>
      </c>
      <c r="C64" s="74" t="s">
        <v>2913</v>
      </c>
      <c r="D64" s="12">
        <v>3.3</v>
      </c>
      <c r="E64" s="67">
        <f t="shared" si="2"/>
        <v>105.6</v>
      </c>
      <c r="F64" s="67">
        <f t="shared" si="3"/>
        <v>21.12</v>
      </c>
    </row>
    <row r="65" s="39" customFormat="1" ht="17" customHeight="1" spans="1:6">
      <c r="A65" s="11" t="s">
        <v>722</v>
      </c>
      <c r="B65" s="12" t="s">
        <v>2968</v>
      </c>
      <c r="C65" s="74" t="s">
        <v>2913</v>
      </c>
      <c r="D65" s="12">
        <v>3.3</v>
      </c>
      <c r="E65" s="67">
        <f t="shared" si="2"/>
        <v>105.6</v>
      </c>
      <c r="F65" s="67">
        <f t="shared" si="3"/>
        <v>21.12</v>
      </c>
    </row>
    <row r="66" s="39" customFormat="1" ht="17" customHeight="1" spans="1:6">
      <c r="A66" s="11" t="s">
        <v>724</v>
      </c>
      <c r="B66" s="12" t="s">
        <v>2969</v>
      </c>
      <c r="C66" s="74" t="s">
        <v>2913</v>
      </c>
      <c r="D66" s="12">
        <v>7</v>
      </c>
      <c r="E66" s="67">
        <f t="shared" si="2"/>
        <v>224</v>
      </c>
      <c r="F66" s="67">
        <f t="shared" si="3"/>
        <v>44.8</v>
      </c>
    </row>
    <row r="67" s="39" customFormat="1" ht="17" customHeight="1" spans="1:6">
      <c r="A67" s="70"/>
      <c r="B67" s="12" t="s">
        <v>22</v>
      </c>
      <c r="C67" s="12"/>
      <c r="D67" s="12">
        <v>220.6</v>
      </c>
      <c r="E67" s="67">
        <f t="shared" si="2"/>
        <v>7059.2</v>
      </c>
      <c r="F67" s="67">
        <f t="shared" si="3"/>
        <v>1411.84</v>
      </c>
    </row>
    <row r="68" s="39" customFormat="1" spans="1:6">
      <c r="A68" s="1"/>
      <c r="B68" s="1"/>
      <c r="C68" s="4"/>
      <c r="D68" s="1"/>
      <c r="E68" s="1"/>
      <c r="F68" s="1"/>
    </row>
    <row r="69" s="40" customFormat="1" spans="1:6">
      <c r="A69" s="59"/>
      <c r="B69" s="60"/>
      <c r="C69" s="61"/>
      <c r="D69" s="60"/>
      <c r="E69" s="60"/>
      <c r="F69" s="60"/>
    </row>
    <row r="70" s="40" customFormat="1" spans="1:6">
      <c r="A70" s="60"/>
      <c r="B70" s="60"/>
      <c r="C70" s="61"/>
      <c r="D70" s="60"/>
      <c r="E70" s="60"/>
      <c r="F70" s="60"/>
    </row>
    <row r="71" s="40" customFormat="1" spans="1:6">
      <c r="A71" s="60"/>
      <c r="B71" s="60"/>
      <c r="C71" s="61"/>
      <c r="D71" s="60"/>
      <c r="E71" s="61"/>
      <c r="F71" s="60"/>
    </row>
    <row r="72" s="40" customFormat="1" spans="1:6">
      <c r="A72" s="60"/>
      <c r="B72" s="60"/>
      <c r="C72" s="61"/>
      <c r="D72" s="60"/>
      <c r="E72" s="60"/>
      <c r="F72" s="60"/>
    </row>
    <row r="73" s="40" customFormat="1" spans="1:6">
      <c r="A73" s="60"/>
      <c r="B73" s="60"/>
      <c r="C73" s="61"/>
      <c r="D73" s="60"/>
      <c r="E73" s="60"/>
      <c r="F73" s="60"/>
    </row>
    <row r="74" s="40" customFormat="1" spans="1:6">
      <c r="A74" s="60"/>
      <c r="B74" s="60"/>
      <c r="C74" s="61"/>
      <c r="D74" s="60"/>
      <c r="E74" s="60"/>
      <c r="F74" s="60"/>
    </row>
    <row r="75" s="40" customFormat="1" spans="1:6">
      <c r="A75" s="60"/>
      <c r="B75" s="60"/>
      <c r="C75" s="61"/>
      <c r="D75" s="60"/>
      <c r="E75" s="60"/>
      <c r="F75" s="60"/>
    </row>
  </sheetData>
  <autoFilter xmlns:etc="http://www.wps.cn/officeDocument/2017/etCustomData" ref="A1:F75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31">
    <cfRule type="duplicateValues" dxfId="0" priority="10"/>
  </conditionalFormatting>
  <conditionalFormatting sqref="B9:B50">
    <cfRule type="duplicateValues" dxfId="0" priority="7"/>
  </conditionalFormatting>
  <conditionalFormatting sqref="B38:B50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9"/>
  <dimension ref="A1:F42"/>
  <sheetViews>
    <sheetView topLeftCell="B3" workbookViewId="0">
      <selection activeCell="F40" sqref="F40"/>
    </sheetView>
  </sheetViews>
  <sheetFormatPr defaultColWidth="9" defaultRowHeight="11.25" outlineLevelCol="5"/>
  <cols>
    <col min="1" max="1" width="4.13333333333333" style="1" customWidth="1"/>
    <col min="2" max="2" width="31.25" style="1" customWidth="1"/>
    <col min="3" max="3" width="27.75" style="4" customWidth="1"/>
    <col min="4" max="4" width="30.125" style="1" customWidth="1"/>
    <col min="5" max="5" width="30.5" style="1" customWidth="1"/>
    <col min="6" max="6" width="37.125" style="1" customWidth="1"/>
    <col min="7" max="16384" width="9" style="39"/>
  </cols>
  <sheetData>
    <row r="1" s="39" customFormat="1" ht="28" customHeight="1" spans="1:6">
      <c r="A1" s="1"/>
      <c r="B1" s="1"/>
      <c r="C1" s="2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2970</v>
      </c>
      <c r="B3" s="5"/>
      <c r="C3" s="5"/>
      <c r="D3" s="5"/>
      <c r="E3" s="5"/>
      <c r="F3" s="5"/>
    </row>
    <row r="4" s="39" customFormat="1" ht="41" customHeight="1" spans="1:6">
      <c r="A4" s="6" t="s">
        <v>490</v>
      </c>
      <c r="B4" s="5"/>
      <c r="C4" s="5"/>
      <c r="D4" s="5"/>
      <c r="E4" s="5"/>
      <c r="F4" s="5"/>
    </row>
    <row r="5" s="39" customFormat="1" spans="1:6">
      <c r="A5" s="7" t="s">
        <v>3</v>
      </c>
      <c r="B5" s="7"/>
      <c r="C5" s="7"/>
      <c r="D5" s="7"/>
      <c r="E5" s="7"/>
      <c r="F5" s="7"/>
    </row>
    <row r="6" s="39" customFormat="1" ht="15.75" customHeight="1" spans="1:6">
      <c r="A6" s="8" t="s">
        <v>4</v>
      </c>
      <c r="B6" s="8"/>
      <c r="C6" s="8"/>
      <c r="D6" s="8"/>
      <c r="E6" s="8"/>
      <c r="F6" s="8"/>
    </row>
    <row r="7" s="39" customFormat="1" ht="16.5" customHeight="1" spans="1:6">
      <c r="A7" s="9" t="s">
        <v>2971</v>
      </c>
      <c r="B7" s="8"/>
      <c r="C7" s="8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>
        <v>1</v>
      </c>
      <c r="B9" s="54" t="s">
        <v>2972</v>
      </c>
      <c r="C9" s="55" t="s">
        <v>2973</v>
      </c>
      <c r="D9" s="58">
        <v>2.93</v>
      </c>
      <c r="E9" s="66">
        <f>D9*32</f>
        <v>93.76</v>
      </c>
      <c r="F9" s="66">
        <f>D9*6.4</f>
        <v>18.752</v>
      </c>
    </row>
    <row r="10" s="39" customFormat="1" ht="17" customHeight="1" spans="1:6">
      <c r="A10" s="11">
        <v>2</v>
      </c>
      <c r="B10" s="54" t="s">
        <v>2974</v>
      </c>
      <c r="C10" s="55" t="s">
        <v>2973</v>
      </c>
      <c r="D10" s="58">
        <v>3.6</v>
      </c>
      <c r="E10" s="66">
        <f t="shared" ref="E10:E34" si="0">D10*32</f>
        <v>115.2</v>
      </c>
      <c r="F10" s="66">
        <f t="shared" ref="F10:F34" si="1">D10*6.4</f>
        <v>23.04</v>
      </c>
    </row>
    <row r="11" s="39" customFormat="1" ht="17" customHeight="1" spans="1:6">
      <c r="A11" s="11">
        <v>3</v>
      </c>
      <c r="B11" s="54" t="s">
        <v>2975</v>
      </c>
      <c r="C11" s="55" t="s">
        <v>2973</v>
      </c>
      <c r="D11" s="58">
        <v>4.4</v>
      </c>
      <c r="E11" s="66">
        <f t="shared" si="0"/>
        <v>140.8</v>
      </c>
      <c r="F11" s="66">
        <f t="shared" si="1"/>
        <v>28.16</v>
      </c>
    </row>
    <row r="12" s="39" customFormat="1" ht="17" customHeight="1" spans="1:6">
      <c r="A12" s="11">
        <v>4</v>
      </c>
      <c r="B12" s="54" t="s">
        <v>2976</v>
      </c>
      <c r="C12" s="55" t="s">
        <v>2973</v>
      </c>
      <c r="D12" s="58">
        <v>1.5</v>
      </c>
      <c r="E12" s="66">
        <f t="shared" si="0"/>
        <v>48</v>
      </c>
      <c r="F12" s="66">
        <f t="shared" si="1"/>
        <v>9.6</v>
      </c>
    </row>
    <row r="13" s="39" customFormat="1" ht="17" customHeight="1" spans="1:6">
      <c r="A13" s="11">
        <v>5</v>
      </c>
      <c r="B13" s="54" t="s">
        <v>2977</v>
      </c>
      <c r="C13" s="55" t="s">
        <v>2973</v>
      </c>
      <c r="D13" s="58">
        <v>2.5</v>
      </c>
      <c r="E13" s="66">
        <f t="shared" si="0"/>
        <v>80</v>
      </c>
      <c r="F13" s="66">
        <f t="shared" si="1"/>
        <v>16</v>
      </c>
    </row>
    <row r="14" s="39" customFormat="1" ht="17" customHeight="1" spans="1:6">
      <c r="A14" s="11">
        <v>6</v>
      </c>
      <c r="B14" s="54" t="s">
        <v>2978</v>
      </c>
      <c r="C14" s="55" t="s">
        <v>2973</v>
      </c>
      <c r="D14" s="58">
        <v>0.2</v>
      </c>
      <c r="E14" s="66">
        <f t="shared" si="0"/>
        <v>6.4</v>
      </c>
      <c r="F14" s="66">
        <f t="shared" si="1"/>
        <v>1.28</v>
      </c>
    </row>
    <row r="15" s="39" customFormat="1" ht="17" customHeight="1" spans="1:6">
      <c r="A15" s="11">
        <v>7</v>
      </c>
      <c r="B15" s="54" t="s">
        <v>2979</v>
      </c>
      <c r="C15" s="55" t="s">
        <v>2973</v>
      </c>
      <c r="D15" s="58">
        <v>0.83</v>
      </c>
      <c r="E15" s="66">
        <f t="shared" si="0"/>
        <v>26.56</v>
      </c>
      <c r="F15" s="66">
        <f t="shared" si="1"/>
        <v>5.312</v>
      </c>
    </row>
    <row r="16" s="39" customFormat="1" ht="17" customHeight="1" spans="1:6">
      <c r="A16" s="11">
        <v>8</v>
      </c>
      <c r="B16" s="54" t="s">
        <v>2980</v>
      </c>
      <c r="C16" s="55" t="s">
        <v>2973</v>
      </c>
      <c r="D16" s="58">
        <v>5.65</v>
      </c>
      <c r="E16" s="66">
        <f t="shared" si="0"/>
        <v>180.8</v>
      </c>
      <c r="F16" s="66">
        <f t="shared" si="1"/>
        <v>36.16</v>
      </c>
    </row>
    <row r="17" s="39" customFormat="1" ht="17" customHeight="1" spans="1:6">
      <c r="A17" s="11">
        <v>9</v>
      </c>
      <c r="B17" s="54" t="s">
        <v>2981</v>
      </c>
      <c r="C17" s="55" t="s">
        <v>2973</v>
      </c>
      <c r="D17" s="58">
        <v>2.5</v>
      </c>
      <c r="E17" s="66">
        <f t="shared" si="0"/>
        <v>80</v>
      </c>
      <c r="F17" s="66">
        <f t="shared" si="1"/>
        <v>16</v>
      </c>
    </row>
    <row r="18" s="39" customFormat="1" ht="17" customHeight="1" spans="1:6">
      <c r="A18" s="11">
        <v>10</v>
      </c>
      <c r="B18" s="54" t="s">
        <v>2982</v>
      </c>
      <c r="C18" s="13" t="s">
        <v>2973</v>
      </c>
      <c r="D18" s="58">
        <v>3.96</v>
      </c>
      <c r="E18" s="66">
        <f t="shared" si="0"/>
        <v>126.72</v>
      </c>
      <c r="F18" s="66">
        <f t="shared" si="1"/>
        <v>25.344</v>
      </c>
    </row>
    <row r="19" s="39" customFormat="1" ht="17" customHeight="1" spans="1:6">
      <c r="A19" s="11">
        <v>11</v>
      </c>
      <c r="B19" s="69" t="s">
        <v>2983</v>
      </c>
      <c r="C19" s="55" t="s">
        <v>2973</v>
      </c>
      <c r="D19" s="58">
        <v>3.3</v>
      </c>
      <c r="E19" s="66">
        <f t="shared" si="0"/>
        <v>105.6</v>
      </c>
      <c r="F19" s="66">
        <f t="shared" si="1"/>
        <v>21.12</v>
      </c>
    </row>
    <row r="20" s="39" customFormat="1" ht="17" customHeight="1" spans="1:6">
      <c r="A20" s="11">
        <v>12</v>
      </c>
      <c r="B20" s="69" t="s">
        <v>2984</v>
      </c>
      <c r="C20" s="55" t="s">
        <v>2973</v>
      </c>
      <c r="D20" s="69">
        <v>4.9</v>
      </c>
      <c r="E20" s="66">
        <f t="shared" si="0"/>
        <v>156.8</v>
      </c>
      <c r="F20" s="66">
        <f t="shared" si="1"/>
        <v>31.36</v>
      </c>
    </row>
    <row r="21" s="39" customFormat="1" ht="17" customHeight="1" spans="1:6">
      <c r="A21" s="11">
        <v>13</v>
      </c>
      <c r="B21" s="12" t="s">
        <v>2985</v>
      </c>
      <c r="C21" s="55" t="s">
        <v>2973</v>
      </c>
      <c r="D21" s="12">
        <v>3.3</v>
      </c>
      <c r="E21" s="66">
        <f t="shared" si="0"/>
        <v>105.6</v>
      </c>
      <c r="F21" s="66">
        <f t="shared" si="1"/>
        <v>21.12</v>
      </c>
    </row>
    <row r="22" s="39" customFormat="1" ht="17" customHeight="1" spans="1:6">
      <c r="A22" s="11">
        <v>14</v>
      </c>
      <c r="B22" s="12" t="s">
        <v>2986</v>
      </c>
      <c r="C22" s="55" t="s">
        <v>2973</v>
      </c>
      <c r="D22" s="12">
        <v>1</v>
      </c>
      <c r="E22" s="66">
        <f t="shared" si="0"/>
        <v>32</v>
      </c>
      <c r="F22" s="66">
        <f t="shared" si="1"/>
        <v>6.4</v>
      </c>
    </row>
    <row r="23" s="39" customFormat="1" ht="17" customHeight="1" spans="1:6">
      <c r="A23" s="11">
        <v>15</v>
      </c>
      <c r="B23" s="68" t="s">
        <v>2987</v>
      </c>
      <c r="C23" s="55" t="s">
        <v>2973</v>
      </c>
      <c r="D23" s="12">
        <v>16.17</v>
      </c>
      <c r="E23" s="66">
        <f t="shared" si="0"/>
        <v>517.44</v>
      </c>
      <c r="F23" s="66">
        <f t="shared" si="1"/>
        <v>103.488</v>
      </c>
    </row>
    <row r="24" s="39" customFormat="1" ht="17" customHeight="1" spans="1:6">
      <c r="A24" s="11">
        <v>16</v>
      </c>
      <c r="B24" s="12" t="s">
        <v>2988</v>
      </c>
      <c r="C24" s="55" t="s">
        <v>2973</v>
      </c>
      <c r="D24" s="12">
        <v>3.8</v>
      </c>
      <c r="E24" s="66">
        <f t="shared" si="0"/>
        <v>121.6</v>
      </c>
      <c r="F24" s="66">
        <f t="shared" si="1"/>
        <v>24.32</v>
      </c>
    </row>
    <row r="25" s="39" customFormat="1" ht="17" customHeight="1" spans="1:6">
      <c r="A25" s="11">
        <v>17</v>
      </c>
      <c r="B25" s="12" t="s">
        <v>2989</v>
      </c>
      <c r="C25" s="55" t="s">
        <v>2973</v>
      </c>
      <c r="D25" s="12">
        <v>3.42</v>
      </c>
      <c r="E25" s="66">
        <f t="shared" si="0"/>
        <v>109.44</v>
      </c>
      <c r="F25" s="66">
        <f t="shared" si="1"/>
        <v>21.888</v>
      </c>
    </row>
    <row r="26" s="39" customFormat="1" ht="17" customHeight="1" spans="1:6">
      <c r="A26" s="11">
        <v>18</v>
      </c>
      <c r="B26" s="12" t="s">
        <v>1653</v>
      </c>
      <c r="C26" s="55" t="s">
        <v>2973</v>
      </c>
      <c r="D26" s="12">
        <v>7</v>
      </c>
      <c r="E26" s="66">
        <f t="shared" si="0"/>
        <v>224</v>
      </c>
      <c r="F26" s="66">
        <f t="shared" si="1"/>
        <v>44.8</v>
      </c>
    </row>
    <row r="27" s="39" customFormat="1" ht="17" customHeight="1" spans="1:6">
      <c r="A27" s="11">
        <v>19</v>
      </c>
      <c r="B27" s="12" t="s">
        <v>2990</v>
      </c>
      <c r="C27" s="55" t="s">
        <v>2973</v>
      </c>
      <c r="D27" s="12">
        <v>5.58</v>
      </c>
      <c r="E27" s="66">
        <f t="shared" si="0"/>
        <v>178.56</v>
      </c>
      <c r="F27" s="66">
        <f t="shared" si="1"/>
        <v>35.712</v>
      </c>
    </row>
    <row r="28" s="39" customFormat="1" ht="17" customHeight="1" spans="1:6">
      <c r="A28" s="11">
        <v>20</v>
      </c>
      <c r="B28" s="12" t="s">
        <v>2991</v>
      </c>
      <c r="C28" s="55" t="s">
        <v>2973</v>
      </c>
      <c r="D28" s="12">
        <v>2</v>
      </c>
      <c r="E28" s="66">
        <f t="shared" si="0"/>
        <v>64</v>
      </c>
      <c r="F28" s="66">
        <f t="shared" si="1"/>
        <v>12.8</v>
      </c>
    </row>
    <row r="29" s="39" customFormat="1" ht="17" customHeight="1" spans="1:6">
      <c r="A29" s="11">
        <v>21</v>
      </c>
      <c r="B29" s="12" t="s">
        <v>2992</v>
      </c>
      <c r="C29" s="55" t="s">
        <v>2973</v>
      </c>
      <c r="D29" s="12">
        <v>1.6</v>
      </c>
      <c r="E29" s="66">
        <f t="shared" si="0"/>
        <v>51.2</v>
      </c>
      <c r="F29" s="66">
        <f t="shared" si="1"/>
        <v>10.24</v>
      </c>
    </row>
    <row r="30" s="39" customFormat="1" ht="17" customHeight="1" spans="1:6">
      <c r="A30" s="11">
        <v>22</v>
      </c>
      <c r="B30" s="12" t="s">
        <v>2993</v>
      </c>
      <c r="C30" s="55" t="s">
        <v>2973</v>
      </c>
      <c r="D30" s="12">
        <v>8.45</v>
      </c>
      <c r="E30" s="66">
        <f t="shared" si="0"/>
        <v>270.4</v>
      </c>
      <c r="F30" s="66">
        <f t="shared" si="1"/>
        <v>54.08</v>
      </c>
    </row>
    <row r="31" s="39" customFormat="1" ht="17" customHeight="1" spans="1:6">
      <c r="A31" s="11">
        <v>23</v>
      </c>
      <c r="B31" s="12" t="s">
        <v>2994</v>
      </c>
      <c r="C31" s="55" t="s">
        <v>2973</v>
      </c>
      <c r="D31" s="12">
        <v>4.6</v>
      </c>
      <c r="E31" s="66">
        <f t="shared" si="0"/>
        <v>147.2</v>
      </c>
      <c r="F31" s="66">
        <f t="shared" si="1"/>
        <v>29.44</v>
      </c>
    </row>
    <row r="32" s="39" customFormat="1" ht="17" customHeight="1" spans="1:6">
      <c r="A32" s="11">
        <v>24</v>
      </c>
      <c r="B32" s="12" t="s">
        <v>2995</v>
      </c>
      <c r="C32" s="55" t="s">
        <v>2973</v>
      </c>
      <c r="D32" s="12">
        <v>3</v>
      </c>
      <c r="E32" s="66">
        <f t="shared" si="0"/>
        <v>96</v>
      </c>
      <c r="F32" s="66">
        <f t="shared" si="1"/>
        <v>19.2</v>
      </c>
    </row>
    <row r="33" s="39" customFormat="1" ht="17" customHeight="1" spans="1:6">
      <c r="A33" s="11">
        <v>25</v>
      </c>
      <c r="B33" s="12" t="s">
        <v>2996</v>
      </c>
      <c r="C33" s="55" t="s">
        <v>2973</v>
      </c>
      <c r="D33" s="12">
        <v>2.7</v>
      </c>
      <c r="E33" s="66">
        <f t="shared" si="0"/>
        <v>86.4</v>
      </c>
      <c r="F33" s="66">
        <f t="shared" si="1"/>
        <v>17.28</v>
      </c>
    </row>
    <row r="34" s="39" customFormat="1" ht="17" customHeight="1" spans="1:6">
      <c r="A34" s="70"/>
      <c r="B34" s="12" t="s">
        <v>22</v>
      </c>
      <c r="C34" s="12"/>
      <c r="D34" s="12">
        <v>98.89</v>
      </c>
      <c r="E34" s="66">
        <f t="shared" si="0"/>
        <v>3164.48</v>
      </c>
      <c r="F34" s="66">
        <f t="shared" si="1"/>
        <v>632.896</v>
      </c>
    </row>
    <row r="35" s="39" customFormat="1" spans="1:6">
      <c r="A35" s="1"/>
      <c r="B35" s="1"/>
      <c r="C35" s="4"/>
      <c r="D35" s="1"/>
      <c r="E35" s="1"/>
      <c r="F35" s="1"/>
    </row>
    <row r="36" s="40" customFormat="1" spans="1:6">
      <c r="A36" s="59"/>
      <c r="B36" s="60"/>
      <c r="C36" s="61"/>
      <c r="D36" s="60"/>
      <c r="E36" s="60"/>
      <c r="F36" s="60"/>
    </row>
    <row r="37" s="40" customFormat="1" spans="1:6">
      <c r="A37" s="60"/>
      <c r="B37" s="60"/>
      <c r="C37" s="61"/>
      <c r="D37" s="60"/>
      <c r="E37" s="60"/>
      <c r="F37" s="60"/>
    </row>
    <row r="38" s="40" customFormat="1" spans="1:6">
      <c r="A38" s="60"/>
      <c r="B38" s="60"/>
      <c r="C38" s="61"/>
      <c r="D38" s="60"/>
      <c r="E38" s="61"/>
      <c r="F38" s="60"/>
    </row>
    <row r="39" s="40" customFormat="1" spans="1:6">
      <c r="A39" s="60"/>
      <c r="B39" s="60"/>
      <c r="C39" s="61"/>
      <c r="D39" s="60"/>
      <c r="E39" s="60"/>
      <c r="F39" s="60"/>
    </row>
    <row r="40" s="40" customFormat="1" spans="1:6">
      <c r="A40" s="60"/>
      <c r="B40" s="60"/>
      <c r="C40" s="61"/>
      <c r="D40" s="60"/>
      <c r="E40" s="60"/>
      <c r="F40" s="60"/>
    </row>
    <row r="41" s="40" customFormat="1" spans="1:6">
      <c r="A41" s="60"/>
      <c r="B41" s="60"/>
      <c r="C41" s="61"/>
      <c r="D41" s="60"/>
      <c r="E41" s="60"/>
      <c r="F41" s="60"/>
    </row>
    <row r="42" s="40" customFormat="1" spans="1:6">
      <c r="A42" s="60"/>
      <c r="B42" s="60"/>
      <c r="C42" s="61"/>
      <c r="D42" s="60"/>
      <c r="E42" s="60"/>
      <c r="F42" s="60"/>
    </row>
  </sheetData>
  <autoFilter xmlns:etc="http://www.wps.cn/officeDocument/2017/etCustomData" ref="A1:F42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18">
    <cfRule type="duplicateValues" dxfId="0" priority="11"/>
  </conditionalFormatting>
  <conditionalFormatting sqref="B9:B17">
    <cfRule type="duplicateValues" dxfId="0" priority="10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69"/>
  <sheetViews>
    <sheetView zoomScale="115" zoomScaleNormal="115" topLeftCell="A53" workbookViewId="0">
      <selection activeCell="C69" sqref="C69"/>
    </sheetView>
  </sheetViews>
  <sheetFormatPr defaultColWidth="9" defaultRowHeight="11.25" outlineLevelCol="5"/>
  <cols>
    <col min="1" max="1" width="4.13333333333333" style="18" customWidth="1"/>
    <col min="2" max="2" width="16.3" style="18" customWidth="1"/>
    <col min="3" max="3" width="20.6583333333333" style="21" customWidth="1"/>
    <col min="4" max="4" width="25.975" style="18" customWidth="1"/>
    <col min="5" max="5" width="25.7583333333333" style="85" customWidth="1"/>
    <col min="6" max="6" width="39.675" style="18" customWidth="1"/>
    <col min="7" max="16384" width="9" style="33"/>
  </cols>
  <sheetData>
    <row r="1" s="33" customFormat="1" ht="28" customHeight="1" spans="1:6">
      <c r="A1" s="18"/>
      <c r="B1" s="18"/>
      <c r="C1" s="19"/>
      <c r="D1" s="18"/>
      <c r="E1" s="88"/>
      <c r="F1" s="20"/>
    </row>
    <row r="2" s="33" customFormat="1" ht="19.5" customHeight="1" spans="1:6">
      <c r="A2" s="18" t="s">
        <v>0</v>
      </c>
      <c r="B2" s="18"/>
      <c r="C2" s="21"/>
      <c r="D2" s="18"/>
      <c r="E2" s="85"/>
      <c r="F2" s="18"/>
    </row>
    <row r="3" s="33" customFormat="1" ht="16" customHeight="1" spans="1:6">
      <c r="A3" s="22" t="s">
        <v>69</v>
      </c>
      <c r="B3" s="22"/>
      <c r="C3" s="22"/>
      <c r="D3" s="214"/>
      <c r="E3" s="89"/>
      <c r="F3" s="22"/>
    </row>
    <row r="4" s="33" customFormat="1" ht="41" customHeight="1" spans="1:6">
      <c r="A4" s="23" t="s">
        <v>2</v>
      </c>
      <c r="B4" s="22"/>
      <c r="C4" s="22"/>
      <c r="D4" s="214"/>
      <c r="E4" s="89"/>
      <c r="F4" s="22"/>
    </row>
    <row r="5" s="33" customFormat="1" spans="1:6">
      <c r="A5" s="24" t="s">
        <v>3</v>
      </c>
      <c r="B5" s="24"/>
      <c r="C5" s="24"/>
      <c r="D5" s="215"/>
      <c r="E5" s="91"/>
      <c r="F5" s="24"/>
    </row>
    <row r="6" s="33" customFormat="1" ht="15.75" customHeight="1" spans="1:6">
      <c r="A6" s="25" t="s">
        <v>4</v>
      </c>
      <c r="B6" s="25"/>
      <c r="C6" s="25"/>
      <c r="D6" s="216"/>
      <c r="E6" s="92"/>
      <c r="F6" s="25"/>
    </row>
    <row r="7" s="33" customFormat="1" ht="16.5" customHeight="1" spans="1:6">
      <c r="A7" s="26" t="s">
        <v>70</v>
      </c>
      <c r="B7" s="25"/>
      <c r="C7" s="25"/>
      <c r="D7" s="216"/>
      <c r="E7" s="92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132" t="s">
        <v>10</v>
      </c>
      <c r="F8" s="27" t="s">
        <v>11</v>
      </c>
    </row>
    <row r="9" s="33" customFormat="1" ht="17" customHeight="1" spans="1:6">
      <c r="A9" s="48">
        <v>1</v>
      </c>
      <c r="B9" s="71" t="s">
        <v>71</v>
      </c>
      <c r="C9" s="72" t="s">
        <v>72</v>
      </c>
      <c r="D9" s="73">
        <v>2.4</v>
      </c>
      <c r="E9" s="67">
        <f>D9*32</f>
        <v>76.8</v>
      </c>
      <c r="F9" s="67">
        <f>D9*6.4</f>
        <v>15.36</v>
      </c>
    </row>
    <row r="10" s="33" customFormat="1" ht="17" customHeight="1" spans="1:6">
      <c r="A10" s="48">
        <v>2</v>
      </c>
      <c r="B10" s="71" t="s">
        <v>73</v>
      </c>
      <c r="C10" s="72" t="s">
        <v>72</v>
      </c>
      <c r="D10" s="73">
        <v>2</v>
      </c>
      <c r="E10" s="67">
        <f t="shared" ref="E10:E41" si="0">D10*32</f>
        <v>64</v>
      </c>
      <c r="F10" s="67">
        <f t="shared" ref="F10:F41" si="1">D10*6.4</f>
        <v>12.8</v>
      </c>
    </row>
    <row r="11" s="33" customFormat="1" ht="17" customHeight="1" spans="1:6">
      <c r="A11" s="48">
        <v>3</v>
      </c>
      <c r="B11" s="71" t="s">
        <v>74</v>
      </c>
      <c r="C11" s="72" t="s">
        <v>72</v>
      </c>
      <c r="D11" s="73">
        <v>3.5</v>
      </c>
      <c r="E11" s="67">
        <f t="shared" si="0"/>
        <v>112</v>
      </c>
      <c r="F11" s="67">
        <f t="shared" si="1"/>
        <v>22.4</v>
      </c>
    </row>
    <row r="12" s="33" customFormat="1" ht="17" customHeight="1" spans="1:6">
      <c r="A12" s="48">
        <v>4</v>
      </c>
      <c r="B12" s="71" t="s">
        <v>75</v>
      </c>
      <c r="C12" s="72" t="s">
        <v>72</v>
      </c>
      <c r="D12" s="73">
        <v>13</v>
      </c>
      <c r="E12" s="67">
        <f t="shared" si="0"/>
        <v>416</v>
      </c>
      <c r="F12" s="67">
        <f t="shared" si="1"/>
        <v>83.2</v>
      </c>
    </row>
    <row r="13" s="33" customFormat="1" ht="17" customHeight="1" spans="1:6">
      <c r="A13" s="48">
        <v>5</v>
      </c>
      <c r="B13" s="71" t="s">
        <v>76</v>
      </c>
      <c r="C13" s="72" t="s">
        <v>72</v>
      </c>
      <c r="D13" s="73">
        <v>8</v>
      </c>
      <c r="E13" s="67">
        <f t="shared" si="0"/>
        <v>256</v>
      </c>
      <c r="F13" s="67">
        <f t="shared" si="1"/>
        <v>51.2</v>
      </c>
    </row>
    <row r="14" s="33" customFormat="1" ht="17" customHeight="1" spans="1:6">
      <c r="A14" s="48">
        <v>6</v>
      </c>
      <c r="B14" s="71" t="s">
        <v>77</v>
      </c>
      <c r="C14" s="72" t="s">
        <v>72</v>
      </c>
      <c r="D14" s="73">
        <v>26</v>
      </c>
      <c r="E14" s="67">
        <f t="shared" si="0"/>
        <v>832</v>
      </c>
      <c r="F14" s="67">
        <f t="shared" si="1"/>
        <v>166.4</v>
      </c>
    </row>
    <row r="15" s="33" customFormat="1" ht="17" customHeight="1" spans="1:6">
      <c r="A15" s="48">
        <v>7</v>
      </c>
      <c r="B15" s="71" t="s">
        <v>78</v>
      </c>
      <c r="C15" s="72" t="s">
        <v>72</v>
      </c>
      <c r="D15" s="73">
        <v>5.5</v>
      </c>
      <c r="E15" s="67">
        <f t="shared" si="0"/>
        <v>176</v>
      </c>
      <c r="F15" s="67">
        <f t="shared" si="1"/>
        <v>35.2</v>
      </c>
    </row>
    <row r="16" s="33" customFormat="1" ht="17" customHeight="1" spans="1:6">
      <c r="A16" s="48">
        <v>8</v>
      </c>
      <c r="B16" s="71" t="s">
        <v>79</v>
      </c>
      <c r="C16" s="72" t="s">
        <v>72</v>
      </c>
      <c r="D16" s="73">
        <v>2</v>
      </c>
      <c r="E16" s="67">
        <f t="shared" si="0"/>
        <v>64</v>
      </c>
      <c r="F16" s="67">
        <f t="shared" si="1"/>
        <v>12.8</v>
      </c>
    </row>
    <row r="17" s="33" customFormat="1" ht="17" customHeight="1" spans="1:6">
      <c r="A17" s="48">
        <v>9</v>
      </c>
      <c r="B17" s="71" t="s">
        <v>80</v>
      </c>
      <c r="C17" s="72" t="s">
        <v>72</v>
      </c>
      <c r="D17" s="73">
        <v>4.5</v>
      </c>
      <c r="E17" s="67">
        <f t="shared" si="0"/>
        <v>144</v>
      </c>
      <c r="F17" s="67">
        <f t="shared" si="1"/>
        <v>28.8</v>
      </c>
    </row>
    <row r="18" s="33" customFormat="1" ht="17" customHeight="1" spans="1:6">
      <c r="A18" s="48">
        <v>10</v>
      </c>
      <c r="B18" s="71" t="s">
        <v>81</v>
      </c>
      <c r="C18" s="72" t="s">
        <v>72</v>
      </c>
      <c r="D18" s="73">
        <v>4.7</v>
      </c>
      <c r="E18" s="67">
        <f t="shared" si="0"/>
        <v>150.4</v>
      </c>
      <c r="F18" s="67">
        <f t="shared" si="1"/>
        <v>30.08</v>
      </c>
    </row>
    <row r="19" s="33" customFormat="1" ht="17" customHeight="1" spans="1:6">
      <c r="A19" s="48">
        <v>11</v>
      </c>
      <c r="B19" s="71" t="s">
        <v>82</v>
      </c>
      <c r="C19" s="72" t="s">
        <v>72</v>
      </c>
      <c r="D19" s="73">
        <v>5</v>
      </c>
      <c r="E19" s="67">
        <f t="shared" si="0"/>
        <v>160</v>
      </c>
      <c r="F19" s="67">
        <f t="shared" si="1"/>
        <v>32</v>
      </c>
    </row>
    <row r="20" s="33" customFormat="1" ht="17" customHeight="1" spans="1:6">
      <c r="A20" s="48">
        <v>12</v>
      </c>
      <c r="B20" s="71" t="s">
        <v>83</v>
      </c>
      <c r="C20" s="72" t="s">
        <v>72</v>
      </c>
      <c r="D20" s="73">
        <v>1</v>
      </c>
      <c r="E20" s="67">
        <f t="shared" si="0"/>
        <v>32</v>
      </c>
      <c r="F20" s="67">
        <f t="shared" si="1"/>
        <v>6.4</v>
      </c>
    </row>
    <row r="21" s="33" customFormat="1" ht="17" customHeight="1" spans="1:6">
      <c r="A21" s="48">
        <v>13</v>
      </c>
      <c r="B21" s="71" t="s">
        <v>84</v>
      </c>
      <c r="C21" s="72" t="s">
        <v>72</v>
      </c>
      <c r="D21" s="73">
        <v>3</v>
      </c>
      <c r="E21" s="67">
        <f t="shared" si="0"/>
        <v>96</v>
      </c>
      <c r="F21" s="67">
        <f t="shared" si="1"/>
        <v>19.2</v>
      </c>
    </row>
    <row r="22" s="33" customFormat="1" ht="17" customHeight="1" spans="1:6">
      <c r="A22" s="48">
        <v>14</v>
      </c>
      <c r="B22" s="71" t="s">
        <v>85</v>
      </c>
      <c r="C22" s="72" t="s">
        <v>72</v>
      </c>
      <c r="D22" s="73">
        <v>1.8</v>
      </c>
      <c r="E22" s="67">
        <f t="shared" si="0"/>
        <v>57.6</v>
      </c>
      <c r="F22" s="67">
        <f t="shared" si="1"/>
        <v>11.52</v>
      </c>
    </row>
    <row r="23" s="33" customFormat="1" ht="17" customHeight="1" spans="1:6">
      <c r="A23" s="48">
        <v>15</v>
      </c>
      <c r="B23" s="71" t="s">
        <v>86</v>
      </c>
      <c r="C23" s="72" t="s">
        <v>72</v>
      </c>
      <c r="D23" s="73">
        <v>2</v>
      </c>
      <c r="E23" s="67">
        <f t="shared" si="0"/>
        <v>64</v>
      </c>
      <c r="F23" s="67">
        <f t="shared" si="1"/>
        <v>12.8</v>
      </c>
    </row>
    <row r="24" s="33" customFormat="1" ht="17" customHeight="1" spans="1:6">
      <c r="A24" s="48">
        <v>16</v>
      </c>
      <c r="B24" s="71" t="s">
        <v>87</v>
      </c>
      <c r="C24" s="72" t="s">
        <v>72</v>
      </c>
      <c r="D24" s="73">
        <v>25</v>
      </c>
      <c r="E24" s="67">
        <f t="shared" si="0"/>
        <v>800</v>
      </c>
      <c r="F24" s="67">
        <f t="shared" si="1"/>
        <v>160</v>
      </c>
    </row>
    <row r="25" s="33" customFormat="1" ht="17" customHeight="1" spans="1:6">
      <c r="A25" s="48">
        <v>17</v>
      </c>
      <c r="B25" s="71" t="s">
        <v>88</v>
      </c>
      <c r="C25" s="72" t="s">
        <v>72</v>
      </c>
      <c r="D25" s="78">
        <v>2.6</v>
      </c>
      <c r="E25" s="67">
        <f t="shared" si="0"/>
        <v>83.2</v>
      </c>
      <c r="F25" s="67">
        <f t="shared" si="1"/>
        <v>16.64</v>
      </c>
    </row>
    <row r="26" s="33" customFormat="1" ht="17" customHeight="1" spans="1:6">
      <c r="A26" s="48">
        <v>18</v>
      </c>
      <c r="B26" s="10" t="s">
        <v>89</v>
      </c>
      <c r="C26" s="72" t="s">
        <v>72</v>
      </c>
      <c r="D26" s="78">
        <v>1</v>
      </c>
      <c r="E26" s="67">
        <f t="shared" si="0"/>
        <v>32</v>
      </c>
      <c r="F26" s="67">
        <f t="shared" si="1"/>
        <v>6.4</v>
      </c>
    </row>
    <row r="27" s="33" customFormat="1" ht="17" customHeight="1" spans="1:6">
      <c r="A27" s="48">
        <v>19</v>
      </c>
      <c r="B27" s="10" t="s">
        <v>90</v>
      </c>
      <c r="C27" s="72" t="s">
        <v>72</v>
      </c>
      <c r="D27" s="78">
        <v>1.5</v>
      </c>
      <c r="E27" s="67">
        <f t="shared" si="0"/>
        <v>48</v>
      </c>
      <c r="F27" s="67">
        <f t="shared" si="1"/>
        <v>9.6</v>
      </c>
    </row>
    <row r="28" s="33" customFormat="1" ht="17" customHeight="1" spans="1:6">
      <c r="A28" s="48">
        <v>20</v>
      </c>
      <c r="B28" s="10" t="s">
        <v>91</v>
      </c>
      <c r="C28" s="72" t="s">
        <v>72</v>
      </c>
      <c r="D28" s="78">
        <v>2.5</v>
      </c>
      <c r="E28" s="67">
        <f t="shared" si="0"/>
        <v>80</v>
      </c>
      <c r="F28" s="67">
        <f t="shared" si="1"/>
        <v>16</v>
      </c>
    </row>
    <row r="29" s="33" customFormat="1" ht="17" customHeight="1" spans="1:6">
      <c r="A29" s="48">
        <v>21</v>
      </c>
      <c r="B29" s="10" t="s">
        <v>92</v>
      </c>
      <c r="C29" s="72" t="s">
        <v>72</v>
      </c>
      <c r="D29" s="78">
        <v>3.3</v>
      </c>
      <c r="E29" s="67">
        <f t="shared" si="0"/>
        <v>105.6</v>
      </c>
      <c r="F29" s="67">
        <f t="shared" si="1"/>
        <v>21.12</v>
      </c>
    </row>
    <row r="30" s="33" customFormat="1" ht="17" customHeight="1" spans="1:6">
      <c r="A30" s="48">
        <v>22</v>
      </c>
      <c r="B30" s="10" t="s">
        <v>93</v>
      </c>
      <c r="C30" s="72" t="s">
        <v>72</v>
      </c>
      <c r="D30" s="78">
        <v>3</v>
      </c>
      <c r="E30" s="67">
        <f t="shared" si="0"/>
        <v>96</v>
      </c>
      <c r="F30" s="67">
        <f t="shared" si="1"/>
        <v>19.2</v>
      </c>
    </row>
    <row r="31" s="33" customFormat="1" ht="17" customHeight="1" spans="1:6">
      <c r="A31" s="48">
        <v>23</v>
      </c>
      <c r="B31" s="10" t="s">
        <v>94</v>
      </c>
      <c r="C31" s="72" t="s">
        <v>72</v>
      </c>
      <c r="D31" s="78">
        <v>0.5</v>
      </c>
      <c r="E31" s="67">
        <f t="shared" si="0"/>
        <v>16</v>
      </c>
      <c r="F31" s="67">
        <f t="shared" si="1"/>
        <v>3.2</v>
      </c>
    </row>
    <row r="32" s="33" customFormat="1" ht="17" customHeight="1" spans="1:6">
      <c r="A32" s="48">
        <v>24</v>
      </c>
      <c r="B32" s="10" t="s">
        <v>95</v>
      </c>
      <c r="C32" s="72" t="s">
        <v>72</v>
      </c>
      <c r="D32" s="78">
        <v>0.5</v>
      </c>
      <c r="E32" s="67">
        <f t="shared" si="0"/>
        <v>16</v>
      </c>
      <c r="F32" s="67">
        <f t="shared" si="1"/>
        <v>3.2</v>
      </c>
    </row>
    <row r="33" s="33" customFormat="1" ht="17" customHeight="1" spans="1:6">
      <c r="A33" s="48">
        <v>25</v>
      </c>
      <c r="B33" s="10" t="s">
        <v>96</v>
      </c>
      <c r="C33" s="72" t="s">
        <v>72</v>
      </c>
      <c r="D33" s="78">
        <v>1</v>
      </c>
      <c r="E33" s="67">
        <f t="shared" si="0"/>
        <v>32</v>
      </c>
      <c r="F33" s="67">
        <f t="shared" si="1"/>
        <v>6.4</v>
      </c>
    </row>
    <row r="34" s="33" customFormat="1" ht="17" customHeight="1" spans="1:6">
      <c r="A34" s="48">
        <v>26</v>
      </c>
      <c r="B34" s="10" t="s">
        <v>97</v>
      </c>
      <c r="C34" s="72" t="s">
        <v>72</v>
      </c>
      <c r="D34" s="78">
        <v>5</v>
      </c>
      <c r="E34" s="67">
        <f t="shared" si="0"/>
        <v>160</v>
      </c>
      <c r="F34" s="67">
        <f t="shared" si="1"/>
        <v>32</v>
      </c>
    </row>
    <row r="35" s="33" customFormat="1" ht="17" customHeight="1" spans="1:6">
      <c r="A35" s="48">
        <v>27</v>
      </c>
      <c r="B35" s="10" t="s">
        <v>98</v>
      </c>
      <c r="C35" s="72" t="s">
        <v>72</v>
      </c>
      <c r="D35" s="78">
        <v>8.5</v>
      </c>
      <c r="E35" s="67">
        <f t="shared" si="0"/>
        <v>272</v>
      </c>
      <c r="F35" s="67">
        <f t="shared" si="1"/>
        <v>54.4</v>
      </c>
    </row>
    <row r="36" s="33" customFormat="1" ht="17" customHeight="1" spans="1:6">
      <c r="A36" s="48">
        <v>28</v>
      </c>
      <c r="B36" s="10" t="s">
        <v>99</v>
      </c>
      <c r="C36" s="72" t="s">
        <v>72</v>
      </c>
      <c r="D36" s="78">
        <v>3.5</v>
      </c>
      <c r="E36" s="67">
        <f t="shared" si="0"/>
        <v>112</v>
      </c>
      <c r="F36" s="67">
        <f t="shared" si="1"/>
        <v>22.4</v>
      </c>
    </row>
    <row r="37" s="33" customFormat="1" ht="17" customHeight="1" spans="1:6">
      <c r="A37" s="48">
        <v>29</v>
      </c>
      <c r="B37" s="10" t="s">
        <v>100</v>
      </c>
      <c r="C37" s="72" t="s">
        <v>72</v>
      </c>
      <c r="D37" s="12">
        <v>6.92</v>
      </c>
      <c r="E37" s="67">
        <f t="shared" si="0"/>
        <v>221.44</v>
      </c>
      <c r="F37" s="67">
        <f t="shared" si="1"/>
        <v>44.288</v>
      </c>
    </row>
    <row r="38" s="33" customFormat="1" ht="17" customHeight="1" spans="1:6">
      <c r="A38" s="48">
        <v>30</v>
      </c>
      <c r="B38" s="10" t="s">
        <v>101</v>
      </c>
      <c r="C38" s="72" t="s">
        <v>72</v>
      </c>
      <c r="D38" s="12">
        <v>15.8</v>
      </c>
      <c r="E38" s="67">
        <f t="shared" si="0"/>
        <v>505.6</v>
      </c>
      <c r="F38" s="67">
        <f t="shared" si="1"/>
        <v>101.12</v>
      </c>
    </row>
    <row r="39" s="33" customFormat="1" ht="17" customHeight="1" spans="1:6">
      <c r="A39" s="48">
        <v>31</v>
      </c>
      <c r="B39" s="10" t="s">
        <v>102</v>
      </c>
      <c r="C39" s="72" t="s">
        <v>72</v>
      </c>
      <c r="D39" s="12">
        <v>1.46</v>
      </c>
      <c r="E39" s="67">
        <f t="shared" si="0"/>
        <v>46.72</v>
      </c>
      <c r="F39" s="67">
        <f t="shared" si="1"/>
        <v>9.344</v>
      </c>
    </row>
    <row r="40" s="33" customFormat="1" ht="17" customHeight="1" spans="1:6">
      <c r="A40" s="48">
        <v>32</v>
      </c>
      <c r="B40" s="10" t="s">
        <v>103</v>
      </c>
      <c r="C40" s="72" t="s">
        <v>72</v>
      </c>
      <c r="D40" s="12">
        <v>3</v>
      </c>
      <c r="E40" s="67">
        <f t="shared" si="0"/>
        <v>96</v>
      </c>
      <c r="F40" s="67">
        <f t="shared" si="1"/>
        <v>19.2</v>
      </c>
    </row>
    <row r="41" s="33" customFormat="1" ht="17" customHeight="1" spans="1:6">
      <c r="A41" s="48">
        <v>33</v>
      </c>
      <c r="B41" s="10" t="s">
        <v>104</v>
      </c>
      <c r="C41" s="72" t="s">
        <v>72</v>
      </c>
      <c r="D41" s="12">
        <v>8</v>
      </c>
      <c r="E41" s="67">
        <f t="shared" si="0"/>
        <v>256</v>
      </c>
      <c r="F41" s="67">
        <f t="shared" si="1"/>
        <v>51.2</v>
      </c>
    </row>
    <row r="42" s="33" customFormat="1" ht="17" customHeight="1" spans="1:6">
      <c r="A42" s="48">
        <v>34</v>
      </c>
      <c r="B42" s="10" t="s">
        <v>105</v>
      </c>
      <c r="C42" s="72" t="s">
        <v>72</v>
      </c>
      <c r="D42" s="12">
        <v>3</v>
      </c>
      <c r="E42" s="67">
        <f t="shared" ref="E42:E61" si="2">D42*32</f>
        <v>96</v>
      </c>
      <c r="F42" s="67">
        <f t="shared" ref="F42:F61" si="3">D42*6.4</f>
        <v>19.2</v>
      </c>
    </row>
    <row r="43" s="33" customFormat="1" ht="17" customHeight="1" spans="1:6">
      <c r="A43" s="48">
        <v>35</v>
      </c>
      <c r="B43" s="10" t="s">
        <v>106</v>
      </c>
      <c r="C43" s="72" t="s">
        <v>72</v>
      </c>
      <c r="D43" s="12">
        <v>3.3</v>
      </c>
      <c r="E43" s="67">
        <f t="shared" si="2"/>
        <v>105.6</v>
      </c>
      <c r="F43" s="67">
        <f t="shared" si="3"/>
        <v>21.12</v>
      </c>
    </row>
    <row r="44" s="33" customFormat="1" ht="17" customHeight="1" spans="1:6">
      <c r="A44" s="48">
        <v>36</v>
      </c>
      <c r="B44" s="10" t="s">
        <v>107</v>
      </c>
      <c r="C44" s="72" t="s">
        <v>72</v>
      </c>
      <c r="D44" s="12">
        <v>4.7</v>
      </c>
      <c r="E44" s="67">
        <f t="shared" si="2"/>
        <v>150.4</v>
      </c>
      <c r="F44" s="67">
        <f t="shared" si="3"/>
        <v>30.08</v>
      </c>
    </row>
    <row r="45" s="33" customFormat="1" ht="17" customHeight="1" spans="1:6">
      <c r="A45" s="48">
        <v>37</v>
      </c>
      <c r="B45" s="10" t="s">
        <v>108</v>
      </c>
      <c r="C45" s="72" t="s">
        <v>72</v>
      </c>
      <c r="D45" s="12">
        <v>2</v>
      </c>
      <c r="E45" s="67">
        <f t="shared" si="2"/>
        <v>64</v>
      </c>
      <c r="F45" s="67">
        <f t="shared" si="3"/>
        <v>12.8</v>
      </c>
    </row>
    <row r="46" s="33" customFormat="1" ht="17" customHeight="1" spans="1:6">
      <c r="A46" s="48">
        <v>38</v>
      </c>
      <c r="B46" s="10" t="s">
        <v>109</v>
      </c>
      <c r="C46" s="72" t="s">
        <v>72</v>
      </c>
      <c r="D46" s="12">
        <v>4.5</v>
      </c>
      <c r="E46" s="67">
        <f t="shared" si="2"/>
        <v>144</v>
      </c>
      <c r="F46" s="67">
        <f t="shared" si="3"/>
        <v>28.8</v>
      </c>
    </row>
    <row r="47" s="33" customFormat="1" ht="17" customHeight="1" spans="1:6">
      <c r="A47" s="48">
        <v>39</v>
      </c>
      <c r="B47" s="10" t="s">
        <v>110</v>
      </c>
      <c r="C47" s="72" t="s">
        <v>72</v>
      </c>
      <c r="D47" s="12">
        <v>3.8</v>
      </c>
      <c r="E47" s="67">
        <f t="shared" si="2"/>
        <v>121.6</v>
      </c>
      <c r="F47" s="67">
        <f t="shared" si="3"/>
        <v>24.32</v>
      </c>
    </row>
    <row r="48" s="33" customFormat="1" ht="17" customHeight="1" spans="1:6">
      <c r="A48" s="48">
        <v>40</v>
      </c>
      <c r="B48" s="10" t="s">
        <v>111</v>
      </c>
      <c r="C48" s="72" t="s">
        <v>72</v>
      </c>
      <c r="D48" s="12">
        <v>3.5</v>
      </c>
      <c r="E48" s="67">
        <f t="shared" si="2"/>
        <v>112</v>
      </c>
      <c r="F48" s="67">
        <f t="shared" si="3"/>
        <v>22.4</v>
      </c>
    </row>
    <row r="49" s="33" customFormat="1" ht="17" customHeight="1" spans="1:6">
      <c r="A49" s="48">
        <v>41</v>
      </c>
      <c r="B49" s="10" t="s">
        <v>112</v>
      </c>
      <c r="C49" s="72" t="s">
        <v>72</v>
      </c>
      <c r="D49" s="12">
        <v>0.8</v>
      </c>
      <c r="E49" s="67">
        <f t="shared" si="2"/>
        <v>25.6</v>
      </c>
      <c r="F49" s="67">
        <f t="shared" si="3"/>
        <v>5.12</v>
      </c>
    </row>
    <row r="50" s="33" customFormat="1" ht="17" customHeight="1" spans="1:6">
      <c r="A50" s="48">
        <v>42</v>
      </c>
      <c r="B50" s="10" t="s">
        <v>113</v>
      </c>
      <c r="C50" s="72" t="s">
        <v>72</v>
      </c>
      <c r="D50" s="12">
        <v>0.5</v>
      </c>
      <c r="E50" s="67">
        <f t="shared" si="2"/>
        <v>16</v>
      </c>
      <c r="F50" s="67">
        <f t="shared" si="3"/>
        <v>3.2</v>
      </c>
    </row>
    <row r="51" s="33" customFormat="1" ht="17" customHeight="1" spans="1:6">
      <c r="A51" s="48">
        <v>43</v>
      </c>
      <c r="B51" s="10" t="s">
        <v>114</v>
      </c>
      <c r="C51" s="72" t="s">
        <v>72</v>
      </c>
      <c r="D51" s="12">
        <v>1</v>
      </c>
      <c r="E51" s="67">
        <f t="shared" si="2"/>
        <v>32</v>
      </c>
      <c r="F51" s="67">
        <f t="shared" si="3"/>
        <v>6.4</v>
      </c>
    </row>
    <row r="52" s="33" customFormat="1" ht="17" customHeight="1" spans="1:6">
      <c r="A52" s="48">
        <v>44</v>
      </c>
      <c r="B52" s="10" t="s">
        <v>115</v>
      </c>
      <c r="C52" s="72" t="s">
        <v>72</v>
      </c>
      <c r="D52" s="12">
        <v>1.5</v>
      </c>
      <c r="E52" s="67">
        <f t="shared" si="2"/>
        <v>48</v>
      </c>
      <c r="F52" s="67">
        <f t="shared" si="3"/>
        <v>9.6</v>
      </c>
    </row>
    <row r="53" s="33" customFormat="1" ht="17" customHeight="1" spans="1:6">
      <c r="A53" s="48">
        <v>45</v>
      </c>
      <c r="B53" s="10" t="s">
        <v>116</v>
      </c>
      <c r="C53" s="72" t="s">
        <v>72</v>
      </c>
      <c r="D53" s="12">
        <v>3</v>
      </c>
      <c r="E53" s="67">
        <f t="shared" si="2"/>
        <v>96</v>
      </c>
      <c r="F53" s="67">
        <f t="shared" si="3"/>
        <v>19.2</v>
      </c>
    </row>
    <row r="54" s="33" customFormat="1" ht="17" customHeight="1" spans="1:6">
      <c r="A54" s="48">
        <v>46</v>
      </c>
      <c r="B54" s="10" t="s">
        <v>117</v>
      </c>
      <c r="C54" s="72" t="s">
        <v>72</v>
      </c>
      <c r="D54" s="12">
        <v>2.7</v>
      </c>
      <c r="E54" s="67">
        <f t="shared" si="2"/>
        <v>86.4</v>
      </c>
      <c r="F54" s="67">
        <f t="shared" si="3"/>
        <v>17.28</v>
      </c>
    </row>
    <row r="55" s="33" customFormat="1" ht="17" customHeight="1" spans="1:6">
      <c r="A55" s="48">
        <v>47</v>
      </c>
      <c r="B55" s="10" t="s">
        <v>118</v>
      </c>
      <c r="C55" s="72" t="s">
        <v>72</v>
      </c>
      <c r="D55" s="12">
        <v>4.6</v>
      </c>
      <c r="E55" s="67">
        <f t="shared" si="2"/>
        <v>147.2</v>
      </c>
      <c r="F55" s="67">
        <f t="shared" si="3"/>
        <v>29.44</v>
      </c>
    </row>
    <row r="56" s="33" customFormat="1" ht="17" customHeight="1" spans="1:6">
      <c r="A56" s="48">
        <v>48</v>
      </c>
      <c r="B56" s="10" t="s">
        <v>119</v>
      </c>
      <c r="C56" s="72" t="s">
        <v>72</v>
      </c>
      <c r="D56" s="12">
        <v>4.5</v>
      </c>
      <c r="E56" s="67">
        <f t="shared" si="2"/>
        <v>144</v>
      </c>
      <c r="F56" s="67">
        <f t="shared" si="3"/>
        <v>28.8</v>
      </c>
    </row>
    <row r="57" s="33" customFormat="1" ht="17" customHeight="1" spans="1:6">
      <c r="A57" s="48">
        <v>49</v>
      </c>
      <c r="B57" s="10" t="s">
        <v>120</v>
      </c>
      <c r="C57" s="72" t="s">
        <v>72</v>
      </c>
      <c r="D57" s="12">
        <v>3.6</v>
      </c>
      <c r="E57" s="67">
        <f t="shared" si="2"/>
        <v>115.2</v>
      </c>
      <c r="F57" s="67">
        <f t="shared" si="3"/>
        <v>23.04</v>
      </c>
    </row>
    <row r="58" s="33" customFormat="1" ht="17" customHeight="1" spans="1:6">
      <c r="A58" s="48">
        <v>50</v>
      </c>
      <c r="B58" s="10" t="s">
        <v>121</v>
      </c>
      <c r="C58" s="72" t="s">
        <v>72</v>
      </c>
      <c r="D58" s="12">
        <v>3.3</v>
      </c>
      <c r="E58" s="67">
        <f t="shared" si="2"/>
        <v>105.6</v>
      </c>
      <c r="F58" s="67">
        <f t="shared" si="3"/>
        <v>21.12</v>
      </c>
    </row>
    <row r="59" s="33" customFormat="1" ht="17" customHeight="1" spans="1:6">
      <c r="A59" s="48">
        <v>51</v>
      </c>
      <c r="B59" s="10" t="s">
        <v>122</v>
      </c>
      <c r="C59" s="72" t="s">
        <v>72</v>
      </c>
      <c r="D59" s="12">
        <v>3.5</v>
      </c>
      <c r="E59" s="67">
        <f t="shared" si="2"/>
        <v>112</v>
      </c>
      <c r="F59" s="67">
        <f t="shared" si="3"/>
        <v>22.4</v>
      </c>
    </row>
    <row r="60" s="33" customFormat="1" ht="17" customHeight="1" spans="1:6">
      <c r="A60" s="48">
        <v>52</v>
      </c>
      <c r="B60" s="10" t="s">
        <v>123</v>
      </c>
      <c r="C60" s="72" t="s">
        <v>72</v>
      </c>
      <c r="D60" s="12">
        <v>0.5</v>
      </c>
      <c r="E60" s="67">
        <f t="shared" si="2"/>
        <v>16</v>
      </c>
      <c r="F60" s="67">
        <f t="shared" si="3"/>
        <v>3.2</v>
      </c>
    </row>
    <row r="61" s="33" customFormat="1" ht="17" customHeight="1" spans="1:6">
      <c r="A61" s="70"/>
      <c r="B61" s="10" t="s">
        <v>22</v>
      </c>
      <c r="C61" s="12"/>
      <c r="D61" s="12">
        <v>231.78</v>
      </c>
      <c r="E61" s="67">
        <f t="shared" si="2"/>
        <v>7416.96</v>
      </c>
      <c r="F61" s="67">
        <f t="shared" si="3"/>
        <v>1483.392</v>
      </c>
    </row>
    <row r="62" s="33" customFormat="1" spans="1:6">
      <c r="A62" s="18"/>
      <c r="B62" s="18"/>
      <c r="C62" s="21"/>
      <c r="D62" s="18"/>
      <c r="E62" s="85"/>
      <c r="F62" s="18"/>
    </row>
    <row r="63" s="34" customFormat="1" spans="1:6">
      <c r="A63" s="30"/>
      <c r="B63" s="31"/>
      <c r="C63" s="32"/>
      <c r="D63" s="31"/>
      <c r="E63" s="104"/>
      <c r="F63" s="31"/>
    </row>
    <row r="64" s="34" customFormat="1" spans="1:6">
      <c r="A64" s="31"/>
      <c r="B64" s="31"/>
      <c r="C64" s="32"/>
      <c r="D64" s="31"/>
      <c r="E64" s="104"/>
      <c r="F64" s="31"/>
    </row>
    <row r="65" s="34" customFormat="1" spans="1:6">
      <c r="A65" s="31"/>
      <c r="B65" s="31"/>
      <c r="C65" s="32"/>
      <c r="D65" s="31"/>
      <c r="E65" s="105"/>
      <c r="F65" s="31"/>
    </row>
    <row r="66" s="34" customFormat="1" spans="1:6">
      <c r="A66" s="31"/>
      <c r="B66" s="31"/>
      <c r="C66" s="32"/>
      <c r="D66" s="31"/>
      <c r="E66" s="104"/>
      <c r="F66" s="31"/>
    </row>
    <row r="67" s="34" customFormat="1" spans="1:6">
      <c r="A67" s="31"/>
      <c r="B67" s="31"/>
      <c r="C67" s="32"/>
      <c r="D67" s="31"/>
      <c r="E67" s="104"/>
      <c r="F67" s="31"/>
    </row>
    <row r="68" s="34" customFormat="1" spans="1:6">
      <c r="A68" s="31"/>
      <c r="B68" s="31"/>
      <c r="C68" s="32"/>
      <c r="D68" s="31"/>
      <c r="E68" s="104"/>
      <c r="F68" s="31"/>
    </row>
    <row r="69" s="34" customFormat="1" spans="1:6">
      <c r="A69" s="31"/>
      <c r="B69" s="31"/>
      <c r="C69" s="32"/>
      <c r="D69" s="31"/>
      <c r="E69" s="104"/>
      <c r="F69" s="31"/>
    </row>
  </sheetData>
  <autoFilter xmlns:etc="http://www.wps.cn/officeDocument/2017/etCustomData" ref="A1:F69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12">
    <cfRule type="duplicateValues" dxfId="0" priority="19"/>
  </conditionalFormatting>
  <conditionalFormatting sqref="B9:B24">
    <cfRule type="duplicateValues" dxfId="0" priority="17"/>
  </conditionalFormatting>
  <conditionalFormatting sqref="B13:B24">
    <cfRule type="duplicateValues" dxfId="0" priority="21"/>
  </conditionalFormatting>
  <conditionalFormatting sqref="B25:B34">
    <cfRule type="duplicateValues" dxfId="0" priority="15"/>
  </conditionalFormatting>
  <conditionalFormatting sqref="B35:B61">
    <cfRule type="duplicateValues" dxfId="0" priority="4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0"/>
  <dimension ref="A1:F131"/>
  <sheetViews>
    <sheetView topLeftCell="A88" workbookViewId="0">
      <selection activeCell="F130" sqref="F130"/>
    </sheetView>
  </sheetViews>
  <sheetFormatPr defaultColWidth="9" defaultRowHeight="11.25" outlineLevelCol="5"/>
  <cols>
    <col min="1" max="1" width="4.13333333333333" style="1" customWidth="1"/>
    <col min="2" max="2" width="8.98333333333333" style="1" customWidth="1"/>
    <col min="3" max="3" width="27.75" style="4" customWidth="1"/>
    <col min="4" max="4" width="30.25" style="1" customWidth="1"/>
    <col min="5" max="5" width="33.875" style="1" customWidth="1"/>
    <col min="6" max="6" width="47.375" style="1" customWidth="1"/>
    <col min="7" max="16384" width="9" style="39"/>
  </cols>
  <sheetData>
    <row r="1" s="39" customFormat="1" ht="28" customHeight="1" spans="1:6">
      <c r="A1" s="1"/>
      <c r="B1" s="1"/>
      <c r="C1" s="4"/>
      <c r="D1" s="3"/>
      <c r="E1" s="3"/>
      <c r="F1" s="3"/>
    </row>
    <row r="2" s="39" customFormat="1" ht="19.5" customHeight="1" spans="1:6">
      <c r="A2" s="1" t="s">
        <v>0</v>
      </c>
      <c r="B2" s="1"/>
      <c r="C2" s="4"/>
      <c r="D2" s="1"/>
      <c r="E2" s="1"/>
      <c r="F2" s="1"/>
    </row>
    <row r="3" s="39" customFormat="1" ht="16" customHeight="1" spans="1:6">
      <c r="A3" s="5" t="s">
        <v>2997</v>
      </c>
      <c r="B3" s="5"/>
      <c r="C3" s="63"/>
      <c r="D3" s="5"/>
      <c r="E3" s="5"/>
      <c r="F3" s="5"/>
    </row>
    <row r="4" s="39" customFormat="1" ht="41" customHeight="1" spans="1:6">
      <c r="A4" s="6" t="s">
        <v>490</v>
      </c>
      <c r="B4" s="5"/>
      <c r="C4" s="63"/>
      <c r="D4" s="5"/>
      <c r="E4" s="5"/>
      <c r="F4" s="5"/>
    </row>
    <row r="5" s="39" customFormat="1" spans="1:6">
      <c r="A5" s="7" t="s">
        <v>3</v>
      </c>
      <c r="B5" s="7"/>
      <c r="C5" s="64"/>
      <c r="D5" s="7"/>
      <c r="E5" s="7"/>
      <c r="F5" s="7"/>
    </row>
    <row r="6" s="39" customFormat="1" ht="15.75" customHeight="1" spans="1:6">
      <c r="A6" s="8" t="s">
        <v>4</v>
      </c>
      <c r="B6" s="8"/>
      <c r="C6" s="65"/>
      <c r="D6" s="8"/>
      <c r="E6" s="8"/>
      <c r="F6" s="8"/>
    </row>
    <row r="7" s="39" customFormat="1" ht="16.5" customHeight="1" spans="1:6">
      <c r="A7" s="9" t="s">
        <v>2998</v>
      </c>
      <c r="B7" s="8"/>
      <c r="C7" s="65"/>
      <c r="D7" s="8"/>
      <c r="E7" s="8"/>
      <c r="F7" s="8"/>
    </row>
    <row r="8" s="39" customFormat="1" ht="35" customHeight="1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9" customFormat="1" ht="17" customHeight="1" spans="1:6">
      <c r="A9" s="11">
        <v>1</v>
      </c>
      <c r="B9" s="66" t="s">
        <v>2999</v>
      </c>
      <c r="C9" s="67" t="s">
        <v>3000</v>
      </c>
      <c r="D9" s="66">
        <v>9.7</v>
      </c>
      <c r="E9" s="66">
        <f>D9*32</f>
        <v>310.4</v>
      </c>
      <c r="F9" s="66">
        <f>D9*6.4</f>
        <v>62.08</v>
      </c>
    </row>
    <row r="10" s="39" customFormat="1" ht="17" customHeight="1" spans="1:6">
      <c r="A10" s="11">
        <v>2</v>
      </c>
      <c r="B10" s="66" t="s">
        <v>3001</v>
      </c>
      <c r="C10" s="67" t="s">
        <v>3000</v>
      </c>
      <c r="D10" s="66">
        <v>11</v>
      </c>
      <c r="E10" s="66">
        <f t="shared" ref="E10:E41" si="0">D10*32</f>
        <v>352</v>
      </c>
      <c r="F10" s="66">
        <f t="shared" ref="F10:F41" si="1">D10*6.4</f>
        <v>70.4</v>
      </c>
    </row>
    <row r="11" s="39" customFormat="1" ht="17" customHeight="1" spans="1:6">
      <c r="A11" s="11">
        <v>3</v>
      </c>
      <c r="B11" s="66" t="s">
        <v>3002</v>
      </c>
      <c r="C11" s="67" t="s">
        <v>3000</v>
      </c>
      <c r="D11" s="66">
        <v>6.7</v>
      </c>
      <c r="E11" s="66">
        <f t="shared" si="0"/>
        <v>214.4</v>
      </c>
      <c r="F11" s="66">
        <f t="shared" si="1"/>
        <v>42.88</v>
      </c>
    </row>
    <row r="12" s="39" customFormat="1" ht="17" customHeight="1" spans="1:6">
      <c r="A12" s="11">
        <v>4</v>
      </c>
      <c r="B12" s="66" t="s">
        <v>3003</v>
      </c>
      <c r="C12" s="67" t="s">
        <v>3000</v>
      </c>
      <c r="D12" s="66">
        <v>4</v>
      </c>
      <c r="E12" s="66">
        <f t="shared" si="0"/>
        <v>128</v>
      </c>
      <c r="F12" s="66">
        <f t="shared" si="1"/>
        <v>25.6</v>
      </c>
    </row>
    <row r="13" s="39" customFormat="1" ht="17" customHeight="1" spans="1:6">
      <c r="A13" s="11">
        <v>5</v>
      </c>
      <c r="B13" s="66" t="s">
        <v>3004</v>
      </c>
      <c r="C13" s="67" t="s">
        <v>3000</v>
      </c>
      <c r="D13" s="66">
        <v>16</v>
      </c>
      <c r="E13" s="66">
        <f t="shared" si="0"/>
        <v>512</v>
      </c>
      <c r="F13" s="66">
        <f t="shared" si="1"/>
        <v>102.4</v>
      </c>
    </row>
    <row r="14" s="39" customFormat="1" ht="17" customHeight="1" spans="1:6">
      <c r="A14" s="11">
        <v>6</v>
      </c>
      <c r="B14" s="66" t="s">
        <v>3005</v>
      </c>
      <c r="C14" s="67" t="s">
        <v>3000</v>
      </c>
      <c r="D14" s="66">
        <v>5</v>
      </c>
      <c r="E14" s="66">
        <f t="shared" si="0"/>
        <v>160</v>
      </c>
      <c r="F14" s="66">
        <f t="shared" si="1"/>
        <v>32</v>
      </c>
    </row>
    <row r="15" s="39" customFormat="1" ht="17" customHeight="1" spans="1:6">
      <c r="A15" s="11">
        <v>7</v>
      </c>
      <c r="B15" s="66" t="s">
        <v>3006</v>
      </c>
      <c r="C15" s="67" t="s">
        <v>3000</v>
      </c>
      <c r="D15" s="66">
        <v>2.6</v>
      </c>
      <c r="E15" s="66">
        <f t="shared" si="0"/>
        <v>83.2</v>
      </c>
      <c r="F15" s="66">
        <f t="shared" si="1"/>
        <v>16.64</v>
      </c>
    </row>
    <row r="16" s="39" customFormat="1" ht="17" customHeight="1" spans="1:6">
      <c r="A16" s="11">
        <v>8</v>
      </c>
      <c r="B16" s="66" t="s">
        <v>3007</v>
      </c>
      <c r="C16" s="67" t="s">
        <v>3000</v>
      </c>
      <c r="D16" s="66">
        <v>4</v>
      </c>
      <c r="E16" s="66">
        <f t="shared" si="0"/>
        <v>128</v>
      </c>
      <c r="F16" s="66">
        <f t="shared" si="1"/>
        <v>25.6</v>
      </c>
    </row>
    <row r="17" s="39" customFormat="1" ht="17" customHeight="1" spans="1:6">
      <c r="A17" s="11">
        <v>9</v>
      </c>
      <c r="B17" s="66" t="s">
        <v>3008</v>
      </c>
      <c r="C17" s="67" t="s">
        <v>3000</v>
      </c>
      <c r="D17" s="66">
        <v>11</v>
      </c>
      <c r="E17" s="66">
        <f t="shared" si="0"/>
        <v>352</v>
      </c>
      <c r="F17" s="66">
        <f t="shared" si="1"/>
        <v>70.4</v>
      </c>
    </row>
    <row r="18" s="39" customFormat="1" ht="17" customHeight="1" spans="1:6">
      <c r="A18" s="11">
        <v>10</v>
      </c>
      <c r="B18" s="66" t="s">
        <v>3009</v>
      </c>
      <c r="C18" s="67" t="s">
        <v>3000</v>
      </c>
      <c r="D18" s="66">
        <v>3.3</v>
      </c>
      <c r="E18" s="66">
        <f t="shared" si="0"/>
        <v>105.6</v>
      </c>
      <c r="F18" s="66">
        <f t="shared" si="1"/>
        <v>21.12</v>
      </c>
    </row>
    <row r="19" s="39" customFormat="1" ht="17" customHeight="1" spans="1:6">
      <c r="A19" s="11">
        <v>11</v>
      </c>
      <c r="B19" s="66" t="s">
        <v>3010</v>
      </c>
      <c r="C19" s="67" t="s">
        <v>3000</v>
      </c>
      <c r="D19" s="66">
        <v>6.7</v>
      </c>
      <c r="E19" s="66">
        <f t="shared" si="0"/>
        <v>214.4</v>
      </c>
      <c r="F19" s="66">
        <f t="shared" si="1"/>
        <v>42.88</v>
      </c>
    </row>
    <row r="20" s="39" customFormat="1" ht="17" customHeight="1" spans="1:6">
      <c r="A20" s="11">
        <v>12</v>
      </c>
      <c r="B20" s="66" t="s">
        <v>3011</v>
      </c>
      <c r="C20" s="67" t="s">
        <v>3000</v>
      </c>
      <c r="D20" s="66">
        <v>5</v>
      </c>
      <c r="E20" s="66">
        <f t="shared" si="0"/>
        <v>160</v>
      </c>
      <c r="F20" s="66">
        <f t="shared" si="1"/>
        <v>32</v>
      </c>
    </row>
    <row r="21" s="39" customFormat="1" ht="17" customHeight="1" spans="1:6">
      <c r="A21" s="11">
        <v>13</v>
      </c>
      <c r="B21" s="66" t="s">
        <v>3012</v>
      </c>
      <c r="C21" s="67" t="s">
        <v>3000</v>
      </c>
      <c r="D21" s="66">
        <v>4</v>
      </c>
      <c r="E21" s="66">
        <f t="shared" si="0"/>
        <v>128</v>
      </c>
      <c r="F21" s="66">
        <f t="shared" si="1"/>
        <v>25.6</v>
      </c>
    </row>
    <row r="22" s="39" customFormat="1" ht="17" customHeight="1" spans="1:6">
      <c r="A22" s="11">
        <v>14</v>
      </c>
      <c r="B22" s="66" t="s">
        <v>3013</v>
      </c>
      <c r="C22" s="67" t="s">
        <v>3000</v>
      </c>
      <c r="D22" s="66">
        <v>3.8</v>
      </c>
      <c r="E22" s="66">
        <f t="shared" si="0"/>
        <v>121.6</v>
      </c>
      <c r="F22" s="66">
        <f t="shared" si="1"/>
        <v>24.32</v>
      </c>
    </row>
    <row r="23" s="39" customFormat="1" ht="17" customHeight="1" spans="1:6">
      <c r="A23" s="11">
        <v>15</v>
      </c>
      <c r="B23" s="66" t="s">
        <v>3014</v>
      </c>
      <c r="C23" s="67" t="s">
        <v>3000</v>
      </c>
      <c r="D23" s="66">
        <v>1.6</v>
      </c>
      <c r="E23" s="66">
        <f t="shared" si="0"/>
        <v>51.2</v>
      </c>
      <c r="F23" s="66">
        <f t="shared" si="1"/>
        <v>10.24</v>
      </c>
    </row>
    <row r="24" s="39" customFormat="1" ht="17" customHeight="1" spans="1:6">
      <c r="A24" s="11">
        <v>16</v>
      </c>
      <c r="B24" s="66" t="s">
        <v>3015</v>
      </c>
      <c r="C24" s="67" t="s">
        <v>3000</v>
      </c>
      <c r="D24" s="66">
        <v>2</v>
      </c>
      <c r="E24" s="66">
        <f t="shared" si="0"/>
        <v>64</v>
      </c>
      <c r="F24" s="66">
        <f t="shared" si="1"/>
        <v>12.8</v>
      </c>
    </row>
    <row r="25" s="39" customFormat="1" ht="17" customHeight="1" spans="1:6">
      <c r="A25" s="11">
        <v>17</v>
      </c>
      <c r="B25" s="66" t="s">
        <v>3016</v>
      </c>
      <c r="C25" s="67" t="s">
        <v>3000</v>
      </c>
      <c r="D25" s="66">
        <v>2.4</v>
      </c>
      <c r="E25" s="66">
        <f t="shared" si="0"/>
        <v>76.8</v>
      </c>
      <c r="F25" s="66">
        <f t="shared" si="1"/>
        <v>15.36</v>
      </c>
    </row>
    <row r="26" s="39" customFormat="1" ht="17" customHeight="1" spans="1:6">
      <c r="A26" s="11">
        <v>18</v>
      </c>
      <c r="B26" s="66" t="s">
        <v>3017</v>
      </c>
      <c r="C26" s="67" t="s">
        <v>3000</v>
      </c>
      <c r="D26" s="66">
        <v>1.5</v>
      </c>
      <c r="E26" s="66">
        <f t="shared" si="0"/>
        <v>48</v>
      </c>
      <c r="F26" s="66">
        <f t="shared" si="1"/>
        <v>9.6</v>
      </c>
    </row>
    <row r="27" s="39" customFormat="1" ht="17" customHeight="1" spans="1:6">
      <c r="A27" s="11">
        <v>19</v>
      </c>
      <c r="B27" s="66" t="s">
        <v>3018</v>
      </c>
      <c r="C27" s="67" t="s">
        <v>3000</v>
      </c>
      <c r="D27" s="66">
        <v>6</v>
      </c>
      <c r="E27" s="66">
        <f t="shared" si="0"/>
        <v>192</v>
      </c>
      <c r="F27" s="66">
        <f t="shared" si="1"/>
        <v>38.4</v>
      </c>
    </row>
    <row r="28" s="39" customFormat="1" ht="17" customHeight="1" spans="1:6">
      <c r="A28" s="11">
        <v>20</v>
      </c>
      <c r="B28" s="66" t="s">
        <v>3019</v>
      </c>
      <c r="C28" s="67" t="s">
        <v>3000</v>
      </c>
      <c r="D28" s="66">
        <v>7</v>
      </c>
      <c r="E28" s="66">
        <f t="shared" si="0"/>
        <v>224</v>
      </c>
      <c r="F28" s="66">
        <f t="shared" si="1"/>
        <v>44.8</v>
      </c>
    </row>
    <row r="29" s="39" customFormat="1" ht="17" customHeight="1" spans="1:6">
      <c r="A29" s="11">
        <v>21</v>
      </c>
      <c r="B29" s="66" t="s">
        <v>3020</v>
      </c>
      <c r="C29" s="67" t="s">
        <v>3000</v>
      </c>
      <c r="D29" s="66">
        <v>2</v>
      </c>
      <c r="E29" s="66">
        <f t="shared" si="0"/>
        <v>64</v>
      </c>
      <c r="F29" s="66">
        <f t="shared" si="1"/>
        <v>12.8</v>
      </c>
    </row>
    <row r="30" s="39" customFormat="1" ht="17" customHeight="1" spans="1:6">
      <c r="A30" s="11">
        <v>22</v>
      </c>
      <c r="B30" s="66" t="s">
        <v>3021</v>
      </c>
      <c r="C30" s="67" t="s">
        <v>3000</v>
      </c>
      <c r="D30" s="66">
        <v>4</v>
      </c>
      <c r="E30" s="66">
        <f t="shared" si="0"/>
        <v>128</v>
      </c>
      <c r="F30" s="66">
        <f t="shared" si="1"/>
        <v>25.6</v>
      </c>
    </row>
    <row r="31" s="39" customFormat="1" ht="17" customHeight="1" spans="1:6">
      <c r="A31" s="11">
        <v>23</v>
      </c>
      <c r="B31" s="66" t="s">
        <v>3022</v>
      </c>
      <c r="C31" s="67" t="s">
        <v>3000</v>
      </c>
      <c r="D31" s="66">
        <v>13</v>
      </c>
      <c r="E31" s="66">
        <f t="shared" si="0"/>
        <v>416</v>
      </c>
      <c r="F31" s="66">
        <f t="shared" si="1"/>
        <v>83.2</v>
      </c>
    </row>
    <row r="32" s="39" customFormat="1" ht="17" customHeight="1" spans="1:6">
      <c r="A32" s="11">
        <v>24</v>
      </c>
      <c r="B32" s="66" t="s">
        <v>3023</v>
      </c>
      <c r="C32" s="67" t="s">
        <v>3000</v>
      </c>
      <c r="D32" s="66">
        <v>4</v>
      </c>
      <c r="E32" s="66">
        <f t="shared" si="0"/>
        <v>128</v>
      </c>
      <c r="F32" s="66">
        <f t="shared" si="1"/>
        <v>25.6</v>
      </c>
    </row>
    <row r="33" s="39" customFormat="1" ht="17" customHeight="1" spans="1:6">
      <c r="A33" s="11">
        <v>25</v>
      </c>
      <c r="B33" s="66" t="s">
        <v>3024</v>
      </c>
      <c r="C33" s="67" t="s">
        <v>3000</v>
      </c>
      <c r="D33" s="66">
        <v>3</v>
      </c>
      <c r="E33" s="66">
        <f t="shared" si="0"/>
        <v>96</v>
      </c>
      <c r="F33" s="66">
        <f t="shared" si="1"/>
        <v>19.2</v>
      </c>
    </row>
    <row r="34" s="39" customFormat="1" ht="17" customHeight="1" spans="1:6">
      <c r="A34" s="11">
        <v>26</v>
      </c>
      <c r="B34" s="66" t="s">
        <v>3025</v>
      </c>
      <c r="C34" s="67" t="s">
        <v>3000</v>
      </c>
      <c r="D34" s="66">
        <v>6</v>
      </c>
      <c r="E34" s="66">
        <f t="shared" si="0"/>
        <v>192</v>
      </c>
      <c r="F34" s="66">
        <f t="shared" si="1"/>
        <v>38.4</v>
      </c>
    </row>
    <row r="35" s="39" customFormat="1" ht="17" customHeight="1" spans="1:6">
      <c r="A35" s="11">
        <v>27</v>
      </c>
      <c r="B35" s="66" t="s">
        <v>3026</v>
      </c>
      <c r="C35" s="67" t="s">
        <v>3000</v>
      </c>
      <c r="D35" s="66">
        <v>3.5</v>
      </c>
      <c r="E35" s="66">
        <f t="shared" si="0"/>
        <v>112</v>
      </c>
      <c r="F35" s="66">
        <f t="shared" si="1"/>
        <v>22.4</v>
      </c>
    </row>
    <row r="36" s="39" customFormat="1" ht="17" customHeight="1" spans="1:6">
      <c r="A36" s="11">
        <v>28</v>
      </c>
      <c r="B36" s="66" t="s">
        <v>3027</v>
      </c>
      <c r="C36" s="67" t="s">
        <v>3000</v>
      </c>
      <c r="D36" s="66">
        <v>4</v>
      </c>
      <c r="E36" s="66">
        <f t="shared" si="0"/>
        <v>128</v>
      </c>
      <c r="F36" s="66">
        <f t="shared" si="1"/>
        <v>25.6</v>
      </c>
    </row>
    <row r="37" s="39" customFormat="1" ht="17" customHeight="1" spans="1:6">
      <c r="A37" s="11">
        <v>29</v>
      </c>
      <c r="B37" s="66" t="s">
        <v>3028</v>
      </c>
      <c r="C37" s="67" t="s">
        <v>3000</v>
      </c>
      <c r="D37" s="66">
        <v>2.2</v>
      </c>
      <c r="E37" s="66">
        <f t="shared" si="0"/>
        <v>70.4</v>
      </c>
      <c r="F37" s="66">
        <f t="shared" si="1"/>
        <v>14.08</v>
      </c>
    </row>
    <row r="38" s="39" customFormat="1" ht="17" customHeight="1" spans="1:6">
      <c r="A38" s="11">
        <v>30</v>
      </c>
      <c r="B38" s="66" t="s">
        <v>3029</v>
      </c>
      <c r="C38" s="67" t="s">
        <v>3000</v>
      </c>
      <c r="D38" s="66">
        <v>1</v>
      </c>
      <c r="E38" s="66">
        <f t="shared" si="0"/>
        <v>32</v>
      </c>
      <c r="F38" s="66">
        <f t="shared" si="1"/>
        <v>6.4</v>
      </c>
    </row>
    <row r="39" s="39" customFormat="1" ht="17" customHeight="1" spans="1:6">
      <c r="A39" s="11">
        <v>31</v>
      </c>
      <c r="B39" s="66" t="s">
        <v>3030</v>
      </c>
      <c r="C39" s="67" t="s">
        <v>3000</v>
      </c>
      <c r="D39" s="66">
        <v>5</v>
      </c>
      <c r="E39" s="66">
        <f t="shared" si="0"/>
        <v>160</v>
      </c>
      <c r="F39" s="66">
        <f t="shared" si="1"/>
        <v>32</v>
      </c>
    </row>
    <row r="40" s="39" customFormat="1" ht="17" customHeight="1" spans="1:6">
      <c r="A40" s="11">
        <v>32</v>
      </c>
      <c r="B40" s="66" t="s">
        <v>3031</v>
      </c>
      <c r="C40" s="67" t="s">
        <v>3000</v>
      </c>
      <c r="D40" s="66">
        <v>4</v>
      </c>
      <c r="E40" s="66">
        <f t="shared" si="0"/>
        <v>128</v>
      </c>
      <c r="F40" s="66">
        <f t="shared" si="1"/>
        <v>25.6</v>
      </c>
    </row>
    <row r="41" s="39" customFormat="1" ht="17" customHeight="1" spans="1:6">
      <c r="A41" s="11">
        <v>33</v>
      </c>
      <c r="B41" s="66" t="s">
        <v>3032</v>
      </c>
      <c r="C41" s="67" t="s">
        <v>3000</v>
      </c>
      <c r="D41" s="66">
        <v>5.2</v>
      </c>
      <c r="E41" s="66">
        <f t="shared" si="0"/>
        <v>166.4</v>
      </c>
      <c r="F41" s="66">
        <f t="shared" si="1"/>
        <v>33.28</v>
      </c>
    </row>
    <row r="42" s="39" customFormat="1" ht="17" customHeight="1" spans="1:6">
      <c r="A42" s="11">
        <v>34</v>
      </c>
      <c r="B42" s="66" t="s">
        <v>3033</v>
      </c>
      <c r="C42" s="67" t="s">
        <v>3000</v>
      </c>
      <c r="D42" s="66">
        <v>3</v>
      </c>
      <c r="E42" s="66">
        <f t="shared" ref="E42:E73" si="2">D42*32</f>
        <v>96</v>
      </c>
      <c r="F42" s="66">
        <f t="shared" ref="F42:F73" si="3">D42*6.4</f>
        <v>19.2</v>
      </c>
    </row>
    <row r="43" s="39" customFormat="1" ht="17" customHeight="1" spans="1:6">
      <c r="A43" s="11">
        <v>35</v>
      </c>
      <c r="B43" s="66" t="s">
        <v>3034</v>
      </c>
      <c r="C43" s="67" t="s">
        <v>3000</v>
      </c>
      <c r="D43" s="66">
        <v>6</v>
      </c>
      <c r="E43" s="66">
        <f t="shared" si="2"/>
        <v>192</v>
      </c>
      <c r="F43" s="66">
        <f t="shared" si="3"/>
        <v>38.4</v>
      </c>
    </row>
    <row r="44" s="39" customFormat="1" ht="17" customHeight="1" spans="1:6">
      <c r="A44" s="11">
        <v>36</v>
      </c>
      <c r="B44" s="66" t="s">
        <v>3035</v>
      </c>
      <c r="C44" s="67" t="s">
        <v>3000</v>
      </c>
      <c r="D44" s="66">
        <v>6</v>
      </c>
      <c r="E44" s="66">
        <f t="shared" si="2"/>
        <v>192</v>
      </c>
      <c r="F44" s="66">
        <f t="shared" si="3"/>
        <v>38.4</v>
      </c>
    </row>
    <row r="45" s="39" customFormat="1" ht="17" customHeight="1" spans="1:6">
      <c r="A45" s="11">
        <v>37</v>
      </c>
      <c r="B45" s="66" t="s">
        <v>3036</v>
      </c>
      <c r="C45" s="67" t="s">
        <v>3000</v>
      </c>
      <c r="D45" s="66">
        <v>7</v>
      </c>
      <c r="E45" s="66">
        <f t="shared" si="2"/>
        <v>224</v>
      </c>
      <c r="F45" s="66">
        <f t="shared" si="3"/>
        <v>44.8</v>
      </c>
    </row>
    <row r="46" s="39" customFormat="1" ht="17" customHeight="1" spans="1:6">
      <c r="A46" s="11">
        <v>38</v>
      </c>
      <c r="B46" s="66" t="s">
        <v>3037</v>
      </c>
      <c r="C46" s="67" t="s">
        <v>3000</v>
      </c>
      <c r="D46" s="66">
        <v>7</v>
      </c>
      <c r="E46" s="66">
        <f t="shared" si="2"/>
        <v>224</v>
      </c>
      <c r="F46" s="66">
        <f t="shared" si="3"/>
        <v>44.8</v>
      </c>
    </row>
    <row r="47" s="39" customFormat="1" ht="17" customHeight="1" spans="1:6">
      <c r="A47" s="11">
        <v>39</v>
      </c>
      <c r="B47" s="66" t="s">
        <v>3038</v>
      </c>
      <c r="C47" s="67" t="s">
        <v>3000</v>
      </c>
      <c r="D47" s="66">
        <v>5.1</v>
      </c>
      <c r="E47" s="66">
        <f t="shared" si="2"/>
        <v>163.2</v>
      </c>
      <c r="F47" s="66">
        <f t="shared" si="3"/>
        <v>32.64</v>
      </c>
    </row>
    <row r="48" s="39" customFormat="1" ht="17" customHeight="1" spans="1:6">
      <c r="A48" s="11">
        <v>40</v>
      </c>
      <c r="B48" s="66" t="s">
        <v>3039</v>
      </c>
      <c r="C48" s="67" t="s">
        <v>3000</v>
      </c>
      <c r="D48" s="66">
        <v>5</v>
      </c>
      <c r="E48" s="66">
        <f t="shared" si="2"/>
        <v>160</v>
      </c>
      <c r="F48" s="66">
        <f t="shared" si="3"/>
        <v>32</v>
      </c>
    </row>
    <row r="49" s="39" customFormat="1" ht="17" customHeight="1" spans="1:6">
      <c r="A49" s="11">
        <v>41</v>
      </c>
      <c r="B49" s="66" t="s">
        <v>2373</v>
      </c>
      <c r="C49" s="67" t="s">
        <v>3000</v>
      </c>
      <c r="D49" s="66">
        <v>1</v>
      </c>
      <c r="E49" s="66">
        <f t="shared" si="2"/>
        <v>32</v>
      </c>
      <c r="F49" s="66">
        <f t="shared" si="3"/>
        <v>6.4</v>
      </c>
    </row>
    <row r="50" s="39" customFormat="1" ht="17" customHeight="1" spans="1:6">
      <c r="A50" s="11">
        <v>42</v>
      </c>
      <c r="B50" s="66" t="s">
        <v>3040</v>
      </c>
      <c r="C50" s="67" t="s">
        <v>3000</v>
      </c>
      <c r="D50" s="66">
        <v>6</v>
      </c>
      <c r="E50" s="66">
        <f t="shared" si="2"/>
        <v>192</v>
      </c>
      <c r="F50" s="66">
        <f t="shared" si="3"/>
        <v>38.4</v>
      </c>
    </row>
    <row r="51" s="39" customFormat="1" ht="17" customHeight="1" spans="1:6">
      <c r="A51" s="11">
        <v>43</v>
      </c>
      <c r="B51" s="66" t="s">
        <v>3041</v>
      </c>
      <c r="C51" s="67" t="s">
        <v>3000</v>
      </c>
      <c r="D51" s="66">
        <v>3.3</v>
      </c>
      <c r="E51" s="66">
        <f t="shared" si="2"/>
        <v>105.6</v>
      </c>
      <c r="F51" s="66">
        <f t="shared" si="3"/>
        <v>21.12</v>
      </c>
    </row>
    <row r="52" s="39" customFormat="1" ht="17" customHeight="1" spans="1:6">
      <c r="A52" s="11">
        <v>44</v>
      </c>
      <c r="B52" s="66" t="s">
        <v>3042</v>
      </c>
      <c r="C52" s="67" t="s">
        <v>3000</v>
      </c>
      <c r="D52" s="66">
        <v>7</v>
      </c>
      <c r="E52" s="66">
        <f t="shared" si="2"/>
        <v>224</v>
      </c>
      <c r="F52" s="66">
        <f t="shared" si="3"/>
        <v>44.8</v>
      </c>
    </row>
    <row r="53" s="39" customFormat="1" ht="17" customHeight="1" spans="1:6">
      <c r="A53" s="11">
        <v>45</v>
      </c>
      <c r="B53" s="66" t="s">
        <v>3043</v>
      </c>
      <c r="C53" s="67" t="s">
        <v>3000</v>
      </c>
      <c r="D53" s="66">
        <v>12</v>
      </c>
      <c r="E53" s="66">
        <f t="shared" si="2"/>
        <v>384</v>
      </c>
      <c r="F53" s="66">
        <f t="shared" si="3"/>
        <v>76.8</v>
      </c>
    </row>
    <row r="54" s="39" customFormat="1" ht="17" customHeight="1" spans="1:6">
      <c r="A54" s="11">
        <v>46</v>
      </c>
      <c r="B54" s="66" t="s">
        <v>3044</v>
      </c>
      <c r="C54" s="67" t="s">
        <v>3000</v>
      </c>
      <c r="D54" s="66">
        <v>6</v>
      </c>
      <c r="E54" s="66">
        <f t="shared" si="2"/>
        <v>192</v>
      </c>
      <c r="F54" s="66">
        <f t="shared" si="3"/>
        <v>38.4</v>
      </c>
    </row>
    <row r="55" s="39" customFormat="1" ht="17" customHeight="1" spans="1:6">
      <c r="A55" s="11">
        <v>47</v>
      </c>
      <c r="B55" s="66" t="s">
        <v>3045</v>
      </c>
      <c r="C55" s="67" t="s">
        <v>3000</v>
      </c>
      <c r="D55" s="66">
        <v>7</v>
      </c>
      <c r="E55" s="66">
        <f t="shared" si="2"/>
        <v>224</v>
      </c>
      <c r="F55" s="66">
        <f t="shared" si="3"/>
        <v>44.8</v>
      </c>
    </row>
    <row r="56" s="39" customFormat="1" ht="17" customHeight="1" spans="1:6">
      <c r="A56" s="11">
        <v>48</v>
      </c>
      <c r="B56" s="66" t="s">
        <v>3046</v>
      </c>
      <c r="C56" s="67" t="s">
        <v>3000</v>
      </c>
      <c r="D56" s="66">
        <v>3</v>
      </c>
      <c r="E56" s="66">
        <f t="shared" si="2"/>
        <v>96</v>
      </c>
      <c r="F56" s="66">
        <f t="shared" si="3"/>
        <v>19.2</v>
      </c>
    </row>
    <row r="57" s="39" customFormat="1" ht="17" customHeight="1" spans="1:6">
      <c r="A57" s="11">
        <v>49</v>
      </c>
      <c r="B57" s="66" t="s">
        <v>3047</v>
      </c>
      <c r="C57" s="67" t="s">
        <v>3000</v>
      </c>
      <c r="D57" s="66">
        <v>4.6</v>
      </c>
      <c r="E57" s="66">
        <f t="shared" si="2"/>
        <v>147.2</v>
      </c>
      <c r="F57" s="66">
        <f t="shared" si="3"/>
        <v>29.44</v>
      </c>
    </row>
    <row r="58" s="39" customFormat="1" ht="17" customHeight="1" spans="1:6">
      <c r="A58" s="11">
        <v>50</v>
      </c>
      <c r="B58" s="66" t="s">
        <v>3048</v>
      </c>
      <c r="C58" s="67" t="s">
        <v>3000</v>
      </c>
      <c r="D58" s="66">
        <v>7</v>
      </c>
      <c r="E58" s="66">
        <f t="shared" si="2"/>
        <v>224</v>
      </c>
      <c r="F58" s="66">
        <f t="shared" si="3"/>
        <v>44.8</v>
      </c>
    </row>
    <row r="59" s="39" customFormat="1" ht="17" customHeight="1" spans="1:6">
      <c r="A59" s="11">
        <v>51</v>
      </c>
      <c r="B59" s="66" t="s">
        <v>3049</v>
      </c>
      <c r="C59" s="67" t="s">
        <v>3000</v>
      </c>
      <c r="D59" s="66">
        <v>7</v>
      </c>
      <c r="E59" s="66">
        <f t="shared" si="2"/>
        <v>224</v>
      </c>
      <c r="F59" s="66">
        <f t="shared" si="3"/>
        <v>44.8</v>
      </c>
    </row>
    <row r="60" s="39" customFormat="1" ht="17" customHeight="1" spans="1:6">
      <c r="A60" s="11">
        <v>52</v>
      </c>
      <c r="B60" s="66" t="s">
        <v>3050</v>
      </c>
      <c r="C60" s="67" t="s">
        <v>3000</v>
      </c>
      <c r="D60" s="66">
        <v>1</v>
      </c>
      <c r="E60" s="66">
        <f t="shared" si="2"/>
        <v>32</v>
      </c>
      <c r="F60" s="66">
        <f t="shared" si="3"/>
        <v>6.4</v>
      </c>
    </row>
    <row r="61" s="39" customFormat="1" ht="17" customHeight="1" spans="1:6">
      <c r="A61" s="11">
        <v>53</v>
      </c>
      <c r="B61" s="66" t="s">
        <v>102</v>
      </c>
      <c r="C61" s="67" t="s">
        <v>3000</v>
      </c>
      <c r="D61" s="66">
        <v>2</v>
      </c>
      <c r="E61" s="66">
        <f t="shared" si="2"/>
        <v>64</v>
      </c>
      <c r="F61" s="66">
        <f t="shared" si="3"/>
        <v>12.8</v>
      </c>
    </row>
    <row r="62" s="39" customFormat="1" ht="17" customHeight="1" spans="1:6">
      <c r="A62" s="11">
        <v>54</v>
      </c>
      <c r="B62" s="66" t="s">
        <v>3051</v>
      </c>
      <c r="C62" s="67" t="s">
        <v>3000</v>
      </c>
      <c r="D62" s="66">
        <v>3.5</v>
      </c>
      <c r="E62" s="66">
        <f t="shared" si="2"/>
        <v>112</v>
      </c>
      <c r="F62" s="66">
        <f t="shared" si="3"/>
        <v>22.4</v>
      </c>
    </row>
    <row r="63" s="39" customFormat="1" ht="17" customHeight="1" spans="1:6">
      <c r="A63" s="11">
        <v>55</v>
      </c>
      <c r="B63" s="66" t="s">
        <v>3052</v>
      </c>
      <c r="C63" s="67" t="s">
        <v>3000</v>
      </c>
      <c r="D63" s="66">
        <v>3.8</v>
      </c>
      <c r="E63" s="66">
        <f t="shared" si="2"/>
        <v>121.6</v>
      </c>
      <c r="F63" s="66">
        <f t="shared" si="3"/>
        <v>24.32</v>
      </c>
    </row>
    <row r="64" s="39" customFormat="1" ht="17" customHeight="1" spans="1:6">
      <c r="A64" s="11">
        <v>56</v>
      </c>
      <c r="B64" s="66" t="s">
        <v>2175</v>
      </c>
      <c r="C64" s="67" t="s">
        <v>3000</v>
      </c>
      <c r="D64" s="66">
        <v>2</v>
      </c>
      <c r="E64" s="66">
        <f t="shared" si="2"/>
        <v>64</v>
      </c>
      <c r="F64" s="66">
        <f t="shared" si="3"/>
        <v>12.8</v>
      </c>
    </row>
    <row r="65" s="39" customFormat="1" ht="17" customHeight="1" spans="1:6">
      <c r="A65" s="11">
        <v>57</v>
      </c>
      <c r="B65" s="66" t="s">
        <v>3053</v>
      </c>
      <c r="C65" s="67" t="s">
        <v>3000</v>
      </c>
      <c r="D65" s="66">
        <v>5</v>
      </c>
      <c r="E65" s="66">
        <f t="shared" si="2"/>
        <v>160</v>
      </c>
      <c r="F65" s="66">
        <f t="shared" si="3"/>
        <v>32</v>
      </c>
    </row>
    <row r="66" s="39" customFormat="1" ht="17" customHeight="1" spans="1:6">
      <c r="A66" s="11">
        <v>58</v>
      </c>
      <c r="B66" s="66" t="s">
        <v>3054</v>
      </c>
      <c r="C66" s="67" t="s">
        <v>3000</v>
      </c>
      <c r="D66" s="66">
        <v>4.85</v>
      </c>
      <c r="E66" s="66">
        <f t="shared" si="2"/>
        <v>155.2</v>
      </c>
      <c r="F66" s="66">
        <f t="shared" si="3"/>
        <v>31.04</v>
      </c>
    </row>
    <row r="67" s="39" customFormat="1" ht="17" customHeight="1" spans="1:6">
      <c r="A67" s="11">
        <v>59</v>
      </c>
      <c r="B67" s="66" t="s">
        <v>3055</v>
      </c>
      <c r="C67" s="67" t="s">
        <v>3000</v>
      </c>
      <c r="D67" s="66">
        <v>10</v>
      </c>
      <c r="E67" s="66">
        <f t="shared" si="2"/>
        <v>320</v>
      </c>
      <c r="F67" s="66">
        <f t="shared" si="3"/>
        <v>64</v>
      </c>
    </row>
    <row r="68" s="39" customFormat="1" ht="17" customHeight="1" spans="1:6">
      <c r="A68" s="11">
        <v>60</v>
      </c>
      <c r="B68" s="66" t="s">
        <v>3056</v>
      </c>
      <c r="C68" s="67" t="s">
        <v>3000</v>
      </c>
      <c r="D68" s="66">
        <v>3</v>
      </c>
      <c r="E68" s="66">
        <f t="shared" si="2"/>
        <v>96</v>
      </c>
      <c r="F68" s="66">
        <f t="shared" si="3"/>
        <v>19.2</v>
      </c>
    </row>
    <row r="69" s="39" customFormat="1" ht="17" customHeight="1" spans="1:6">
      <c r="A69" s="11">
        <v>61</v>
      </c>
      <c r="B69" s="66" t="s">
        <v>3057</v>
      </c>
      <c r="C69" s="67" t="s">
        <v>3000</v>
      </c>
      <c r="D69" s="66">
        <v>10</v>
      </c>
      <c r="E69" s="66">
        <f t="shared" si="2"/>
        <v>320</v>
      </c>
      <c r="F69" s="66">
        <f t="shared" si="3"/>
        <v>64</v>
      </c>
    </row>
    <row r="70" s="39" customFormat="1" ht="17" customHeight="1" spans="1:6">
      <c r="A70" s="11">
        <v>62</v>
      </c>
      <c r="B70" s="66" t="s">
        <v>2257</v>
      </c>
      <c r="C70" s="67" t="s">
        <v>3000</v>
      </c>
      <c r="D70" s="66">
        <v>7</v>
      </c>
      <c r="E70" s="66">
        <f t="shared" si="2"/>
        <v>224</v>
      </c>
      <c r="F70" s="66">
        <f t="shared" si="3"/>
        <v>44.8</v>
      </c>
    </row>
    <row r="71" s="39" customFormat="1" ht="17" customHeight="1" spans="1:6">
      <c r="A71" s="11">
        <v>63</v>
      </c>
      <c r="B71" s="66" t="s">
        <v>3058</v>
      </c>
      <c r="C71" s="67" t="s">
        <v>3000</v>
      </c>
      <c r="D71" s="66">
        <v>2</v>
      </c>
      <c r="E71" s="66">
        <f t="shared" si="2"/>
        <v>64</v>
      </c>
      <c r="F71" s="66">
        <f t="shared" si="3"/>
        <v>12.8</v>
      </c>
    </row>
    <row r="72" s="39" customFormat="1" ht="17" customHeight="1" spans="1:6">
      <c r="A72" s="11">
        <v>64</v>
      </c>
      <c r="B72" s="66" t="s">
        <v>3059</v>
      </c>
      <c r="C72" s="67" t="s">
        <v>3000</v>
      </c>
      <c r="D72" s="66">
        <v>6</v>
      </c>
      <c r="E72" s="66">
        <f t="shared" si="2"/>
        <v>192</v>
      </c>
      <c r="F72" s="66">
        <f t="shared" si="3"/>
        <v>38.4</v>
      </c>
    </row>
    <row r="73" s="39" customFormat="1" ht="17" customHeight="1" spans="1:6">
      <c r="A73" s="11">
        <v>65</v>
      </c>
      <c r="B73" s="66" t="s">
        <v>3060</v>
      </c>
      <c r="C73" s="67" t="s">
        <v>3000</v>
      </c>
      <c r="D73" s="66">
        <v>2</v>
      </c>
      <c r="E73" s="66">
        <f t="shared" si="2"/>
        <v>64</v>
      </c>
      <c r="F73" s="66">
        <f t="shared" si="3"/>
        <v>12.8</v>
      </c>
    </row>
    <row r="74" s="39" customFormat="1" ht="17" customHeight="1" spans="1:6">
      <c r="A74" s="11">
        <v>66</v>
      </c>
      <c r="B74" s="66" t="s">
        <v>3061</v>
      </c>
      <c r="C74" s="67" t="s">
        <v>3000</v>
      </c>
      <c r="D74" s="66">
        <v>1.3</v>
      </c>
      <c r="E74" s="66">
        <f t="shared" ref="E74:E105" si="4">D74*32</f>
        <v>41.6</v>
      </c>
      <c r="F74" s="66">
        <f t="shared" ref="F74:F105" si="5">D74*6.4</f>
        <v>8.32</v>
      </c>
    </row>
    <row r="75" s="39" customFormat="1" ht="17" customHeight="1" spans="1:6">
      <c r="A75" s="11">
        <v>67</v>
      </c>
      <c r="B75" s="66" t="s">
        <v>3062</v>
      </c>
      <c r="C75" s="67" t="s">
        <v>3000</v>
      </c>
      <c r="D75" s="66">
        <v>5</v>
      </c>
      <c r="E75" s="66">
        <f t="shared" si="4"/>
        <v>160</v>
      </c>
      <c r="F75" s="66">
        <f t="shared" si="5"/>
        <v>32</v>
      </c>
    </row>
    <row r="76" s="39" customFormat="1" ht="17" customHeight="1" spans="1:6">
      <c r="A76" s="11">
        <v>68</v>
      </c>
      <c r="B76" s="66" t="s">
        <v>866</v>
      </c>
      <c r="C76" s="67" t="s">
        <v>3000</v>
      </c>
      <c r="D76" s="66">
        <v>3.3</v>
      </c>
      <c r="E76" s="66">
        <f t="shared" si="4"/>
        <v>105.6</v>
      </c>
      <c r="F76" s="66">
        <f t="shared" si="5"/>
        <v>21.12</v>
      </c>
    </row>
    <row r="77" s="39" customFormat="1" ht="17" customHeight="1" spans="1:6">
      <c r="A77" s="11">
        <v>69</v>
      </c>
      <c r="B77" s="66" t="s">
        <v>3063</v>
      </c>
      <c r="C77" s="67" t="s">
        <v>3000</v>
      </c>
      <c r="D77" s="66">
        <v>10</v>
      </c>
      <c r="E77" s="66">
        <f t="shared" si="4"/>
        <v>320</v>
      </c>
      <c r="F77" s="66">
        <f t="shared" si="5"/>
        <v>64</v>
      </c>
    </row>
    <row r="78" s="39" customFormat="1" ht="17" customHeight="1" spans="1:6">
      <c r="A78" s="11">
        <v>70</v>
      </c>
      <c r="B78" s="66" t="s">
        <v>3064</v>
      </c>
      <c r="C78" s="67" t="s">
        <v>3000</v>
      </c>
      <c r="D78" s="66">
        <v>4</v>
      </c>
      <c r="E78" s="66">
        <f t="shared" si="4"/>
        <v>128</v>
      </c>
      <c r="F78" s="66">
        <f t="shared" si="5"/>
        <v>25.6</v>
      </c>
    </row>
    <row r="79" s="39" customFormat="1" ht="17" customHeight="1" spans="1:6">
      <c r="A79" s="11">
        <v>71</v>
      </c>
      <c r="B79" s="66" t="s">
        <v>3065</v>
      </c>
      <c r="C79" s="67" t="s">
        <v>3000</v>
      </c>
      <c r="D79" s="66">
        <v>5.5</v>
      </c>
      <c r="E79" s="66">
        <f t="shared" si="4"/>
        <v>176</v>
      </c>
      <c r="F79" s="66">
        <f t="shared" si="5"/>
        <v>35.2</v>
      </c>
    </row>
    <row r="80" s="39" customFormat="1" ht="17" customHeight="1" spans="1:6">
      <c r="A80" s="11">
        <v>72</v>
      </c>
      <c r="B80" s="66" t="s">
        <v>3066</v>
      </c>
      <c r="C80" s="67" t="s">
        <v>3000</v>
      </c>
      <c r="D80" s="66">
        <v>4</v>
      </c>
      <c r="E80" s="66">
        <f t="shared" si="4"/>
        <v>128</v>
      </c>
      <c r="F80" s="66">
        <f t="shared" si="5"/>
        <v>25.6</v>
      </c>
    </row>
    <row r="81" s="39" customFormat="1" ht="17" customHeight="1" spans="1:6">
      <c r="A81" s="11">
        <v>73</v>
      </c>
      <c r="B81" s="66" t="s">
        <v>3067</v>
      </c>
      <c r="C81" s="67" t="s">
        <v>3000</v>
      </c>
      <c r="D81" s="66">
        <v>4.5</v>
      </c>
      <c r="E81" s="66">
        <f t="shared" si="4"/>
        <v>144</v>
      </c>
      <c r="F81" s="66">
        <f t="shared" si="5"/>
        <v>28.8</v>
      </c>
    </row>
    <row r="82" s="39" customFormat="1" ht="17" customHeight="1" spans="1:6">
      <c r="A82" s="11">
        <v>74</v>
      </c>
      <c r="B82" s="66" t="s">
        <v>3068</v>
      </c>
      <c r="C82" s="67" t="s">
        <v>3000</v>
      </c>
      <c r="D82" s="66">
        <v>4</v>
      </c>
      <c r="E82" s="66">
        <f t="shared" si="4"/>
        <v>128</v>
      </c>
      <c r="F82" s="66">
        <f t="shared" si="5"/>
        <v>25.6</v>
      </c>
    </row>
    <row r="83" s="40" customFormat="1" ht="20" customHeight="1" spans="1:6">
      <c r="A83" s="11">
        <v>75</v>
      </c>
      <c r="B83" s="68" t="s">
        <v>3069</v>
      </c>
      <c r="C83" s="67" t="s">
        <v>3000</v>
      </c>
      <c r="D83" s="58">
        <v>2</v>
      </c>
      <c r="E83" s="66">
        <f t="shared" si="4"/>
        <v>64</v>
      </c>
      <c r="F83" s="66">
        <f t="shared" si="5"/>
        <v>12.8</v>
      </c>
    </row>
    <row r="84" s="40" customFormat="1" ht="20" customHeight="1" spans="1:6">
      <c r="A84" s="11">
        <v>76</v>
      </c>
      <c r="B84" s="12" t="s">
        <v>3070</v>
      </c>
      <c r="C84" s="67" t="s">
        <v>3000</v>
      </c>
      <c r="D84" s="12">
        <v>2.4</v>
      </c>
      <c r="E84" s="66">
        <f t="shared" si="4"/>
        <v>76.8</v>
      </c>
      <c r="F84" s="66">
        <f t="shared" si="5"/>
        <v>15.36</v>
      </c>
    </row>
    <row r="85" s="40" customFormat="1" ht="20" customHeight="1" spans="1:6">
      <c r="A85" s="11">
        <v>77</v>
      </c>
      <c r="B85" s="12" t="s">
        <v>3071</v>
      </c>
      <c r="C85" s="67" t="s">
        <v>3000</v>
      </c>
      <c r="D85" s="12">
        <v>1.7</v>
      </c>
      <c r="E85" s="66">
        <f t="shared" si="4"/>
        <v>54.4</v>
      </c>
      <c r="F85" s="66">
        <f t="shared" si="5"/>
        <v>10.88</v>
      </c>
    </row>
    <row r="86" s="40" customFormat="1" ht="20" customHeight="1" spans="1:6">
      <c r="A86" s="11">
        <v>78</v>
      </c>
      <c r="B86" s="12" t="s">
        <v>3072</v>
      </c>
      <c r="C86" s="67" t="s">
        <v>3000</v>
      </c>
      <c r="D86" s="12">
        <v>5</v>
      </c>
      <c r="E86" s="66">
        <f t="shared" si="4"/>
        <v>160</v>
      </c>
      <c r="F86" s="66">
        <f t="shared" si="5"/>
        <v>32</v>
      </c>
    </row>
    <row r="87" s="40" customFormat="1" ht="20" customHeight="1" spans="1:6">
      <c r="A87" s="11">
        <v>79</v>
      </c>
      <c r="B87" s="12" t="s">
        <v>3073</v>
      </c>
      <c r="C87" s="67" t="s">
        <v>3000</v>
      </c>
      <c r="D87" s="12">
        <v>7.5</v>
      </c>
      <c r="E87" s="66">
        <f t="shared" si="4"/>
        <v>240</v>
      </c>
      <c r="F87" s="66">
        <f t="shared" si="5"/>
        <v>48</v>
      </c>
    </row>
    <row r="88" s="40" customFormat="1" ht="20" customHeight="1" spans="1:6">
      <c r="A88" s="11">
        <v>80</v>
      </c>
      <c r="B88" s="12" t="s">
        <v>3074</v>
      </c>
      <c r="C88" s="67" t="s">
        <v>3000</v>
      </c>
      <c r="D88" s="12">
        <v>1</v>
      </c>
      <c r="E88" s="66">
        <f t="shared" si="4"/>
        <v>32</v>
      </c>
      <c r="F88" s="66">
        <f t="shared" si="5"/>
        <v>6.4</v>
      </c>
    </row>
    <row r="89" s="40" customFormat="1" ht="20" customHeight="1" spans="1:6">
      <c r="A89" s="11">
        <v>81</v>
      </c>
      <c r="B89" s="12" t="s">
        <v>3075</v>
      </c>
      <c r="C89" s="67" t="s">
        <v>3000</v>
      </c>
      <c r="D89" s="12">
        <v>2.4</v>
      </c>
      <c r="E89" s="66">
        <f t="shared" si="4"/>
        <v>76.8</v>
      </c>
      <c r="F89" s="66">
        <f t="shared" si="5"/>
        <v>15.36</v>
      </c>
    </row>
    <row r="90" s="40" customFormat="1" ht="20" customHeight="1" spans="1:6">
      <c r="A90" s="11">
        <v>82</v>
      </c>
      <c r="B90" s="12" t="s">
        <v>3076</v>
      </c>
      <c r="C90" s="67" t="s">
        <v>3000</v>
      </c>
      <c r="D90" s="12">
        <v>3</v>
      </c>
      <c r="E90" s="66">
        <f t="shared" si="4"/>
        <v>96</v>
      </c>
      <c r="F90" s="66">
        <f t="shared" si="5"/>
        <v>19.2</v>
      </c>
    </row>
    <row r="91" s="40" customFormat="1" ht="20" customHeight="1" spans="1:6">
      <c r="A91" s="11">
        <v>83</v>
      </c>
      <c r="B91" s="12" t="s">
        <v>3077</v>
      </c>
      <c r="C91" s="67" t="s">
        <v>3000</v>
      </c>
      <c r="D91" s="12">
        <v>3</v>
      </c>
      <c r="E91" s="66">
        <f t="shared" si="4"/>
        <v>96</v>
      </c>
      <c r="F91" s="66">
        <f t="shared" si="5"/>
        <v>19.2</v>
      </c>
    </row>
    <row r="92" s="40" customFormat="1" ht="20" customHeight="1" spans="1:6">
      <c r="A92" s="11">
        <v>84</v>
      </c>
      <c r="B92" s="12" t="s">
        <v>3078</v>
      </c>
      <c r="C92" s="67" t="s">
        <v>3000</v>
      </c>
      <c r="D92" s="12">
        <v>5</v>
      </c>
      <c r="E92" s="66">
        <f t="shared" si="4"/>
        <v>160</v>
      </c>
      <c r="F92" s="66">
        <f t="shared" si="5"/>
        <v>32</v>
      </c>
    </row>
    <row r="93" s="40" customFormat="1" ht="20" customHeight="1" spans="1:6">
      <c r="A93" s="11">
        <v>85</v>
      </c>
      <c r="B93" s="12" t="s">
        <v>3079</v>
      </c>
      <c r="C93" s="67" t="s">
        <v>3000</v>
      </c>
      <c r="D93" s="12">
        <v>2</v>
      </c>
      <c r="E93" s="66">
        <f t="shared" si="4"/>
        <v>64</v>
      </c>
      <c r="F93" s="66">
        <f t="shared" si="5"/>
        <v>12.8</v>
      </c>
    </row>
    <row r="94" s="40" customFormat="1" ht="20" customHeight="1" spans="1:6">
      <c r="A94" s="11">
        <v>86</v>
      </c>
      <c r="B94" s="12" t="s">
        <v>3080</v>
      </c>
      <c r="C94" s="67" t="s">
        <v>3000</v>
      </c>
      <c r="D94" s="12">
        <v>5</v>
      </c>
      <c r="E94" s="66">
        <f t="shared" si="4"/>
        <v>160</v>
      </c>
      <c r="F94" s="66">
        <f t="shared" si="5"/>
        <v>32</v>
      </c>
    </row>
    <row r="95" s="40" customFormat="1" ht="20" customHeight="1" spans="1:6">
      <c r="A95" s="11">
        <v>87</v>
      </c>
      <c r="B95" s="12" t="s">
        <v>3081</v>
      </c>
      <c r="C95" s="67" t="s">
        <v>3000</v>
      </c>
      <c r="D95" s="12">
        <v>7</v>
      </c>
      <c r="E95" s="66">
        <f t="shared" si="4"/>
        <v>224</v>
      </c>
      <c r="F95" s="66">
        <f t="shared" si="5"/>
        <v>44.8</v>
      </c>
    </row>
    <row r="96" s="40" customFormat="1" ht="20" customHeight="1" spans="1:6">
      <c r="A96" s="11">
        <v>88</v>
      </c>
      <c r="B96" s="12" t="s">
        <v>3082</v>
      </c>
      <c r="C96" s="67" t="s">
        <v>3000</v>
      </c>
      <c r="D96" s="12">
        <v>3.5</v>
      </c>
      <c r="E96" s="66">
        <f t="shared" si="4"/>
        <v>112</v>
      </c>
      <c r="F96" s="66">
        <f t="shared" si="5"/>
        <v>22.4</v>
      </c>
    </row>
    <row r="97" s="40" customFormat="1" ht="20" customHeight="1" spans="1:6">
      <c r="A97" s="11">
        <v>89</v>
      </c>
      <c r="B97" s="12" t="s">
        <v>3083</v>
      </c>
      <c r="C97" s="67" t="s">
        <v>3000</v>
      </c>
      <c r="D97" s="12">
        <v>1</v>
      </c>
      <c r="E97" s="66">
        <f t="shared" si="4"/>
        <v>32</v>
      </c>
      <c r="F97" s="66">
        <f t="shared" si="5"/>
        <v>6.4</v>
      </c>
    </row>
    <row r="98" s="40" customFormat="1" ht="20" customHeight="1" spans="1:6">
      <c r="A98" s="11">
        <v>90</v>
      </c>
      <c r="B98" s="12" t="s">
        <v>3084</v>
      </c>
      <c r="C98" s="67" t="s">
        <v>3000</v>
      </c>
      <c r="D98" s="12">
        <v>3</v>
      </c>
      <c r="E98" s="66">
        <f t="shared" si="4"/>
        <v>96</v>
      </c>
      <c r="F98" s="66">
        <f t="shared" si="5"/>
        <v>19.2</v>
      </c>
    </row>
    <row r="99" s="40" customFormat="1" ht="20" customHeight="1" spans="1:6">
      <c r="A99" s="11">
        <v>91</v>
      </c>
      <c r="B99" s="12" t="s">
        <v>3085</v>
      </c>
      <c r="C99" s="67" t="s">
        <v>3000</v>
      </c>
      <c r="D99" s="12">
        <v>1.5</v>
      </c>
      <c r="E99" s="66">
        <f t="shared" si="4"/>
        <v>48</v>
      </c>
      <c r="F99" s="66">
        <f t="shared" si="5"/>
        <v>9.6</v>
      </c>
    </row>
    <row r="100" s="40" customFormat="1" ht="20" customHeight="1" spans="1:6">
      <c r="A100" s="11">
        <v>92</v>
      </c>
      <c r="B100" s="12" t="s">
        <v>3086</v>
      </c>
      <c r="C100" s="67" t="s">
        <v>3000</v>
      </c>
      <c r="D100" s="12">
        <v>3</v>
      </c>
      <c r="E100" s="66">
        <f t="shared" si="4"/>
        <v>96</v>
      </c>
      <c r="F100" s="66">
        <f t="shared" si="5"/>
        <v>19.2</v>
      </c>
    </row>
    <row r="101" s="40" customFormat="1" ht="20" customHeight="1" spans="1:6">
      <c r="A101" s="11">
        <v>93</v>
      </c>
      <c r="B101" s="12" t="s">
        <v>3087</v>
      </c>
      <c r="C101" s="67" t="s">
        <v>3000</v>
      </c>
      <c r="D101" s="12">
        <v>3</v>
      </c>
      <c r="E101" s="66">
        <f t="shared" si="4"/>
        <v>96</v>
      </c>
      <c r="F101" s="66">
        <f t="shared" si="5"/>
        <v>19.2</v>
      </c>
    </row>
    <row r="102" s="40" customFormat="1" ht="20" customHeight="1" spans="1:6">
      <c r="A102" s="11">
        <v>94</v>
      </c>
      <c r="B102" s="12" t="s">
        <v>3088</v>
      </c>
      <c r="C102" s="67" t="s">
        <v>3000</v>
      </c>
      <c r="D102" s="12">
        <v>1</v>
      </c>
      <c r="E102" s="66">
        <f t="shared" si="4"/>
        <v>32</v>
      </c>
      <c r="F102" s="66">
        <f t="shared" si="5"/>
        <v>6.4</v>
      </c>
    </row>
    <row r="103" s="40" customFormat="1" ht="20" customHeight="1" spans="1:6">
      <c r="A103" s="11">
        <v>95</v>
      </c>
      <c r="B103" s="12" t="s">
        <v>3089</v>
      </c>
      <c r="C103" s="67" t="s">
        <v>3000</v>
      </c>
      <c r="D103" s="12">
        <v>4</v>
      </c>
      <c r="E103" s="66">
        <f t="shared" si="4"/>
        <v>128</v>
      </c>
      <c r="F103" s="66">
        <f t="shared" si="5"/>
        <v>25.6</v>
      </c>
    </row>
    <row r="104" s="40" customFormat="1" ht="20" customHeight="1" spans="1:6">
      <c r="A104" s="11">
        <v>96</v>
      </c>
      <c r="B104" s="12" t="s">
        <v>3090</v>
      </c>
      <c r="C104" s="67" t="s">
        <v>3000</v>
      </c>
      <c r="D104" s="12">
        <v>4</v>
      </c>
      <c r="E104" s="66">
        <f t="shared" si="4"/>
        <v>128</v>
      </c>
      <c r="F104" s="66">
        <f t="shared" si="5"/>
        <v>25.6</v>
      </c>
    </row>
    <row r="105" s="40" customFormat="1" ht="20" customHeight="1" spans="1:6">
      <c r="A105" s="11">
        <v>97</v>
      </c>
      <c r="B105" s="12" t="s">
        <v>3091</v>
      </c>
      <c r="C105" s="67" t="s">
        <v>3000</v>
      </c>
      <c r="D105" s="12">
        <v>7</v>
      </c>
      <c r="E105" s="66">
        <f t="shared" si="4"/>
        <v>224</v>
      </c>
      <c r="F105" s="66">
        <f t="shared" si="5"/>
        <v>44.8</v>
      </c>
    </row>
    <row r="106" s="40" customFormat="1" ht="20" customHeight="1" spans="1:6">
      <c r="A106" s="11">
        <v>98</v>
      </c>
      <c r="B106" s="12" t="s">
        <v>3092</v>
      </c>
      <c r="C106" s="67" t="s">
        <v>3000</v>
      </c>
      <c r="D106" s="12">
        <v>1.5</v>
      </c>
      <c r="E106" s="66">
        <f t="shared" ref="E106:E124" si="6">D106*32</f>
        <v>48</v>
      </c>
      <c r="F106" s="66">
        <f t="shared" ref="F106:F124" si="7">D106*6.4</f>
        <v>9.6</v>
      </c>
    </row>
    <row r="107" s="40" customFormat="1" ht="20" customHeight="1" spans="1:6">
      <c r="A107" s="11">
        <v>99</v>
      </c>
      <c r="B107" s="12" t="s">
        <v>3093</v>
      </c>
      <c r="C107" s="67" t="s">
        <v>3000</v>
      </c>
      <c r="D107" s="12">
        <v>4.86</v>
      </c>
      <c r="E107" s="66">
        <f t="shared" si="6"/>
        <v>155.52</v>
      </c>
      <c r="F107" s="66">
        <f t="shared" si="7"/>
        <v>31.104</v>
      </c>
    </row>
    <row r="108" s="40" customFormat="1" ht="20" customHeight="1" spans="1:6">
      <c r="A108" s="11">
        <v>100</v>
      </c>
      <c r="B108" s="12" t="s">
        <v>2825</v>
      </c>
      <c r="C108" s="67" t="s">
        <v>3000</v>
      </c>
      <c r="D108" s="12">
        <v>4</v>
      </c>
      <c r="E108" s="66">
        <f t="shared" si="6"/>
        <v>128</v>
      </c>
      <c r="F108" s="66">
        <f t="shared" si="7"/>
        <v>25.6</v>
      </c>
    </row>
    <row r="109" s="40" customFormat="1" ht="20" customHeight="1" spans="1:6">
      <c r="A109" s="11">
        <v>101</v>
      </c>
      <c r="B109" s="12" t="s">
        <v>3094</v>
      </c>
      <c r="C109" s="67" t="s">
        <v>3000</v>
      </c>
      <c r="D109" s="12">
        <v>5</v>
      </c>
      <c r="E109" s="66">
        <f t="shared" si="6"/>
        <v>160</v>
      </c>
      <c r="F109" s="66">
        <f t="shared" si="7"/>
        <v>32</v>
      </c>
    </row>
    <row r="110" s="40" customFormat="1" ht="20" customHeight="1" spans="1:6">
      <c r="A110" s="11">
        <v>102</v>
      </c>
      <c r="B110" s="12" t="s">
        <v>3095</v>
      </c>
      <c r="C110" s="67" t="s">
        <v>3000</v>
      </c>
      <c r="D110" s="12">
        <v>7</v>
      </c>
      <c r="E110" s="66">
        <f t="shared" si="6"/>
        <v>224</v>
      </c>
      <c r="F110" s="66">
        <f t="shared" si="7"/>
        <v>44.8</v>
      </c>
    </row>
    <row r="111" s="40" customFormat="1" ht="20" customHeight="1" spans="1:6">
      <c r="A111" s="11">
        <v>103</v>
      </c>
      <c r="B111" s="12" t="s">
        <v>3096</v>
      </c>
      <c r="C111" s="67" t="s">
        <v>3000</v>
      </c>
      <c r="D111" s="12">
        <v>3</v>
      </c>
      <c r="E111" s="66">
        <f t="shared" si="6"/>
        <v>96</v>
      </c>
      <c r="F111" s="66">
        <f t="shared" si="7"/>
        <v>19.2</v>
      </c>
    </row>
    <row r="112" s="40" customFormat="1" ht="20" customHeight="1" spans="1:6">
      <c r="A112" s="11">
        <v>104</v>
      </c>
      <c r="B112" s="12" t="s">
        <v>3097</v>
      </c>
      <c r="C112" s="67" t="s">
        <v>3000</v>
      </c>
      <c r="D112" s="12">
        <v>4</v>
      </c>
      <c r="E112" s="66">
        <f t="shared" si="6"/>
        <v>128</v>
      </c>
      <c r="F112" s="66">
        <f t="shared" si="7"/>
        <v>25.6</v>
      </c>
    </row>
    <row r="113" s="40" customFormat="1" ht="20" customHeight="1" spans="1:6">
      <c r="A113" s="11">
        <v>105</v>
      </c>
      <c r="B113" s="12" t="s">
        <v>3098</v>
      </c>
      <c r="C113" s="67" t="s">
        <v>3000</v>
      </c>
      <c r="D113" s="12">
        <v>5</v>
      </c>
      <c r="E113" s="66">
        <f t="shared" si="6"/>
        <v>160</v>
      </c>
      <c r="F113" s="66">
        <f t="shared" si="7"/>
        <v>32</v>
      </c>
    </row>
    <row r="114" s="40" customFormat="1" ht="20" customHeight="1" spans="1:6">
      <c r="A114" s="11">
        <v>106</v>
      </c>
      <c r="B114" s="12" t="s">
        <v>3099</v>
      </c>
      <c r="C114" s="67" t="s">
        <v>3000</v>
      </c>
      <c r="D114" s="12">
        <v>14.5</v>
      </c>
      <c r="E114" s="66">
        <f t="shared" si="6"/>
        <v>464</v>
      </c>
      <c r="F114" s="66">
        <f t="shared" si="7"/>
        <v>92.8</v>
      </c>
    </row>
    <row r="115" s="40" customFormat="1" ht="20" customHeight="1" spans="1:6">
      <c r="A115" s="11">
        <v>107</v>
      </c>
      <c r="B115" s="12" t="s">
        <v>3100</v>
      </c>
      <c r="C115" s="67" t="s">
        <v>3000</v>
      </c>
      <c r="D115" s="12">
        <v>2</v>
      </c>
      <c r="E115" s="66">
        <f t="shared" si="6"/>
        <v>64</v>
      </c>
      <c r="F115" s="66">
        <f t="shared" si="7"/>
        <v>12.8</v>
      </c>
    </row>
    <row r="116" s="40" customFormat="1" ht="20" customHeight="1" spans="1:6">
      <c r="A116" s="11">
        <v>108</v>
      </c>
      <c r="B116" s="12" t="s">
        <v>3101</v>
      </c>
      <c r="C116" s="67" t="s">
        <v>3000</v>
      </c>
      <c r="D116" s="12">
        <v>6</v>
      </c>
      <c r="E116" s="66">
        <f t="shared" si="6"/>
        <v>192</v>
      </c>
      <c r="F116" s="66">
        <f t="shared" si="7"/>
        <v>38.4</v>
      </c>
    </row>
    <row r="117" s="40" customFormat="1" ht="20" customHeight="1" spans="1:6">
      <c r="A117" s="11">
        <v>109</v>
      </c>
      <c r="B117" s="12" t="s">
        <v>3102</v>
      </c>
      <c r="C117" s="67" t="s">
        <v>3000</v>
      </c>
      <c r="D117" s="12">
        <v>7.5</v>
      </c>
      <c r="E117" s="66">
        <f t="shared" si="6"/>
        <v>240</v>
      </c>
      <c r="F117" s="66">
        <f t="shared" si="7"/>
        <v>48</v>
      </c>
    </row>
    <row r="118" s="40" customFormat="1" ht="20" customHeight="1" spans="1:6">
      <c r="A118" s="11">
        <v>110</v>
      </c>
      <c r="B118" s="12" t="s">
        <v>3103</v>
      </c>
      <c r="C118" s="67" t="s">
        <v>3000</v>
      </c>
      <c r="D118" s="12">
        <v>2.2</v>
      </c>
      <c r="E118" s="66">
        <f t="shared" si="6"/>
        <v>70.4</v>
      </c>
      <c r="F118" s="66">
        <f t="shared" si="7"/>
        <v>14.08</v>
      </c>
    </row>
    <row r="119" s="40" customFormat="1" ht="20" customHeight="1" spans="1:6">
      <c r="A119" s="11">
        <v>111</v>
      </c>
      <c r="B119" s="12" t="s">
        <v>3104</v>
      </c>
      <c r="C119" s="67" t="s">
        <v>3000</v>
      </c>
      <c r="D119" s="12">
        <v>4</v>
      </c>
      <c r="E119" s="66">
        <f t="shared" si="6"/>
        <v>128</v>
      </c>
      <c r="F119" s="66">
        <f t="shared" si="7"/>
        <v>25.6</v>
      </c>
    </row>
    <row r="120" s="40" customFormat="1" ht="20" customHeight="1" spans="1:6">
      <c r="A120" s="11">
        <v>112</v>
      </c>
      <c r="B120" s="12" t="s">
        <v>3105</v>
      </c>
      <c r="C120" s="67" t="s">
        <v>3000</v>
      </c>
      <c r="D120" s="12">
        <v>1</v>
      </c>
      <c r="E120" s="66">
        <f t="shared" si="6"/>
        <v>32</v>
      </c>
      <c r="F120" s="66">
        <f t="shared" si="7"/>
        <v>6.4</v>
      </c>
    </row>
    <row r="121" s="40" customFormat="1" ht="20" customHeight="1" spans="1:6">
      <c r="A121" s="11">
        <v>113</v>
      </c>
      <c r="B121" s="12" t="s">
        <v>3106</v>
      </c>
      <c r="C121" s="67" t="s">
        <v>3000</v>
      </c>
      <c r="D121" s="12">
        <v>2</v>
      </c>
      <c r="E121" s="66">
        <f t="shared" si="6"/>
        <v>64</v>
      </c>
      <c r="F121" s="66">
        <f t="shared" si="7"/>
        <v>12.8</v>
      </c>
    </row>
    <row r="122" s="40" customFormat="1" ht="20" customHeight="1" spans="1:6">
      <c r="A122" s="11">
        <v>114</v>
      </c>
      <c r="B122" s="12" t="s">
        <v>3107</v>
      </c>
      <c r="C122" s="67" t="s">
        <v>3000</v>
      </c>
      <c r="D122" s="12">
        <v>5</v>
      </c>
      <c r="E122" s="66">
        <f t="shared" si="6"/>
        <v>160</v>
      </c>
      <c r="F122" s="66">
        <f t="shared" si="7"/>
        <v>32</v>
      </c>
    </row>
    <row r="123" s="40" customFormat="1" ht="20" customHeight="1" spans="1:6">
      <c r="A123" s="11">
        <v>115</v>
      </c>
      <c r="B123" s="12" t="s">
        <v>3108</v>
      </c>
      <c r="C123" s="67" t="s">
        <v>3000</v>
      </c>
      <c r="D123" s="12">
        <v>3</v>
      </c>
      <c r="E123" s="66">
        <v>96</v>
      </c>
      <c r="F123" s="66">
        <v>19.2</v>
      </c>
    </row>
    <row r="124" s="40" customFormat="1" ht="20" customHeight="1" spans="1:6">
      <c r="A124" s="12"/>
      <c r="B124" s="12" t="s">
        <v>22</v>
      </c>
      <c r="C124" s="67"/>
      <c r="D124" s="12">
        <v>536.51</v>
      </c>
      <c r="E124" s="66">
        <f>D124*32</f>
        <v>17168.32</v>
      </c>
      <c r="F124" s="66">
        <f>D124*6.4</f>
        <v>3433.664</v>
      </c>
    </row>
    <row r="125" s="40" customFormat="1" spans="1:6">
      <c r="A125" s="59"/>
      <c r="B125" s="60"/>
      <c r="C125" s="61"/>
      <c r="D125" s="60"/>
      <c r="E125" s="60"/>
      <c r="F125" s="60"/>
    </row>
    <row r="126" s="40" customFormat="1" spans="1:6">
      <c r="A126" s="60"/>
      <c r="B126" s="60"/>
      <c r="C126" s="61"/>
      <c r="D126" s="60"/>
      <c r="E126" s="60"/>
      <c r="F126" s="60"/>
    </row>
    <row r="127" s="40" customFormat="1" spans="1:6">
      <c r="A127" s="60"/>
      <c r="B127" s="60"/>
      <c r="C127" s="61"/>
      <c r="D127" s="60"/>
      <c r="E127" s="61" t="s">
        <v>23</v>
      </c>
      <c r="F127" s="60"/>
    </row>
    <row r="128" s="40" customFormat="1" spans="1:6">
      <c r="A128" s="60"/>
      <c r="B128" s="60"/>
      <c r="C128" s="61"/>
      <c r="D128" s="60"/>
      <c r="E128" s="60"/>
      <c r="F128" s="60"/>
    </row>
    <row r="129" s="40" customFormat="1" spans="1:6">
      <c r="A129" s="60"/>
      <c r="B129" s="60"/>
      <c r="C129" s="61"/>
      <c r="D129" s="60"/>
      <c r="E129" s="60"/>
      <c r="F129" s="60"/>
    </row>
    <row r="130" s="40" customFormat="1" spans="1:6">
      <c r="A130" s="60"/>
      <c r="B130" s="60"/>
      <c r="C130" s="61"/>
      <c r="D130" s="60"/>
      <c r="E130" s="60"/>
      <c r="F130" s="60"/>
    </row>
    <row r="131" s="40" customFormat="1" spans="1:6">
      <c r="A131" s="60"/>
      <c r="B131" s="60"/>
      <c r="C131" s="61"/>
      <c r="D131" s="60"/>
      <c r="E131" s="60"/>
      <c r="F131" s="60"/>
    </row>
  </sheetData>
  <autoFilter xmlns:etc="http://www.wps.cn/officeDocument/2017/etCustomData" ref="A1:F131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pageMargins left="0.161111111111111" right="0.161111111111111" top="1" bottom="1" header="0.5" footer="0.5"/>
  <pageSetup paperSize="9" orientation="landscape"/>
  <headerFooter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1"/>
  <dimension ref="A1:F108"/>
  <sheetViews>
    <sheetView topLeftCell="C43" workbookViewId="0">
      <selection activeCell="F107" sqref="F107"/>
    </sheetView>
  </sheetViews>
  <sheetFormatPr defaultColWidth="9" defaultRowHeight="11.25" outlineLevelCol="5"/>
  <cols>
    <col min="1" max="1" width="4.13333333333333" style="1" customWidth="1"/>
    <col min="2" max="2" width="26.625" style="1" customWidth="1"/>
    <col min="3" max="3" width="34.75" style="4" customWidth="1"/>
    <col min="4" max="4" width="32.875" style="41" customWidth="1"/>
    <col min="5" max="5" width="31.125" style="41" customWidth="1"/>
    <col min="6" max="6" width="38.25" style="41" customWidth="1"/>
    <col min="7" max="16384" width="9" style="39"/>
  </cols>
  <sheetData>
    <row r="1" s="39" customFormat="1" ht="28" customHeight="1" spans="1:6">
      <c r="A1" s="1"/>
      <c r="B1" s="1"/>
      <c r="C1" s="2"/>
      <c r="D1" s="42"/>
      <c r="E1" s="42"/>
      <c r="F1" s="42"/>
    </row>
    <row r="2" s="39" customFormat="1" ht="19.5" customHeight="1" spans="1:6">
      <c r="A2" s="1" t="s">
        <v>0</v>
      </c>
      <c r="B2" s="1"/>
      <c r="C2" s="4"/>
      <c r="D2" s="41"/>
      <c r="E2" s="41"/>
      <c r="F2" s="41"/>
    </row>
    <row r="3" s="39" customFormat="1" ht="16" customHeight="1" spans="1:6">
      <c r="A3" s="5" t="s">
        <v>3109</v>
      </c>
      <c r="B3" s="5"/>
      <c r="C3" s="5"/>
      <c r="D3" s="43"/>
      <c r="E3" s="43"/>
      <c r="F3" s="43"/>
    </row>
    <row r="4" s="39" customFormat="1" ht="41" customHeight="1" spans="1:6">
      <c r="A4" s="6" t="s">
        <v>490</v>
      </c>
      <c r="B4" s="5"/>
      <c r="C4" s="5"/>
      <c r="D4" s="43"/>
      <c r="E4" s="43"/>
      <c r="F4" s="43"/>
    </row>
    <row r="5" s="39" customFormat="1" spans="1:6">
      <c r="A5" s="7" t="s">
        <v>3</v>
      </c>
      <c r="B5" s="7"/>
      <c r="C5" s="7"/>
      <c r="D5" s="44"/>
      <c r="E5" s="44"/>
      <c r="F5" s="44"/>
    </row>
    <row r="6" s="39" customFormat="1" ht="15.75" customHeight="1" spans="1:6">
      <c r="A6" s="8" t="s">
        <v>4</v>
      </c>
      <c r="B6" s="8"/>
      <c r="C6" s="8"/>
      <c r="D6" s="45"/>
      <c r="E6" s="45"/>
      <c r="F6" s="45"/>
    </row>
    <row r="7" s="39" customFormat="1" ht="16.5" customHeight="1" spans="1:6">
      <c r="A7" s="9" t="s">
        <v>3110</v>
      </c>
      <c r="B7" s="8"/>
      <c r="C7" s="8"/>
      <c r="D7" s="45"/>
      <c r="E7" s="45"/>
      <c r="F7" s="45"/>
    </row>
    <row r="8" s="39" customFormat="1" ht="35" customHeight="1" spans="1:6">
      <c r="A8" s="46" t="s">
        <v>6</v>
      </c>
      <c r="B8" s="46" t="s">
        <v>7</v>
      </c>
      <c r="C8" s="46" t="s">
        <v>8</v>
      </c>
      <c r="D8" s="47" t="s">
        <v>9</v>
      </c>
      <c r="E8" s="47" t="s">
        <v>10</v>
      </c>
      <c r="F8" s="47" t="s">
        <v>11</v>
      </c>
    </row>
    <row r="9" s="39" customFormat="1" ht="17" customHeight="1" spans="1:6">
      <c r="A9" s="48">
        <v>1</v>
      </c>
      <c r="B9" s="49" t="s">
        <v>3111</v>
      </c>
      <c r="C9" s="50" t="s">
        <v>3112</v>
      </c>
      <c r="D9" s="51">
        <v>16.2</v>
      </c>
      <c r="E9" s="52">
        <f>D9*32</f>
        <v>518.4</v>
      </c>
      <c r="F9" s="52">
        <f>D9*6.4</f>
        <v>103.68</v>
      </c>
    </row>
    <row r="10" s="39" customFormat="1" ht="17" customHeight="1" spans="1:6">
      <c r="A10" s="48">
        <v>2</v>
      </c>
      <c r="B10" s="49" t="s">
        <v>3113</v>
      </c>
      <c r="C10" s="50" t="s">
        <v>3112</v>
      </c>
      <c r="D10" s="51">
        <v>5</v>
      </c>
      <c r="E10" s="52">
        <f t="shared" ref="E10:E41" si="0">D10*32</f>
        <v>160</v>
      </c>
      <c r="F10" s="52">
        <f t="shared" ref="F10:F41" si="1">D10*6.4</f>
        <v>32</v>
      </c>
    </row>
    <row r="11" s="39" customFormat="1" ht="17" customHeight="1" spans="1:6">
      <c r="A11" s="48">
        <v>3</v>
      </c>
      <c r="B11" s="49" t="s">
        <v>3114</v>
      </c>
      <c r="C11" s="50" t="s">
        <v>3112</v>
      </c>
      <c r="D11" s="51">
        <v>4</v>
      </c>
      <c r="E11" s="52">
        <f t="shared" si="0"/>
        <v>128</v>
      </c>
      <c r="F11" s="52">
        <f t="shared" si="1"/>
        <v>25.6</v>
      </c>
    </row>
    <row r="12" s="39" customFormat="1" ht="17" customHeight="1" spans="1:6">
      <c r="A12" s="48">
        <v>4</v>
      </c>
      <c r="B12" s="49" t="s">
        <v>3115</v>
      </c>
      <c r="C12" s="50" t="s">
        <v>3112</v>
      </c>
      <c r="D12" s="51">
        <v>5.8</v>
      </c>
      <c r="E12" s="52">
        <f t="shared" si="0"/>
        <v>185.6</v>
      </c>
      <c r="F12" s="52">
        <f t="shared" si="1"/>
        <v>37.12</v>
      </c>
    </row>
    <row r="13" s="39" customFormat="1" ht="17" customHeight="1" spans="1:6">
      <c r="A13" s="48">
        <v>5</v>
      </c>
      <c r="B13" s="49" t="s">
        <v>3116</v>
      </c>
      <c r="C13" s="50" t="s">
        <v>3112</v>
      </c>
      <c r="D13" s="51">
        <v>5</v>
      </c>
      <c r="E13" s="52">
        <f t="shared" si="0"/>
        <v>160</v>
      </c>
      <c r="F13" s="52">
        <f t="shared" si="1"/>
        <v>32</v>
      </c>
    </row>
    <row r="14" s="39" customFormat="1" ht="17" customHeight="1" spans="1:6">
      <c r="A14" s="48">
        <v>6</v>
      </c>
      <c r="B14" s="49" t="s">
        <v>3117</v>
      </c>
      <c r="C14" s="50" t="s">
        <v>3112</v>
      </c>
      <c r="D14" s="51">
        <v>3.24</v>
      </c>
      <c r="E14" s="52">
        <f t="shared" si="0"/>
        <v>103.68</v>
      </c>
      <c r="F14" s="52">
        <f t="shared" si="1"/>
        <v>20.736</v>
      </c>
    </row>
    <row r="15" s="39" customFormat="1" ht="17" customHeight="1" spans="1:6">
      <c r="A15" s="48">
        <v>7</v>
      </c>
      <c r="B15" s="49" t="s">
        <v>3118</v>
      </c>
      <c r="C15" s="50" t="s">
        <v>3112</v>
      </c>
      <c r="D15" s="51">
        <v>0.97</v>
      </c>
      <c r="E15" s="52">
        <f t="shared" si="0"/>
        <v>31.04</v>
      </c>
      <c r="F15" s="52">
        <f t="shared" si="1"/>
        <v>6.208</v>
      </c>
    </row>
    <row r="16" s="39" customFormat="1" ht="17" customHeight="1" spans="1:6">
      <c r="A16" s="48">
        <v>8</v>
      </c>
      <c r="B16" s="49" t="s">
        <v>1263</v>
      </c>
      <c r="C16" s="50" t="s">
        <v>3112</v>
      </c>
      <c r="D16" s="51">
        <v>1.6</v>
      </c>
      <c r="E16" s="52">
        <f t="shared" si="0"/>
        <v>51.2</v>
      </c>
      <c r="F16" s="52">
        <f t="shared" si="1"/>
        <v>10.24</v>
      </c>
    </row>
    <row r="17" s="39" customFormat="1" ht="17" customHeight="1" spans="1:6">
      <c r="A17" s="48">
        <v>9</v>
      </c>
      <c r="B17" s="49" t="s">
        <v>3119</v>
      </c>
      <c r="C17" s="50" t="s">
        <v>3112</v>
      </c>
      <c r="D17" s="51">
        <v>2.59</v>
      </c>
      <c r="E17" s="52">
        <f t="shared" si="0"/>
        <v>82.88</v>
      </c>
      <c r="F17" s="52">
        <f t="shared" si="1"/>
        <v>16.576</v>
      </c>
    </row>
    <row r="18" s="39" customFormat="1" ht="17" customHeight="1" spans="1:6">
      <c r="A18" s="48">
        <v>10</v>
      </c>
      <c r="B18" s="49" t="s">
        <v>3120</v>
      </c>
      <c r="C18" s="50" t="s">
        <v>3112</v>
      </c>
      <c r="D18" s="51">
        <v>6.6</v>
      </c>
      <c r="E18" s="52">
        <f t="shared" si="0"/>
        <v>211.2</v>
      </c>
      <c r="F18" s="52">
        <f t="shared" si="1"/>
        <v>42.24</v>
      </c>
    </row>
    <row r="19" s="39" customFormat="1" ht="17" customHeight="1" spans="1:6">
      <c r="A19" s="48">
        <v>11</v>
      </c>
      <c r="B19" s="49" t="s">
        <v>3121</v>
      </c>
      <c r="C19" s="50" t="s">
        <v>3112</v>
      </c>
      <c r="D19" s="51">
        <v>5.5</v>
      </c>
      <c r="E19" s="52">
        <f t="shared" si="0"/>
        <v>176</v>
      </c>
      <c r="F19" s="52">
        <f t="shared" si="1"/>
        <v>35.2</v>
      </c>
    </row>
    <row r="20" s="39" customFormat="1" ht="17" customHeight="1" spans="1:6">
      <c r="A20" s="48">
        <v>12</v>
      </c>
      <c r="B20" s="49" t="s">
        <v>3122</v>
      </c>
      <c r="C20" s="50" t="s">
        <v>3112</v>
      </c>
      <c r="D20" s="51">
        <v>1</v>
      </c>
      <c r="E20" s="52">
        <f t="shared" si="0"/>
        <v>32</v>
      </c>
      <c r="F20" s="52">
        <f t="shared" si="1"/>
        <v>6.4</v>
      </c>
    </row>
    <row r="21" s="39" customFormat="1" ht="17" customHeight="1" spans="1:6">
      <c r="A21" s="48">
        <v>13</v>
      </c>
      <c r="B21" s="49" t="s">
        <v>3123</v>
      </c>
      <c r="C21" s="50" t="s">
        <v>3112</v>
      </c>
      <c r="D21" s="51">
        <v>3</v>
      </c>
      <c r="E21" s="52">
        <f t="shared" si="0"/>
        <v>96</v>
      </c>
      <c r="F21" s="52">
        <f t="shared" si="1"/>
        <v>19.2</v>
      </c>
    </row>
    <row r="22" s="39" customFormat="1" ht="17" customHeight="1" spans="1:6">
      <c r="A22" s="48">
        <v>14</v>
      </c>
      <c r="B22" s="49" t="s">
        <v>3124</v>
      </c>
      <c r="C22" s="50" t="s">
        <v>3112</v>
      </c>
      <c r="D22" s="51">
        <v>3</v>
      </c>
      <c r="E22" s="52">
        <f t="shared" si="0"/>
        <v>96</v>
      </c>
      <c r="F22" s="52">
        <f t="shared" si="1"/>
        <v>19.2</v>
      </c>
    </row>
    <row r="23" s="39" customFormat="1" ht="17" customHeight="1" spans="1:6">
      <c r="A23" s="48">
        <v>15</v>
      </c>
      <c r="B23" s="49" t="s">
        <v>3125</v>
      </c>
      <c r="C23" s="50" t="s">
        <v>3112</v>
      </c>
      <c r="D23" s="51">
        <v>5</v>
      </c>
      <c r="E23" s="52">
        <f t="shared" si="0"/>
        <v>160</v>
      </c>
      <c r="F23" s="52">
        <f t="shared" si="1"/>
        <v>32</v>
      </c>
    </row>
    <row r="24" s="39" customFormat="1" ht="17" customHeight="1" spans="1:6">
      <c r="A24" s="48">
        <v>16</v>
      </c>
      <c r="B24" s="49" t="s">
        <v>3126</v>
      </c>
      <c r="C24" s="50" t="s">
        <v>3112</v>
      </c>
      <c r="D24" s="51">
        <v>6</v>
      </c>
      <c r="E24" s="52">
        <f t="shared" si="0"/>
        <v>192</v>
      </c>
      <c r="F24" s="52">
        <f t="shared" si="1"/>
        <v>38.4</v>
      </c>
    </row>
    <row r="25" s="39" customFormat="1" ht="17" customHeight="1" spans="1:6">
      <c r="A25" s="48">
        <v>17</v>
      </c>
      <c r="B25" s="53" t="s">
        <v>3127</v>
      </c>
      <c r="C25" s="54" t="s">
        <v>3112</v>
      </c>
      <c r="D25" s="51">
        <v>7.45</v>
      </c>
      <c r="E25" s="52">
        <f t="shared" si="0"/>
        <v>238.4</v>
      </c>
      <c r="F25" s="52">
        <f t="shared" si="1"/>
        <v>47.68</v>
      </c>
    </row>
    <row r="26" s="39" customFormat="1" ht="17" customHeight="1" spans="1:6">
      <c r="A26" s="48">
        <v>18</v>
      </c>
      <c r="B26" s="53" t="s">
        <v>3128</v>
      </c>
      <c r="C26" s="54" t="s">
        <v>3112</v>
      </c>
      <c r="D26" s="51">
        <v>2</v>
      </c>
      <c r="E26" s="52">
        <f t="shared" si="0"/>
        <v>64</v>
      </c>
      <c r="F26" s="52">
        <f t="shared" si="1"/>
        <v>12.8</v>
      </c>
    </row>
    <row r="27" s="39" customFormat="1" ht="17" customHeight="1" spans="1:6">
      <c r="A27" s="48">
        <v>19</v>
      </c>
      <c r="B27" s="53" t="s">
        <v>3129</v>
      </c>
      <c r="C27" s="54" t="s">
        <v>3112</v>
      </c>
      <c r="D27" s="51">
        <v>4.3</v>
      </c>
      <c r="E27" s="52">
        <f t="shared" si="0"/>
        <v>137.6</v>
      </c>
      <c r="F27" s="52">
        <f t="shared" si="1"/>
        <v>27.52</v>
      </c>
    </row>
    <row r="28" s="39" customFormat="1" ht="17" customHeight="1" spans="1:6">
      <c r="A28" s="48">
        <v>20</v>
      </c>
      <c r="B28" s="53" t="s">
        <v>3130</v>
      </c>
      <c r="C28" s="54" t="s">
        <v>3112</v>
      </c>
      <c r="D28" s="51">
        <v>2.75</v>
      </c>
      <c r="E28" s="52">
        <f t="shared" si="0"/>
        <v>88</v>
      </c>
      <c r="F28" s="52">
        <f t="shared" si="1"/>
        <v>17.6</v>
      </c>
    </row>
    <row r="29" s="39" customFormat="1" ht="17" customHeight="1" spans="1:6">
      <c r="A29" s="48">
        <v>21</v>
      </c>
      <c r="B29" s="53" t="s">
        <v>3131</v>
      </c>
      <c r="C29" s="54" t="s">
        <v>3112</v>
      </c>
      <c r="D29" s="51">
        <v>7.7</v>
      </c>
      <c r="E29" s="52">
        <f t="shared" si="0"/>
        <v>246.4</v>
      </c>
      <c r="F29" s="52">
        <f t="shared" si="1"/>
        <v>49.28</v>
      </c>
    </row>
    <row r="30" s="39" customFormat="1" ht="17" customHeight="1" spans="1:6">
      <c r="A30" s="48">
        <v>22</v>
      </c>
      <c r="B30" s="53" t="s">
        <v>3132</v>
      </c>
      <c r="C30" s="54" t="s">
        <v>3112</v>
      </c>
      <c r="D30" s="51">
        <v>4</v>
      </c>
      <c r="E30" s="52">
        <f t="shared" si="0"/>
        <v>128</v>
      </c>
      <c r="F30" s="52">
        <f t="shared" si="1"/>
        <v>25.6</v>
      </c>
    </row>
    <row r="31" s="39" customFormat="1" ht="17" customHeight="1" spans="1:6">
      <c r="A31" s="48">
        <v>23</v>
      </c>
      <c r="B31" s="53" t="s">
        <v>3133</v>
      </c>
      <c r="C31" s="54" t="s">
        <v>3112</v>
      </c>
      <c r="D31" s="51">
        <v>5</v>
      </c>
      <c r="E31" s="52">
        <f t="shared" si="0"/>
        <v>160</v>
      </c>
      <c r="F31" s="52">
        <f t="shared" si="1"/>
        <v>32</v>
      </c>
    </row>
    <row r="32" s="39" customFormat="1" ht="17" customHeight="1" spans="1:6">
      <c r="A32" s="48">
        <v>24</v>
      </c>
      <c r="B32" s="53" t="s">
        <v>3134</v>
      </c>
      <c r="C32" s="54" t="s">
        <v>3112</v>
      </c>
      <c r="D32" s="51">
        <v>14</v>
      </c>
      <c r="E32" s="52">
        <f t="shared" si="0"/>
        <v>448</v>
      </c>
      <c r="F32" s="52">
        <f t="shared" si="1"/>
        <v>89.6</v>
      </c>
    </row>
    <row r="33" s="39" customFormat="1" ht="17" customHeight="1" spans="1:6">
      <c r="A33" s="48">
        <v>25</v>
      </c>
      <c r="B33" s="53" t="s">
        <v>3135</v>
      </c>
      <c r="C33" s="54" t="s">
        <v>3112</v>
      </c>
      <c r="D33" s="51">
        <v>2</v>
      </c>
      <c r="E33" s="52">
        <f t="shared" si="0"/>
        <v>64</v>
      </c>
      <c r="F33" s="52">
        <f t="shared" si="1"/>
        <v>12.8</v>
      </c>
    </row>
    <row r="34" s="39" customFormat="1" ht="17" customHeight="1" spans="1:6">
      <c r="A34" s="48">
        <v>26</v>
      </c>
      <c r="B34" s="53" t="s">
        <v>3136</v>
      </c>
      <c r="C34" s="54" t="s">
        <v>3112</v>
      </c>
      <c r="D34" s="51">
        <v>11</v>
      </c>
      <c r="E34" s="52">
        <f t="shared" si="0"/>
        <v>352</v>
      </c>
      <c r="F34" s="52">
        <f t="shared" si="1"/>
        <v>70.4</v>
      </c>
    </row>
    <row r="35" s="39" customFormat="1" ht="17" customHeight="1" spans="1:6">
      <c r="A35" s="48">
        <v>27</v>
      </c>
      <c r="B35" s="53" t="s">
        <v>3137</v>
      </c>
      <c r="C35" s="54" t="s">
        <v>3112</v>
      </c>
      <c r="D35" s="51">
        <v>3.24</v>
      </c>
      <c r="E35" s="52">
        <f t="shared" si="0"/>
        <v>103.68</v>
      </c>
      <c r="F35" s="52">
        <f t="shared" si="1"/>
        <v>20.736</v>
      </c>
    </row>
    <row r="36" s="39" customFormat="1" ht="17" customHeight="1" spans="1:6">
      <c r="A36" s="48">
        <v>28</v>
      </c>
      <c r="B36" s="53" t="s">
        <v>3138</v>
      </c>
      <c r="C36" s="54" t="s">
        <v>3112</v>
      </c>
      <c r="D36" s="51">
        <v>46.49</v>
      </c>
      <c r="E36" s="52">
        <f t="shared" si="0"/>
        <v>1487.68</v>
      </c>
      <c r="F36" s="52">
        <f t="shared" si="1"/>
        <v>297.536</v>
      </c>
    </row>
    <row r="37" s="39" customFormat="1" ht="17" customHeight="1" spans="1:6">
      <c r="A37" s="48">
        <v>29</v>
      </c>
      <c r="B37" s="53" t="s">
        <v>3139</v>
      </c>
      <c r="C37" s="54" t="s">
        <v>3112</v>
      </c>
      <c r="D37" s="51">
        <v>3</v>
      </c>
      <c r="E37" s="52">
        <f t="shared" si="0"/>
        <v>96</v>
      </c>
      <c r="F37" s="52">
        <f t="shared" si="1"/>
        <v>19.2</v>
      </c>
    </row>
    <row r="38" s="39" customFormat="1" ht="17" customHeight="1" spans="1:6">
      <c r="A38" s="48">
        <v>30</v>
      </c>
      <c r="B38" s="53" t="s">
        <v>3140</v>
      </c>
      <c r="C38" s="54" t="s">
        <v>3112</v>
      </c>
      <c r="D38" s="51">
        <v>1</v>
      </c>
      <c r="E38" s="52">
        <f t="shared" si="0"/>
        <v>32</v>
      </c>
      <c r="F38" s="52">
        <f t="shared" si="1"/>
        <v>6.4</v>
      </c>
    </row>
    <row r="39" s="39" customFormat="1" ht="17" customHeight="1" spans="1:6">
      <c r="A39" s="48">
        <v>31</v>
      </c>
      <c r="B39" s="53" t="s">
        <v>3141</v>
      </c>
      <c r="C39" s="54" t="s">
        <v>3112</v>
      </c>
      <c r="D39" s="51">
        <v>5</v>
      </c>
      <c r="E39" s="52">
        <f t="shared" si="0"/>
        <v>160</v>
      </c>
      <c r="F39" s="52">
        <f t="shared" si="1"/>
        <v>32</v>
      </c>
    </row>
    <row r="40" s="39" customFormat="1" ht="17" customHeight="1" spans="1:6">
      <c r="A40" s="48">
        <v>32</v>
      </c>
      <c r="B40" s="53" t="s">
        <v>3142</v>
      </c>
      <c r="C40" s="54" t="s">
        <v>3112</v>
      </c>
      <c r="D40" s="51">
        <v>3</v>
      </c>
      <c r="E40" s="52">
        <f t="shared" si="0"/>
        <v>96</v>
      </c>
      <c r="F40" s="52">
        <f t="shared" si="1"/>
        <v>19.2</v>
      </c>
    </row>
    <row r="41" s="39" customFormat="1" ht="17" customHeight="1" spans="1:6">
      <c r="A41" s="48">
        <v>33</v>
      </c>
      <c r="B41" s="53" t="s">
        <v>3143</v>
      </c>
      <c r="C41" s="54" t="s">
        <v>3112</v>
      </c>
      <c r="D41" s="51">
        <v>1.5</v>
      </c>
      <c r="E41" s="52">
        <f t="shared" si="0"/>
        <v>48</v>
      </c>
      <c r="F41" s="52">
        <f t="shared" si="1"/>
        <v>9.6</v>
      </c>
    </row>
    <row r="42" s="39" customFormat="1" ht="17" customHeight="1" spans="1:6">
      <c r="A42" s="48">
        <v>34</v>
      </c>
      <c r="B42" s="53" t="s">
        <v>3144</v>
      </c>
      <c r="C42" s="54" t="s">
        <v>3112</v>
      </c>
      <c r="D42" s="51">
        <v>1.9</v>
      </c>
      <c r="E42" s="52">
        <f t="shared" ref="E42:E73" si="2">D42*32</f>
        <v>60.8</v>
      </c>
      <c r="F42" s="52">
        <f t="shared" ref="F42:F73" si="3">D42*6.4</f>
        <v>12.16</v>
      </c>
    </row>
    <row r="43" s="39" customFormat="1" ht="17" customHeight="1" spans="1:6">
      <c r="A43" s="48">
        <v>35</v>
      </c>
      <c r="B43" s="53" t="s">
        <v>3145</v>
      </c>
      <c r="C43" s="54" t="s">
        <v>3112</v>
      </c>
      <c r="D43" s="51">
        <v>7.3</v>
      </c>
      <c r="E43" s="52">
        <f t="shared" si="2"/>
        <v>233.6</v>
      </c>
      <c r="F43" s="52">
        <f t="shared" si="3"/>
        <v>46.72</v>
      </c>
    </row>
    <row r="44" s="39" customFormat="1" ht="17" customHeight="1" spans="1:6">
      <c r="A44" s="48">
        <v>36</v>
      </c>
      <c r="B44" s="53" t="s">
        <v>3146</v>
      </c>
      <c r="C44" s="54" t="s">
        <v>3112</v>
      </c>
      <c r="D44" s="51">
        <v>3</v>
      </c>
      <c r="E44" s="52">
        <f t="shared" si="2"/>
        <v>96</v>
      </c>
      <c r="F44" s="52">
        <f t="shared" si="3"/>
        <v>19.2</v>
      </c>
    </row>
    <row r="45" s="39" customFormat="1" ht="17" customHeight="1" spans="1:6">
      <c r="A45" s="48">
        <v>37</v>
      </c>
      <c r="B45" s="53" t="s">
        <v>3147</v>
      </c>
      <c r="C45" s="54" t="s">
        <v>3112</v>
      </c>
      <c r="D45" s="51">
        <v>1.9</v>
      </c>
      <c r="E45" s="52">
        <f t="shared" si="2"/>
        <v>60.8</v>
      </c>
      <c r="F45" s="52">
        <f t="shared" si="3"/>
        <v>12.16</v>
      </c>
    </row>
    <row r="46" s="39" customFormat="1" ht="17" customHeight="1" spans="1:6">
      <c r="A46" s="48">
        <v>38</v>
      </c>
      <c r="B46" s="53" t="s">
        <v>3148</v>
      </c>
      <c r="C46" s="54" t="s">
        <v>3112</v>
      </c>
      <c r="D46" s="51">
        <v>5.4</v>
      </c>
      <c r="E46" s="52">
        <f t="shared" si="2"/>
        <v>172.8</v>
      </c>
      <c r="F46" s="52">
        <f t="shared" si="3"/>
        <v>34.56</v>
      </c>
    </row>
    <row r="47" s="39" customFormat="1" ht="17" customHeight="1" spans="1:6">
      <c r="A47" s="48">
        <v>39</v>
      </c>
      <c r="B47" s="53" t="s">
        <v>3149</v>
      </c>
      <c r="C47" s="54" t="s">
        <v>3112</v>
      </c>
      <c r="D47" s="51">
        <v>3</v>
      </c>
      <c r="E47" s="52">
        <f t="shared" si="2"/>
        <v>96</v>
      </c>
      <c r="F47" s="52">
        <f t="shared" si="3"/>
        <v>19.2</v>
      </c>
    </row>
    <row r="48" s="39" customFormat="1" ht="17" customHeight="1" spans="1:6">
      <c r="A48" s="48">
        <v>40</v>
      </c>
      <c r="B48" s="53" t="s">
        <v>3150</v>
      </c>
      <c r="C48" s="54" t="s">
        <v>3112</v>
      </c>
      <c r="D48" s="51">
        <v>1.4</v>
      </c>
      <c r="E48" s="52">
        <f t="shared" si="2"/>
        <v>44.8</v>
      </c>
      <c r="F48" s="52">
        <f t="shared" si="3"/>
        <v>8.96</v>
      </c>
    </row>
    <row r="49" s="39" customFormat="1" ht="17" customHeight="1" spans="1:6">
      <c r="A49" s="48">
        <v>41</v>
      </c>
      <c r="B49" s="53" t="s">
        <v>3151</v>
      </c>
      <c r="C49" s="54" t="s">
        <v>3112</v>
      </c>
      <c r="D49" s="51">
        <v>4</v>
      </c>
      <c r="E49" s="52">
        <f t="shared" si="2"/>
        <v>128</v>
      </c>
      <c r="F49" s="52">
        <f t="shared" si="3"/>
        <v>25.6</v>
      </c>
    </row>
    <row r="50" s="39" customFormat="1" ht="17" customHeight="1" spans="1:6">
      <c r="A50" s="48">
        <v>42</v>
      </c>
      <c r="B50" s="53" t="s">
        <v>3152</v>
      </c>
      <c r="C50" s="54" t="s">
        <v>3112</v>
      </c>
      <c r="D50" s="51">
        <v>7</v>
      </c>
      <c r="E50" s="52">
        <f t="shared" si="2"/>
        <v>224</v>
      </c>
      <c r="F50" s="52">
        <f t="shared" si="3"/>
        <v>44.8</v>
      </c>
    </row>
    <row r="51" s="39" customFormat="1" ht="17" customHeight="1" spans="1:6">
      <c r="A51" s="48">
        <v>43</v>
      </c>
      <c r="B51" s="53" t="s">
        <v>3153</v>
      </c>
      <c r="C51" s="55" t="s">
        <v>3112</v>
      </c>
      <c r="D51" s="51">
        <v>1.5</v>
      </c>
      <c r="E51" s="52">
        <f t="shared" si="2"/>
        <v>48</v>
      </c>
      <c r="F51" s="52">
        <f t="shared" si="3"/>
        <v>9.6</v>
      </c>
    </row>
    <row r="52" s="39" customFormat="1" ht="17" customHeight="1" spans="1:6">
      <c r="A52" s="48">
        <v>44</v>
      </c>
      <c r="B52" s="53" t="s">
        <v>3154</v>
      </c>
      <c r="C52" s="55" t="s">
        <v>3112</v>
      </c>
      <c r="D52" s="51">
        <v>2</v>
      </c>
      <c r="E52" s="52">
        <f t="shared" si="2"/>
        <v>64</v>
      </c>
      <c r="F52" s="52">
        <f t="shared" si="3"/>
        <v>12.8</v>
      </c>
    </row>
    <row r="53" s="39" customFormat="1" ht="17" customHeight="1" spans="1:6">
      <c r="A53" s="48">
        <v>45</v>
      </c>
      <c r="B53" s="53" t="s">
        <v>3155</v>
      </c>
      <c r="C53" s="55" t="s">
        <v>3112</v>
      </c>
      <c r="D53" s="51">
        <v>1.36</v>
      </c>
      <c r="E53" s="52">
        <f t="shared" si="2"/>
        <v>43.52</v>
      </c>
      <c r="F53" s="52">
        <f t="shared" si="3"/>
        <v>8.704</v>
      </c>
    </row>
    <row r="54" s="39" customFormat="1" ht="17" customHeight="1" spans="1:6">
      <c r="A54" s="48">
        <v>46</v>
      </c>
      <c r="B54" s="53" t="s">
        <v>3156</v>
      </c>
      <c r="C54" s="55" t="s">
        <v>3112</v>
      </c>
      <c r="D54" s="51">
        <v>1.62</v>
      </c>
      <c r="E54" s="52">
        <f t="shared" si="2"/>
        <v>51.84</v>
      </c>
      <c r="F54" s="52">
        <f t="shared" si="3"/>
        <v>10.368</v>
      </c>
    </row>
    <row r="55" s="39" customFormat="1" ht="17" customHeight="1" spans="1:6">
      <c r="A55" s="48">
        <v>47</v>
      </c>
      <c r="B55" s="53" t="s">
        <v>3157</v>
      </c>
      <c r="C55" s="55" t="s">
        <v>3112</v>
      </c>
      <c r="D55" s="51">
        <v>5.18</v>
      </c>
      <c r="E55" s="52">
        <f t="shared" si="2"/>
        <v>165.76</v>
      </c>
      <c r="F55" s="52">
        <f t="shared" si="3"/>
        <v>33.152</v>
      </c>
    </row>
    <row r="56" s="39" customFormat="1" ht="17" customHeight="1" spans="1:6">
      <c r="A56" s="48">
        <v>48</v>
      </c>
      <c r="B56" s="53" t="s">
        <v>3158</v>
      </c>
      <c r="C56" s="55" t="s">
        <v>3112</v>
      </c>
      <c r="D56" s="51">
        <v>5.18</v>
      </c>
      <c r="E56" s="52">
        <f t="shared" si="2"/>
        <v>165.76</v>
      </c>
      <c r="F56" s="52">
        <f t="shared" si="3"/>
        <v>33.152</v>
      </c>
    </row>
    <row r="57" s="39" customFormat="1" ht="17" customHeight="1" spans="1:6">
      <c r="A57" s="48">
        <v>49</v>
      </c>
      <c r="B57" s="53" t="s">
        <v>3159</v>
      </c>
      <c r="C57" s="55" t="s">
        <v>3112</v>
      </c>
      <c r="D57" s="51">
        <v>2.27</v>
      </c>
      <c r="E57" s="52">
        <f t="shared" si="2"/>
        <v>72.64</v>
      </c>
      <c r="F57" s="52">
        <f t="shared" si="3"/>
        <v>14.528</v>
      </c>
    </row>
    <row r="58" s="39" customFormat="1" ht="17" customHeight="1" spans="1:6">
      <c r="A58" s="48">
        <v>50</v>
      </c>
      <c r="B58" s="53" t="s">
        <v>3160</v>
      </c>
      <c r="C58" s="55" t="s">
        <v>3112</v>
      </c>
      <c r="D58" s="51">
        <v>1.1</v>
      </c>
      <c r="E58" s="52">
        <f t="shared" si="2"/>
        <v>35.2</v>
      </c>
      <c r="F58" s="52">
        <f t="shared" si="3"/>
        <v>7.04</v>
      </c>
    </row>
    <row r="59" s="39" customFormat="1" ht="17" customHeight="1" spans="1:6">
      <c r="A59" s="48">
        <v>51</v>
      </c>
      <c r="B59" s="53" t="s">
        <v>3161</v>
      </c>
      <c r="C59" s="55" t="s">
        <v>3112</v>
      </c>
      <c r="D59" s="51">
        <v>9</v>
      </c>
      <c r="E59" s="52">
        <f t="shared" si="2"/>
        <v>288</v>
      </c>
      <c r="F59" s="52">
        <f t="shared" si="3"/>
        <v>57.6</v>
      </c>
    </row>
    <row r="60" s="39" customFormat="1" ht="17" customHeight="1" spans="1:6">
      <c r="A60" s="48">
        <v>52</v>
      </c>
      <c r="B60" s="53" t="s">
        <v>3162</v>
      </c>
      <c r="C60" s="55" t="s">
        <v>3112</v>
      </c>
      <c r="D60" s="51">
        <v>1.3</v>
      </c>
      <c r="E60" s="52">
        <f t="shared" si="2"/>
        <v>41.6</v>
      </c>
      <c r="F60" s="52">
        <f t="shared" si="3"/>
        <v>8.32</v>
      </c>
    </row>
    <row r="61" s="39" customFormat="1" ht="17" customHeight="1" spans="1:6">
      <c r="A61" s="48">
        <v>53</v>
      </c>
      <c r="B61" s="53" t="s">
        <v>3163</v>
      </c>
      <c r="C61" s="55" t="s">
        <v>3112</v>
      </c>
      <c r="D61" s="51">
        <v>3</v>
      </c>
      <c r="E61" s="52">
        <f t="shared" si="2"/>
        <v>96</v>
      </c>
      <c r="F61" s="52">
        <f t="shared" si="3"/>
        <v>19.2</v>
      </c>
    </row>
    <row r="62" s="39" customFormat="1" ht="17" customHeight="1" spans="1:6">
      <c r="A62" s="48">
        <v>54</v>
      </c>
      <c r="B62" s="53" t="s">
        <v>3164</v>
      </c>
      <c r="C62" s="55" t="s">
        <v>3112</v>
      </c>
      <c r="D62" s="51">
        <v>4</v>
      </c>
      <c r="E62" s="52">
        <f t="shared" si="2"/>
        <v>128</v>
      </c>
      <c r="F62" s="52">
        <f t="shared" si="3"/>
        <v>25.6</v>
      </c>
    </row>
    <row r="63" s="39" customFormat="1" ht="17" customHeight="1" spans="1:6">
      <c r="A63" s="48">
        <v>55</v>
      </c>
      <c r="B63" s="53" t="s">
        <v>3165</v>
      </c>
      <c r="C63" s="55" t="s">
        <v>3112</v>
      </c>
      <c r="D63" s="51">
        <v>6</v>
      </c>
      <c r="E63" s="52">
        <f t="shared" si="2"/>
        <v>192</v>
      </c>
      <c r="F63" s="52">
        <f t="shared" si="3"/>
        <v>38.4</v>
      </c>
    </row>
    <row r="64" s="39" customFormat="1" ht="17" customHeight="1" spans="1:6">
      <c r="A64" s="48">
        <v>56</v>
      </c>
      <c r="B64" s="53" t="s">
        <v>3166</v>
      </c>
      <c r="C64" s="55" t="s">
        <v>3112</v>
      </c>
      <c r="D64" s="51">
        <v>13</v>
      </c>
      <c r="E64" s="52">
        <f t="shared" si="2"/>
        <v>416</v>
      </c>
      <c r="F64" s="52">
        <f t="shared" si="3"/>
        <v>83.2</v>
      </c>
    </row>
    <row r="65" s="39" customFormat="1" ht="17" customHeight="1" spans="1:6">
      <c r="A65" s="48">
        <v>57</v>
      </c>
      <c r="B65" s="53" t="s">
        <v>3167</v>
      </c>
      <c r="C65" s="55" t="s">
        <v>3112</v>
      </c>
      <c r="D65" s="51">
        <v>5.1</v>
      </c>
      <c r="E65" s="52">
        <f t="shared" si="2"/>
        <v>163.2</v>
      </c>
      <c r="F65" s="52">
        <f t="shared" si="3"/>
        <v>32.64</v>
      </c>
    </row>
    <row r="66" s="39" customFormat="1" ht="17" customHeight="1" spans="1:6">
      <c r="A66" s="48">
        <v>58</v>
      </c>
      <c r="B66" s="53" t="s">
        <v>3168</v>
      </c>
      <c r="C66" s="55" t="s">
        <v>3112</v>
      </c>
      <c r="D66" s="51">
        <v>5.8</v>
      </c>
      <c r="E66" s="52">
        <f t="shared" si="2"/>
        <v>185.6</v>
      </c>
      <c r="F66" s="52">
        <f t="shared" si="3"/>
        <v>37.12</v>
      </c>
    </row>
    <row r="67" s="39" customFormat="1" ht="17" customHeight="1" spans="1:6">
      <c r="A67" s="48">
        <v>59</v>
      </c>
      <c r="B67" s="53" t="s">
        <v>3169</v>
      </c>
      <c r="C67" s="55" t="s">
        <v>3112</v>
      </c>
      <c r="D67" s="51">
        <v>3</v>
      </c>
      <c r="E67" s="52">
        <f t="shared" si="2"/>
        <v>96</v>
      </c>
      <c r="F67" s="52">
        <f t="shared" si="3"/>
        <v>19.2</v>
      </c>
    </row>
    <row r="68" s="39" customFormat="1" ht="17" customHeight="1" spans="1:6">
      <c r="A68" s="48">
        <v>60</v>
      </c>
      <c r="B68" s="49" t="s">
        <v>3170</v>
      </c>
      <c r="C68" s="55" t="s">
        <v>3112</v>
      </c>
      <c r="D68" s="51">
        <v>6</v>
      </c>
      <c r="E68" s="52">
        <f t="shared" si="2"/>
        <v>192</v>
      </c>
      <c r="F68" s="52">
        <f t="shared" si="3"/>
        <v>38.4</v>
      </c>
    </row>
    <row r="69" s="39" customFormat="1" ht="17" customHeight="1" spans="1:6">
      <c r="A69" s="48">
        <v>61</v>
      </c>
      <c r="B69" s="49" t="s">
        <v>3171</v>
      </c>
      <c r="C69" s="55" t="s">
        <v>3112</v>
      </c>
      <c r="D69" s="51">
        <v>5</v>
      </c>
      <c r="E69" s="52">
        <f t="shared" si="2"/>
        <v>160</v>
      </c>
      <c r="F69" s="52">
        <f t="shared" si="3"/>
        <v>32</v>
      </c>
    </row>
    <row r="70" s="39" customFormat="1" ht="17" customHeight="1" spans="1:6">
      <c r="A70" s="48">
        <v>62</v>
      </c>
      <c r="B70" s="49" t="s">
        <v>3172</v>
      </c>
      <c r="C70" s="55" t="s">
        <v>3112</v>
      </c>
      <c r="D70" s="51">
        <v>2.87</v>
      </c>
      <c r="E70" s="52">
        <f t="shared" si="2"/>
        <v>91.84</v>
      </c>
      <c r="F70" s="52">
        <f t="shared" si="3"/>
        <v>18.368</v>
      </c>
    </row>
    <row r="71" s="39" customFormat="1" ht="17" customHeight="1" spans="1:6">
      <c r="A71" s="48">
        <v>63</v>
      </c>
      <c r="B71" s="49" t="s">
        <v>3173</v>
      </c>
      <c r="C71" s="55" t="s">
        <v>3112</v>
      </c>
      <c r="D71" s="51">
        <v>4</v>
      </c>
      <c r="E71" s="52">
        <f t="shared" si="2"/>
        <v>128</v>
      </c>
      <c r="F71" s="52">
        <f t="shared" si="3"/>
        <v>25.6</v>
      </c>
    </row>
    <row r="72" s="39" customFormat="1" ht="17" customHeight="1" spans="1:6">
      <c r="A72" s="48">
        <v>64</v>
      </c>
      <c r="B72" s="49" t="s">
        <v>3174</v>
      </c>
      <c r="C72" s="55" t="s">
        <v>3112</v>
      </c>
      <c r="D72" s="51">
        <v>2.59</v>
      </c>
      <c r="E72" s="52">
        <f t="shared" si="2"/>
        <v>82.88</v>
      </c>
      <c r="F72" s="52">
        <f t="shared" si="3"/>
        <v>16.576</v>
      </c>
    </row>
    <row r="73" s="39" customFormat="1" ht="17" customHeight="1" spans="1:6">
      <c r="A73" s="48">
        <v>65</v>
      </c>
      <c r="B73" s="49" t="s">
        <v>3175</v>
      </c>
      <c r="C73" s="55" t="s">
        <v>3112</v>
      </c>
      <c r="D73" s="51">
        <v>5</v>
      </c>
      <c r="E73" s="52">
        <f t="shared" si="2"/>
        <v>160</v>
      </c>
      <c r="F73" s="52">
        <f t="shared" si="3"/>
        <v>32</v>
      </c>
    </row>
    <row r="74" s="39" customFormat="1" ht="17" customHeight="1" spans="1:6">
      <c r="A74" s="48">
        <v>66</v>
      </c>
      <c r="B74" s="49" t="s">
        <v>3176</v>
      </c>
      <c r="C74" s="55" t="s">
        <v>3112</v>
      </c>
      <c r="D74" s="51">
        <v>5.18</v>
      </c>
      <c r="E74" s="52">
        <f t="shared" ref="E74:E100" si="4">D74*32</f>
        <v>165.76</v>
      </c>
      <c r="F74" s="52">
        <f t="shared" ref="F74:F100" si="5">D74*6.4</f>
        <v>33.152</v>
      </c>
    </row>
    <row r="75" s="39" customFormat="1" ht="17" customHeight="1" spans="1:6">
      <c r="A75" s="48">
        <v>67</v>
      </c>
      <c r="B75" s="56" t="s">
        <v>3177</v>
      </c>
      <c r="C75" s="55" t="s">
        <v>3112</v>
      </c>
      <c r="D75" s="57">
        <v>3.89</v>
      </c>
      <c r="E75" s="52">
        <f t="shared" si="4"/>
        <v>124.48</v>
      </c>
      <c r="F75" s="52">
        <f t="shared" si="5"/>
        <v>24.896</v>
      </c>
    </row>
    <row r="76" s="39" customFormat="1" ht="17" customHeight="1" spans="1:6">
      <c r="A76" s="48">
        <v>68</v>
      </c>
      <c r="B76" s="56" t="s">
        <v>3178</v>
      </c>
      <c r="C76" s="55" t="s">
        <v>3112</v>
      </c>
      <c r="D76" s="57">
        <v>2.59</v>
      </c>
      <c r="E76" s="52">
        <f t="shared" si="4"/>
        <v>82.88</v>
      </c>
      <c r="F76" s="52">
        <f t="shared" si="5"/>
        <v>16.576</v>
      </c>
    </row>
    <row r="77" s="39" customFormat="1" ht="17" customHeight="1" spans="1:6">
      <c r="A77" s="48">
        <v>69</v>
      </c>
      <c r="B77" s="56" t="s">
        <v>2683</v>
      </c>
      <c r="C77" s="55" t="s">
        <v>3112</v>
      </c>
      <c r="D77" s="57">
        <v>6.6</v>
      </c>
      <c r="E77" s="52">
        <f t="shared" si="4"/>
        <v>211.2</v>
      </c>
      <c r="F77" s="52">
        <f t="shared" si="5"/>
        <v>42.24</v>
      </c>
    </row>
    <row r="78" s="39" customFormat="1" ht="17" customHeight="1" spans="1:6">
      <c r="A78" s="48">
        <v>70</v>
      </c>
      <c r="B78" s="56" t="s">
        <v>3179</v>
      </c>
      <c r="C78" s="55" t="s">
        <v>3112</v>
      </c>
      <c r="D78" s="57">
        <v>1.5</v>
      </c>
      <c r="E78" s="52">
        <f t="shared" si="4"/>
        <v>48</v>
      </c>
      <c r="F78" s="52">
        <f t="shared" si="5"/>
        <v>9.6</v>
      </c>
    </row>
    <row r="79" s="39" customFormat="1" ht="17" customHeight="1" spans="1:6">
      <c r="A79" s="48">
        <v>71</v>
      </c>
      <c r="B79" s="56" t="s">
        <v>3180</v>
      </c>
      <c r="C79" s="55" t="s">
        <v>3112</v>
      </c>
      <c r="D79" s="57">
        <v>4.5</v>
      </c>
      <c r="E79" s="52">
        <f t="shared" si="4"/>
        <v>144</v>
      </c>
      <c r="F79" s="52">
        <f t="shared" si="5"/>
        <v>28.8</v>
      </c>
    </row>
    <row r="80" s="39" customFormat="1" ht="17" customHeight="1" spans="1:6">
      <c r="A80" s="48">
        <v>72</v>
      </c>
      <c r="B80" s="56" t="s">
        <v>3181</v>
      </c>
      <c r="C80" s="55" t="s">
        <v>3112</v>
      </c>
      <c r="D80" s="57">
        <v>4</v>
      </c>
      <c r="E80" s="52">
        <f t="shared" si="4"/>
        <v>128</v>
      </c>
      <c r="F80" s="52">
        <f t="shared" si="5"/>
        <v>25.6</v>
      </c>
    </row>
    <row r="81" s="39" customFormat="1" ht="17" customHeight="1" spans="1:6">
      <c r="A81" s="48">
        <v>73</v>
      </c>
      <c r="B81" s="56" t="s">
        <v>3182</v>
      </c>
      <c r="C81" s="55" t="s">
        <v>3112</v>
      </c>
      <c r="D81" s="57">
        <v>1.5</v>
      </c>
      <c r="E81" s="52">
        <f t="shared" si="4"/>
        <v>48</v>
      </c>
      <c r="F81" s="52">
        <f t="shared" si="5"/>
        <v>9.6</v>
      </c>
    </row>
    <row r="82" s="39" customFormat="1" ht="17" customHeight="1" spans="1:6">
      <c r="A82" s="48">
        <v>74</v>
      </c>
      <c r="B82" s="56" t="s">
        <v>3183</v>
      </c>
      <c r="C82" s="55" t="s">
        <v>3112</v>
      </c>
      <c r="D82" s="57">
        <v>12</v>
      </c>
      <c r="E82" s="52">
        <f t="shared" si="4"/>
        <v>384</v>
      </c>
      <c r="F82" s="52">
        <f t="shared" si="5"/>
        <v>76.8</v>
      </c>
    </row>
    <row r="83" s="39" customFormat="1" ht="17" customHeight="1" spans="1:6">
      <c r="A83" s="48">
        <v>75</v>
      </c>
      <c r="B83" s="56" t="s">
        <v>3184</v>
      </c>
      <c r="C83" s="55" t="s">
        <v>3112</v>
      </c>
      <c r="D83" s="57">
        <v>6.48</v>
      </c>
      <c r="E83" s="52">
        <f t="shared" si="4"/>
        <v>207.36</v>
      </c>
      <c r="F83" s="52">
        <f t="shared" si="5"/>
        <v>41.472</v>
      </c>
    </row>
    <row r="84" s="39" customFormat="1" ht="17" customHeight="1" spans="1:6">
      <c r="A84" s="48">
        <v>76</v>
      </c>
      <c r="B84" s="56" t="s">
        <v>3185</v>
      </c>
      <c r="C84" s="55" t="s">
        <v>3112</v>
      </c>
      <c r="D84" s="57">
        <v>3</v>
      </c>
      <c r="E84" s="52">
        <f t="shared" si="4"/>
        <v>96</v>
      </c>
      <c r="F84" s="52">
        <f t="shared" si="5"/>
        <v>19.2</v>
      </c>
    </row>
    <row r="85" s="39" customFormat="1" ht="17" customHeight="1" spans="1:6">
      <c r="A85" s="48">
        <v>77</v>
      </c>
      <c r="B85" s="56" t="s">
        <v>3186</v>
      </c>
      <c r="C85" s="55" t="s">
        <v>3112</v>
      </c>
      <c r="D85" s="57">
        <v>4.2</v>
      </c>
      <c r="E85" s="52">
        <f t="shared" si="4"/>
        <v>134.4</v>
      </c>
      <c r="F85" s="52">
        <f t="shared" si="5"/>
        <v>26.88</v>
      </c>
    </row>
    <row r="86" s="39" customFormat="1" ht="17" customHeight="1" spans="1:6">
      <c r="A86" s="48">
        <v>78</v>
      </c>
      <c r="B86" s="56" t="s">
        <v>3187</v>
      </c>
      <c r="C86" s="55" t="s">
        <v>3112</v>
      </c>
      <c r="D86" s="57">
        <v>4</v>
      </c>
      <c r="E86" s="52">
        <f t="shared" si="4"/>
        <v>128</v>
      </c>
      <c r="F86" s="52">
        <f t="shared" si="5"/>
        <v>25.6</v>
      </c>
    </row>
    <row r="87" s="39" customFormat="1" ht="17" customHeight="1" spans="1:6">
      <c r="A87" s="48">
        <v>79</v>
      </c>
      <c r="B87" s="56" t="s">
        <v>3188</v>
      </c>
      <c r="C87" s="55" t="s">
        <v>3112</v>
      </c>
      <c r="D87" s="57">
        <v>1.9</v>
      </c>
      <c r="E87" s="52">
        <f t="shared" si="4"/>
        <v>60.8</v>
      </c>
      <c r="F87" s="52">
        <f t="shared" si="5"/>
        <v>12.16</v>
      </c>
    </row>
    <row r="88" s="39" customFormat="1" ht="17" customHeight="1" spans="1:6">
      <c r="A88" s="48">
        <v>80</v>
      </c>
      <c r="B88" s="56" t="s">
        <v>3189</v>
      </c>
      <c r="C88" s="55" t="s">
        <v>3112</v>
      </c>
      <c r="D88" s="57">
        <v>1.62</v>
      </c>
      <c r="E88" s="52">
        <f t="shared" si="4"/>
        <v>51.84</v>
      </c>
      <c r="F88" s="52">
        <f t="shared" si="5"/>
        <v>10.368</v>
      </c>
    </row>
    <row r="89" s="39" customFormat="1" ht="17" customHeight="1" spans="1:6">
      <c r="A89" s="48">
        <v>81</v>
      </c>
      <c r="B89" s="56" t="s">
        <v>3190</v>
      </c>
      <c r="C89" s="55" t="s">
        <v>3112</v>
      </c>
      <c r="D89" s="57">
        <v>1.5</v>
      </c>
      <c r="E89" s="52">
        <f t="shared" si="4"/>
        <v>48</v>
      </c>
      <c r="F89" s="52">
        <f t="shared" si="5"/>
        <v>9.6</v>
      </c>
    </row>
    <row r="90" s="39" customFormat="1" ht="17" customHeight="1" spans="1:6">
      <c r="A90" s="48">
        <v>82</v>
      </c>
      <c r="B90" s="56" t="s">
        <v>3191</v>
      </c>
      <c r="C90" s="55" t="s">
        <v>3112</v>
      </c>
      <c r="D90" s="57">
        <v>5</v>
      </c>
      <c r="E90" s="52">
        <f t="shared" si="4"/>
        <v>160</v>
      </c>
      <c r="F90" s="52">
        <f t="shared" si="5"/>
        <v>32</v>
      </c>
    </row>
    <row r="91" s="39" customFormat="1" ht="17" customHeight="1" spans="1:6">
      <c r="A91" s="48">
        <v>83</v>
      </c>
      <c r="B91" s="56" t="s">
        <v>3192</v>
      </c>
      <c r="C91" s="55" t="s">
        <v>3112</v>
      </c>
      <c r="D91" s="57">
        <v>2</v>
      </c>
      <c r="E91" s="52">
        <f t="shared" si="4"/>
        <v>64</v>
      </c>
      <c r="F91" s="52">
        <f t="shared" si="5"/>
        <v>12.8</v>
      </c>
    </row>
    <row r="92" s="39" customFormat="1" ht="17" customHeight="1" spans="1:6">
      <c r="A92" s="48">
        <v>84</v>
      </c>
      <c r="B92" s="56" t="s">
        <v>3193</v>
      </c>
      <c r="C92" s="55" t="s">
        <v>3112</v>
      </c>
      <c r="D92" s="57">
        <v>3</v>
      </c>
      <c r="E92" s="52">
        <f t="shared" si="4"/>
        <v>96</v>
      </c>
      <c r="F92" s="52">
        <f t="shared" si="5"/>
        <v>19.2</v>
      </c>
    </row>
    <row r="93" s="39" customFormat="1" ht="17" customHeight="1" spans="1:6">
      <c r="A93" s="48">
        <v>85</v>
      </c>
      <c r="B93" s="56" t="s">
        <v>3194</v>
      </c>
      <c r="C93" s="55" t="s">
        <v>3112</v>
      </c>
      <c r="D93" s="57">
        <v>1.8</v>
      </c>
      <c r="E93" s="52">
        <f t="shared" si="4"/>
        <v>57.6</v>
      </c>
      <c r="F93" s="52">
        <f t="shared" si="5"/>
        <v>11.52</v>
      </c>
    </row>
    <row r="94" s="39" customFormat="1" ht="17" customHeight="1" spans="1:6">
      <c r="A94" s="48">
        <v>86</v>
      </c>
      <c r="B94" s="56" t="s">
        <v>3195</v>
      </c>
      <c r="C94" s="55" t="s">
        <v>3112</v>
      </c>
      <c r="D94" s="57">
        <v>2.6</v>
      </c>
      <c r="E94" s="52">
        <f t="shared" si="4"/>
        <v>83.2</v>
      </c>
      <c r="F94" s="52">
        <f t="shared" si="5"/>
        <v>16.64</v>
      </c>
    </row>
    <row r="95" s="39" customFormat="1" ht="17" customHeight="1" spans="1:6">
      <c r="A95" s="48">
        <v>87</v>
      </c>
      <c r="B95" s="56" t="s">
        <v>3196</v>
      </c>
      <c r="C95" s="55" t="s">
        <v>3112</v>
      </c>
      <c r="D95" s="57">
        <v>4.4</v>
      </c>
      <c r="E95" s="52">
        <f t="shared" si="4"/>
        <v>140.8</v>
      </c>
      <c r="F95" s="52">
        <f t="shared" si="5"/>
        <v>28.16</v>
      </c>
    </row>
    <row r="96" s="39" customFormat="1" ht="17" customHeight="1" spans="1:6">
      <c r="A96" s="48">
        <v>88</v>
      </c>
      <c r="B96" s="56" t="s">
        <v>3197</v>
      </c>
      <c r="C96" s="55" t="s">
        <v>3112</v>
      </c>
      <c r="D96" s="57">
        <v>2.9</v>
      </c>
      <c r="E96" s="52">
        <f t="shared" si="4"/>
        <v>92.8</v>
      </c>
      <c r="F96" s="52">
        <f t="shared" si="5"/>
        <v>18.56</v>
      </c>
    </row>
    <row r="97" s="39" customFormat="1" ht="17" customHeight="1" spans="1:6">
      <c r="A97" s="48">
        <v>89</v>
      </c>
      <c r="B97" s="56" t="s">
        <v>3198</v>
      </c>
      <c r="C97" s="55" t="s">
        <v>3112</v>
      </c>
      <c r="D97" s="57">
        <v>2</v>
      </c>
      <c r="E97" s="52">
        <f t="shared" si="4"/>
        <v>64</v>
      </c>
      <c r="F97" s="52">
        <f t="shared" si="5"/>
        <v>12.8</v>
      </c>
    </row>
    <row r="98" s="39" customFormat="1" ht="17" customHeight="1" spans="1:6">
      <c r="A98" s="48">
        <v>90</v>
      </c>
      <c r="B98" s="56" t="s">
        <v>3199</v>
      </c>
      <c r="C98" s="55" t="s">
        <v>3112</v>
      </c>
      <c r="D98" s="57">
        <v>0.97</v>
      </c>
      <c r="E98" s="52">
        <f t="shared" si="4"/>
        <v>31.04</v>
      </c>
      <c r="F98" s="52">
        <f t="shared" si="5"/>
        <v>6.208</v>
      </c>
    </row>
    <row r="99" s="39" customFormat="1" ht="17" customHeight="1" spans="1:6">
      <c r="A99" s="48">
        <v>91</v>
      </c>
      <c r="B99" s="56" t="s">
        <v>3200</v>
      </c>
      <c r="C99" s="55" t="s">
        <v>3112</v>
      </c>
      <c r="D99" s="57">
        <v>4.5</v>
      </c>
      <c r="E99" s="52">
        <f t="shared" si="4"/>
        <v>144</v>
      </c>
      <c r="F99" s="52">
        <f t="shared" si="5"/>
        <v>28.8</v>
      </c>
    </row>
    <row r="100" s="39" customFormat="1" ht="17" customHeight="1" spans="1:6">
      <c r="A100" s="48"/>
      <c r="B100" s="54" t="s">
        <v>22</v>
      </c>
      <c r="C100" s="55"/>
      <c r="D100" s="58">
        <v>422.33</v>
      </c>
      <c r="E100" s="52">
        <f t="shared" si="4"/>
        <v>13514.56</v>
      </c>
      <c r="F100" s="52">
        <f t="shared" si="5"/>
        <v>2702.912</v>
      </c>
    </row>
    <row r="101" s="39" customFormat="1" spans="1:6">
      <c r="A101" s="1"/>
      <c r="B101" s="1"/>
      <c r="C101" s="4"/>
      <c r="D101" s="41"/>
      <c r="E101" s="41"/>
      <c r="F101" s="41"/>
    </row>
    <row r="102" s="40" customFormat="1" spans="1:6">
      <c r="A102" s="59"/>
      <c r="B102" s="60"/>
      <c r="C102" s="61"/>
      <c r="D102" s="62"/>
      <c r="E102" s="62"/>
      <c r="F102" s="62"/>
    </row>
    <row r="103" s="40" customFormat="1" spans="1:6">
      <c r="A103" s="60"/>
      <c r="B103" s="60"/>
      <c r="C103" s="61"/>
      <c r="D103" s="62"/>
      <c r="E103" s="62"/>
      <c r="F103" s="62"/>
    </row>
    <row r="104" s="40" customFormat="1" spans="1:6">
      <c r="A104" s="60"/>
      <c r="B104" s="60"/>
      <c r="C104" s="61"/>
      <c r="D104" s="62"/>
      <c r="E104" s="62"/>
      <c r="F104" s="62"/>
    </row>
    <row r="105" s="40" customFormat="1" spans="1:6">
      <c r="A105" s="60"/>
      <c r="B105" s="60"/>
      <c r="C105" s="61"/>
      <c r="D105" s="62"/>
      <c r="E105" s="62"/>
      <c r="F105" s="62"/>
    </row>
    <row r="106" s="40" customFormat="1" spans="1:6">
      <c r="A106" s="60"/>
      <c r="B106" s="60"/>
      <c r="C106" s="61"/>
      <c r="D106" s="62"/>
      <c r="E106" s="62"/>
      <c r="F106" s="62"/>
    </row>
    <row r="107" s="40" customFormat="1" spans="1:6">
      <c r="A107" s="60"/>
      <c r="B107" s="60"/>
      <c r="C107" s="61"/>
      <c r="D107" s="62"/>
      <c r="E107" s="62"/>
      <c r="F107" s="62"/>
    </row>
    <row r="108" s="40" customFormat="1" spans="1:6">
      <c r="A108" s="60"/>
      <c r="B108" s="60"/>
      <c r="C108" s="61"/>
      <c r="D108" s="62"/>
      <c r="E108" s="62"/>
      <c r="F108" s="62"/>
    </row>
  </sheetData>
  <autoFilter xmlns:etc="http://www.wps.cn/officeDocument/2017/etCustomData" ref="A1:F108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50">
    <cfRule type="duplicateValues" dxfId="0" priority="12"/>
  </conditionalFormatting>
  <conditionalFormatting sqref="B51:B100">
    <cfRule type="duplicateValues" dxfId="0" priority="6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2"/>
  <dimension ref="A1:F130"/>
  <sheetViews>
    <sheetView topLeftCell="C94" workbookViewId="0">
      <selection activeCell="F128" sqref="F128"/>
    </sheetView>
  </sheetViews>
  <sheetFormatPr defaultColWidth="9" defaultRowHeight="11.25" outlineLevelCol="5"/>
  <cols>
    <col min="1" max="1" width="4.13333333333333" style="18" customWidth="1"/>
    <col min="2" max="2" width="17.75" style="18" customWidth="1"/>
    <col min="3" max="3" width="28.5" style="21" customWidth="1"/>
    <col min="4" max="4" width="33" style="18" customWidth="1"/>
    <col min="5" max="5" width="45" style="18" customWidth="1"/>
    <col min="6" max="6" width="42.12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3201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3202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1">
        <v>1</v>
      </c>
      <c r="B9" s="35" t="s">
        <v>3203</v>
      </c>
      <c r="C9" s="35" t="s">
        <v>3204</v>
      </c>
      <c r="D9" s="35">
        <v>5.2</v>
      </c>
      <c r="E9" s="35">
        <f>D9*32</f>
        <v>166.4</v>
      </c>
      <c r="F9" s="35">
        <f>D9*6.4</f>
        <v>33.28</v>
      </c>
    </row>
    <row r="10" s="33" customFormat="1" ht="17" customHeight="1" spans="1:6">
      <c r="A10" s="11">
        <v>2</v>
      </c>
      <c r="B10" s="35" t="s">
        <v>3205</v>
      </c>
      <c r="C10" s="35" t="s">
        <v>3204</v>
      </c>
      <c r="D10" s="35">
        <v>6</v>
      </c>
      <c r="E10" s="35">
        <f t="shared" ref="E10:E41" si="0">D10*32</f>
        <v>192</v>
      </c>
      <c r="F10" s="35">
        <f t="shared" ref="F10:F41" si="1">D10*6.4</f>
        <v>38.4</v>
      </c>
    </row>
    <row r="11" s="33" customFormat="1" ht="17" customHeight="1" spans="1:6">
      <c r="A11" s="11">
        <v>3</v>
      </c>
      <c r="B11" s="35" t="s">
        <v>3206</v>
      </c>
      <c r="C11" s="35" t="s">
        <v>3204</v>
      </c>
      <c r="D11" s="35">
        <v>2.6</v>
      </c>
      <c r="E11" s="35">
        <f t="shared" si="0"/>
        <v>83.2</v>
      </c>
      <c r="F11" s="35">
        <f t="shared" si="1"/>
        <v>16.64</v>
      </c>
    </row>
    <row r="12" s="33" customFormat="1" ht="17" customHeight="1" spans="1:6">
      <c r="A12" s="11">
        <v>4</v>
      </c>
      <c r="B12" s="35" t="s">
        <v>3207</v>
      </c>
      <c r="C12" s="35" t="s">
        <v>3204</v>
      </c>
      <c r="D12" s="35">
        <v>4</v>
      </c>
      <c r="E12" s="35">
        <f t="shared" si="0"/>
        <v>128</v>
      </c>
      <c r="F12" s="35">
        <f t="shared" si="1"/>
        <v>25.6</v>
      </c>
    </row>
    <row r="13" s="33" customFormat="1" ht="17" customHeight="1" spans="1:6">
      <c r="A13" s="11">
        <v>5</v>
      </c>
      <c r="B13" s="35" t="s">
        <v>3208</v>
      </c>
      <c r="C13" s="35" t="s">
        <v>3204</v>
      </c>
      <c r="D13" s="35">
        <v>3</v>
      </c>
      <c r="E13" s="35">
        <f t="shared" si="0"/>
        <v>96</v>
      </c>
      <c r="F13" s="35">
        <f t="shared" si="1"/>
        <v>19.2</v>
      </c>
    </row>
    <row r="14" s="33" customFormat="1" ht="17" customHeight="1" spans="1:6">
      <c r="A14" s="11">
        <v>6</v>
      </c>
      <c r="B14" s="35" t="s">
        <v>3209</v>
      </c>
      <c r="C14" s="35" t="s">
        <v>3204</v>
      </c>
      <c r="D14" s="35">
        <v>3</v>
      </c>
      <c r="E14" s="35">
        <f t="shared" si="0"/>
        <v>96</v>
      </c>
      <c r="F14" s="35">
        <f t="shared" si="1"/>
        <v>19.2</v>
      </c>
    </row>
    <row r="15" s="33" customFormat="1" ht="17" customHeight="1" spans="1:6">
      <c r="A15" s="11">
        <v>7</v>
      </c>
      <c r="B15" s="35" t="s">
        <v>3210</v>
      </c>
      <c r="C15" s="35" t="s">
        <v>3204</v>
      </c>
      <c r="D15" s="35">
        <v>3</v>
      </c>
      <c r="E15" s="35">
        <f t="shared" si="0"/>
        <v>96</v>
      </c>
      <c r="F15" s="35">
        <f t="shared" si="1"/>
        <v>19.2</v>
      </c>
    </row>
    <row r="16" s="33" customFormat="1" ht="17" customHeight="1" spans="1:6">
      <c r="A16" s="11">
        <v>8</v>
      </c>
      <c r="B16" s="35" t="s">
        <v>3211</v>
      </c>
      <c r="C16" s="35" t="s">
        <v>3204</v>
      </c>
      <c r="D16" s="35">
        <v>4.5</v>
      </c>
      <c r="E16" s="35">
        <f t="shared" si="0"/>
        <v>144</v>
      </c>
      <c r="F16" s="35">
        <f t="shared" si="1"/>
        <v>28.8</v>
      </c>
    </row>
    <row r="17" s="33" customFormat="1" ht="17" customHeight="1" spans="1:6">
      <c r="A17" s="11">
        <v>9</v>
      </c>
      <c r="B17" s="35" t="s">
        <v>3212</v>
      </c>
      <c r="C17" s="35" t="s">
        <v>3204</v>
      </c>
      <c r="D17" s="35">
        <v>1.4</v>
      </c>
      <c r="E17" s="35">
        <f t="shared" si="0"/>
        <v>44.8</v>
      </c>
      <c r="F17" s="35">
        <f t="shared" si="1"/>
        <v>8.96</v>
      </c>
    </row>
    <row r="18" s="33" customFormat="1" ht="17" customHeight="1" spans="1:6">
      <c r="A18" s="11">
        <v>10</v>
      </c>
      <c r="B18" s="35" t="s">
        <v>3213</v>
      </c>
      <c r="C18" s="35" t="s">
        <v>3204</v>
      </c>
      <c r="D18" s="35">
        <v>4</v>
      </c>
      <c r="E18" s="35">
        <f t="shared" si="0"/>
        <v>128</v>
      </c>
      <c r="F18" s="35">
        <f t="shared" si="1"/>
        <v>25.6</v>
      </c>
    </row>
    <row r="19" s="33" customFormat="1" ht="17" customHeight="1" spans="1:6">
      <c r="A19" s="11">
        <v>11</v>
      </c>
      <c r="B19" s="35" t="s">
        <v>3214</v>
      </c>
      <c r="C19" s="35" t="s">
        <v>3204</v>
      </c>
      <c r="D19" s="35">
        <v>3.72</v>
      </c>
      <c r="E19" s="35">
        <f t="shared" si="0"/>
        <v>119.04</v>
      </c>
      <c r="F19" s="35">
        <f t="shared" si="1"/>
        <v>23.808</v>
      </c>
    </row>
    <row r="20" s="33" customFormat="1" ht="17" customHeight="1" spans="1:6">
      <c r="A20" s="11">
        <v>12</v>
      </c>
      <c r="B20" s="35" t="s">
        <v>3215</v>
      </c>
      <c r="C20" s="35" t="s">
        <v>3204</v>
      </c>
      <c r="D20" s="35">
        <v>3.18</v>
      </c>
      <c r="E20" s="35">
        <f t="shared" si="0"/>
        <v>101.76</v>
      </c>
      <c r="F20" s="35">
        <f t="shared" si="1"/>
        <v>20.352</v>
      </c>
    </row>
    <row r="21" s="33" customFormat="1" ht="17" customHeight="1" spans="1:6">
      <c r="A21" s="11">
        <v>13</v>
      </c>
      <c r="B21" s="35" t="s">
        <v>3216</v>
      </c>
      <c r="C21" s="35" t="s">
        <v>3204</v>
      </c>
      <c r="D21" s="35">
        <v>4</v>
      </c>
      <c r="E21" s="35">
        <f t="shared" si="0"/>
        <v>128</v>
      </c>
      <c r="F21" s="35">
        <f t="shared" si="1"/>
        <v>25.6</v>
      </c>
    </row>
    <row r="22" s="33" customFormat="1" ht="17" customHeight="1" spans="1:6">
      <c r="A22" s="11">
        <v>14</v>
      </c>
      <c r="B22" s="35" t="s">
        <v>3217</v>
      </c>
      <c r="C22" s="35" t="s">
        <v>3204</v>
      </c>
      <c r="D22" s="35">
        <v>3</v>
      </c>
      <c r="E22" s="35">
        <f t="shared" si="0"/>
        <v>96</v>
      </c>
      <c r="F22" s="35">
        <f t="shared" si="1"/>
        <v>19.2</v>
      </c>
    </row>
    <row r="23" s="33" customFormat="1" ht="17" customHeight="1" spans="1:6">
      <c r="A23" s="11">
        <v>15</v>
      </c>
      <c r="B23" s="35" t="s">
        <v>3218</v>
      </c>
      <c r="C23" s="35" t="s">
        <v>3204</v>
      </c>
      <c r="D23" s="35">
        <v>5</v>
      </c>
      <c r="E23" s="35">
        <f t="shared" si="0"/>
        <v>160</v>
      </c>
      <c r="F23" s="35">
        <f t="shared" si="1"/>
        <v>32</v>
      </c>
    </row>
    <row r="24" s="33" customFormat="1" ht="17" customHeight="1" spans="1:6">
      <c r="A24" s="11">
        <v>16</v>
      </c>
      <c r="B24" s="35" t="s">
        <v>3219</v>
      </c>
      <c r="C24" s="35" t="s">
        <v>3204</v>
      </c>
      <c r="D24" s="35">
        <v>7</v>
      </c>
      <c r="E24" s="35">
        <f t="shared" si="0"/>
        <v>224</v>
      </c>
      <c r="F24" s="35">
        <f t="shared" si="1"/>
        <v>44.8</v>
      </c>
    </row>
    <row r="25" s="33" customFormat="1" ht="17" customHeight="1" spans="1:6">
      <c r="A25" s="11">
        <v>17</v>
      </c>
      <c r="B25" s="35" t="s">
        <v>3220</v>
      </c>
      <c r="C25" s="35" t="s">
        <v>3204</v>
      </c>
      <c r="D25" s="35">
        <v>5</v>
      </c>
      <c r="E25" s="35">
        <f t="shared" si="0"/>
        <v>160</v>
      </c>
      <c r="F25" s="35">
        <f t="shared" si="1"/>
        <v>32</v>
      </c>
    </row>
    <row r="26" s="33" customFormat="1" ht="17" customHeight="1" spans="1:6">
      <c r="A26" s="11">
        <v>18</v>
      </c>
      <c r="B26" s="35" t="s">
        <v>3221</v>
      </c>
      <c r="C26" s="35" t="s">
        <v>3204</v>
      </c>
      <c r="D26" s="35">
        <v>4</v>
      </c>
      <c r="E26" s="35">
        <f t="shared" si="0"/>
        <v>128</v>
      </c>
      <c r="F26" s="35">
        <f t="shared" si="1"/>
        <v>25.6</v>
      </c>
    </row>
    <row r="27" s="33" customFormat="1" ht="17" customHeight="1" spans="1:6">
      <c r="A27" s="11">
        <v>19</v>
      </c>
      <c r="B27" s="35" t="s">
        <v>3222</v>
      </c>
      <c r="C27" s="35" t="s">
        <v>3204</v>
      </c>
      <c r="D27" s="35">
        <v>4</v>
      </c>
      <c r="E27" s="35">
        <f t="shared" si="0"/>
        <v>128</v>
      </c>
      <c r="F27" s="35">
        <f t="shared" si="1"/>
        <v>25.6</v>
      </c>
    </row>
    <row r="28" s="33" customFormat="1" ht="17" customHeight="1" spans="1:6">
      <c r="A28" s="11">
        <v>20</v>
      </c>
      <c r="B28" s="35" t="s">
        <v>3223</v>
      </c>
      <c r="C28" s="35" t="s">
        <v>3204</v>
      </c>
      <c r="D28" s="35">
        <v>4</v>
      </c>
      <c r="E28" s="35">
        <f t="shared" si="0"/>
        <v>128</v>
      </c>
      <c r="F28" s="35">
        <f t="shared" si="1"/>
        <v>25.6</v>
      </c>
    </row>
    <row r="29" s="33" customFormat="1" ht="17" customHeight="1" spans="1:6">
      <c r="A29" s="11">
        <v>21</v>
      </c>
      <c r="B29" s="35" t="s">
        <v>3224</v>
      </c>
      <c r="C29" s="35" t="s">
        <v>3204</v>
      </c>
      <c r="D29" s="35">
        <v>2</v>
      </c>
      <c r="E29" s="35">
        <f t="shared" si="0"/>
        <v>64</v>
      </c>
      <c r="F29" s="35">
        <f t="shared" si="1"/>
        <v>12.8</v>
      </c>
    </row>
    <row r="30" s="33" customFormat="1" ht="17" customHeight="1" spans="1:6">
      <c r="A30" s="11">
        <v>22</v>
      </c>
      <c r="B30" s="35" t="s">
        <v>3225</v>
      </c>
      <c r="C30" s="35" t="s">
        <v>3204</v>
      </c>
      <c r="D30" s="35">
        <v>1.5</v>
      </c>
      <c r="E30" s="35">
        <f t="shared" si="0"/>
        <v>48</v>
      </c>
      <c r="F30" s="35">
        <f t="shared" si="1"/>
        <v>9.6</v>
      </c>
    </row>
    <row r="31" s="33" customFormat="1" ht="17" customHeight="1" spans="1:6">
      <c r="A31" s="11">
        <v>23</v>
      </c>
      <c r="B31" s="35" t="s">
        <v>3226</v>
      </c>
      <c r="C31" s="35" t="s">
        <v>3204</v>
      </c>
      <c r="D31" s="35">
        <v>4</v>
      </c>
      <c r="E31" s="35">
        <f t="shared" si="0"/>
        <v>128</v>
      </c>
      <c r="F31" s="35">
        <f t="shared" si="1"/>
        <v>25.6</v>
      </c>
    </row>
    <row r="32" s="33" customFormat="1" ht="17" customHeight="1" spans="1:6">
      <c r="A32" s="11">
        <v>24</v>
      </c>
      <c r="B32" s="35" t="s">
        <v>3227</v>
      </c>
      <c r="C32" s="35" t="s">
        <v>3204</v>
      </c>
      <c r="D32" s="35">
        <v>3.5</v>
      </c>
      <c r="E32" s="35">
        <f t="shared" si="0"/>
        <v>112</v>
      </c>
      <c r="F32" s="35">
        <f t="shared" si="1"/>
        <v>22.4</v>
      </c>
    </row>
    <row r="33" s="33" customFormat="1" ht="17" customHeight="1" spans="1:6">
      <c r="A33" s="11">
        <v>25</v>
      </c>
      <c r="B33" s="35" t="s">
        <v>3228</v>
      </c>
      <c r="C33" s="35" t="s">
        <v>3204</v>
      </c>
      <c r="D33" s="35">
        <v>6</v>
      </c>
      <c r="E33" s="35">
        <f t="shared" si="0"/>
        <v>192</v>
      </c>
      <c r="F33" s="35">
        <f t="shared" si="1"/>
        <v>38.4</v>
      </c>
    </row>
    <row r="34" s="33" customFormat="1" ht="17" customHeight="1" spans="1:6">
      <c r="A34" s="11">
        <v>26</v>
      </c>
      <c r="B34" s="35" t="s">
        <v>3229</v>
      </c>
      <c r="C34" s="35" t="s">
        <v>3204</v>
      </c>
      <c r="D34" s="35">
        <v>2.5</v>
      </c>
      <c r="E34" s="35">
        <f t="shared" si="0"/>
        <v>80</v>
      </c>
      <c r="F34" s="35">
        <f t="shared" si="1"/>
        <v>16</v>
      </c>
    </row>
    <row r="35" s="33" customFormat="1" ht="17" customHeight="1" spans="1:6">
      <c r="A35" s="11">
        <v>27</v>
      </c>
      <c r="B35" s="35" t="s">
        <v>3230</v>
      </c>
      <c r="C35" s="35" t="s">
        <v>3204</v>
      </c>
      <c r="D35" s="35">
        <v>2</v>
      </c>
      <c r="E35" s="35">
        <f t="shared" si="0"/>
        <v>64</v>
      </c>
      <c r="F35" s="35">
        <f t="shared" si="1"/>
        <v>12.8</v>
      </c>
    </row>
    <row r="36" s="33" customFormat="1" ht="17" customHeight="1" spans="1:6">
      <c r="A36" s="11">
        <v>28</v>
      </c>
      <c r="B36" s="35" t="s">
        <v>3231</v>
      </c>
      <c r="C36" s="35" t="s">
        <v>3204</v>
      </c>
      <c r="D36" s="35">
        <v>4.5</v>
      </c>
      <c r="E36" s="35">
        <f t="shared" si="0"/>
        <v>144</v>
      </c>
      <c r="F36" s="35">
        <f t="shared" si="1"/>
        <v>28.8</v>
      </c>
    </row>
    <row r="37" s="33" customFormat="1" ht="17" customHeight="1" spans="1:6">
      <c r="A37" s="11">
        <v>29</v>
      </c>
      <c r="B37" s="35" t="s">
        <v>3232</v>
      </c>
      <c r="C37" s="35" t="s">
        <v>3204</v>
      </c>
      <c r="D37" s="35">
        <v>2.5</v>
      </c>
      <c r="E37" s="35">
        <f t="shared" si="0"/>
        <v>80</v>
      </c>
      <c r="F37" s="35">
        <f t="shared" si="1"/>
        <v>16</v>
      </c>
    </row>
    <row r="38" s="33" customFormat="1" ht="17" customHeight="1" spans="1:6">
      <c r="A38" s="11">
        <v>30</v>
      </c>
      <c r="B38" s="35" t="s">
        <v>3233</v>
      </c>
      <c r="C38" s="35" t="s">
        <v>3204</v>
      </c>
      <c r="D38" s="35">
        <v>6.56</v>
      </c>
      <c r="E38" s="35">
        <f t="shared" si="0"/>
        <v>209.92</v>
      </c>
      <c r="F38" s="35">
        <f t="shared" si="1"/>
        <v>41.984</v>
      </c>
    </row>
    <row r="39" s="33" customFormat="1" ht="17" customHeight="1" spans="1:6">
      <c r="A39" s="11">
        <v>31</v>
      </c>
      <c r="B39" s="35" t="s">
        <v>3234</v>
      </c>
      <c r="C39" s="35" t="s">
        <v>3204</v>
      </c>
      <c r="D39" s="35">
        <v>4.5</v>
      </c>
      <c r="E39" s="35">
        <f t="shared" si="0"/>
        <v>144</v>
      </c>
      <c r="F39" s="35">
        <f t="shared" si="1"/>
        <v>28.8</v>
      </c>
    </row>
    <row r="40" s="33" customFormat="1" ht="17" customHeight="1" spans="1:6">
      <c r="A40" s="11">
        <v>32</v>
      </c>
      <c r="B40" s="35" t="s">
        <v>3235</v>
      </c>
      <c r="C40" s="35" t="s">
        <v>3204</v>
      </c>
      <c r="D40" s="35">
        <v>3</v>
      </c>
      <c r="E40" s="35">
        <f t="shared" si="0"/>
        <v>96</v>
      </c>
      <c r="F40" s="35">
        <f t="shared" si="1"/>
        <v>19.2</v>
      </c>
    </row>
    <row r="41" s="33" customFormat="1" ht="17" customHeight="1" spans="1:6">
      <c r="A41" s="11">
        <v>33</v>
      </c>
      <c r="B41" s="35" t="s">
        <v>3236</v>
      </c>
      <c r="C41" s="35" t="s">
        <v>3204</v>
      </c>
      <c r="D41" s="35">
        <v>4</v>
      </c>
      <c r="E41" s="35">
        <f t="shared" si="0"/>
        <v>128</v>
      </c>
      <c r="F41" s="35">
        <f t="shared" si="1"/>
        <v>25.6</v>
      </c>
    </row>
    <row r="42" s="33" customFormat="1" ht="17" customHeight="1" spans="1:6">
      <c r="A42" s="11">
        <v>34</v>
      </c>
      <c r="B42" s="35" t="s">
        <v>3237</v>
      </c>
      <c r="C42" s="35" t="s">
        <v>3204</v>
      </c>
      <c r="D42" s="35">
        <v>5.74</v>
      </c>
      <c r="E42" s="35">
        <f t="shared" ref="E42:E73" si="2">D42*32</f>
        <v>183.68</v>
      </c>
      <c r="F42" s="35">
        <f t="shared" ref="F42:F73" si="3">D42*6.4</f>
        <v>36.736</v>
      </c>
    </row>
    <row r="43" s="33" customFormat="1" ht="17" customHeight="1" spans="1:6">
      <c r="A43" s="11">
        <v>35</v>
      </c>
      <c r="B43" s="35" t="s">
        <v>3238</v>
      </c>
      <c r="C43" s="35" t="s">
        <v>3204</v>
      </c>
      <c r="D43" s="35">
        <v>2.5</v>
      </c>
      <c r="E43" s="35">
        <f t="shared" si="2"/>
        <v>80</v>
      </c>
      <c r="F43" s="35">
        <f t="shared" si="3"/>
        <v>16</v>
      </c>
    </row>
    <row r="44" s="33" customFormat="1" ht="17" customHeight="1" spans="1:6">
      <c r="A44" s="11">
        <v>36</v>
      </c>
      <c r="B44" s="35" t="s">
        <v>3239</v>
      </c>
      <c r="C44" s="35" t="s">
        <v>3204</v>
      </c>
      <c r="D44" s="35">
        <v>5</v>
      </c>
      <c r="E44" s="35">
        <f t="shared" si="2"/>
        <v>160</v>
      </c>
      <c r="F44" s="35">
        <f t="shared" si="3"/>
        <v>32</v>
      </c>
    </row>
    <row r="45" s="33" customFormat="1" ht="17" customHeight="1" spans="1:6">
      <c r="A45" s="11">
        <v>37</v>
      </c>
      <c r="B45" s="35" t="s">
        <v>3240</v>
      </c>
      <c r="C45" s="35" t="s">
        <v>3204</v>
      </c>
      <c r="D45" s="35">
        <v>3.84</v>
      </c>
      <c r="E45" s="35">
        <f t="shared" si="2"/>
        <v>122.88</v>
      </c>
      <c r="F45" s="35">
        <f t="shared" si="3"/>
        <v>24.576</v>
      </c>
    </row>
    <row r="46" s="33" customFormat="1" ht="17" customHeight="1" spans="1:6">
      <c r="A46" s="11">
        <v>38</v>
      </c>
      <c r="B46" s="35" t="s">
        <v>3241</v>
      </c>
      <c r="C46" s="35" t="s">
        <v>3204</v>
      </c>
      <c r="D46" s="35">
        <v>2.5</v>
      </c>
      <c r="E46" s="35">
        <f t="shared" si="2"/>
        <v>80</v>
      </c>
      <c r="F46" s="35">
        <f t="shared" si="3"/>
        <v>16</v>
      </c>
    </row>
    <row r="47" s="33" customFormat="1" ht="17" customHeight="1" spans="1:6">
      <c r="A47" s="11">
        <v>39</v>
      </c>
      <c r="B47" s="35" t="s">
        <v>3242</v>
      </c>
      <c r="C47" s="35" t="s">
        <v>3204</v>
      </c>
      <c r="D47" s="35">
        <v>1</v>
      </c>
      <c r="E47" s="35">
        <f t="shared" si="2"/>
        <v>32</v>
      </c>
      <c r="F47" s="35">
        <f t="shared" si="3"/>
        <v>6.4</v>
      </c>
    </row>
    <row r="48" s="33" customFormat="1" ht="17" customHeight="1" spans="1:6">
      <c r="A48" s="11">
        <v>40</v>
      </c>
      <c r="B48" s="35" t="s">
        <v>3243</v>
      </c>
      <c r="C48" s="35" t="s">
        <v>3204</v>
      </c>
      <c r="D48" s="35">
        <v>3.5</v>
      </c>
      <c r="E48" s="35">
        <f t="shared" si="2"/>
        <v>112</v>
      </c>
      <c r="F48" s="35">
        <f t="shared" si="3"/>
        <v>22.4</v>
      </c>
    </row>
    <row r="49" s="33" customFormat="1" ht="17" customHeight="1" spans="1:6">
      <c r="A49" s="11">
        <v>41</v>
      </c>
      <c r="B49" s="35" t="s">
        <v>3244</v>
      </c>
      <c r="C49" s="35" t="s">
        <v>3204</v>
      </c>
      <c r="D49" s="35">
        <v>4.8</v>
      </c>
      <c r="E49" s="35">
        <f t="shared" si="2"/>
        <v>153.6</v>
      </c>
      <c r="F49" s="35">
        <f t="shared" si="3"/>
        <v>30.72</v>
      </c>
    </row>
    <row r="50" s="33" customFormat="1" ht="17" customHeight="1" spans="1:6">
      <c r="A50" s="11">
        <v>42</v>
      </c>
      <c r="B50" s="35" t="s">
        <v>3245</v>
      </c>
      <c r="C50" s="35" t="s">
        <v>3204</v>
      </c>
      <c r="D50" s="35">
        <v>4.5</v>
      </c>
      <c r="E50" s="35">
        <f t="shared" si="2"/>
        <v>144</v>
      </c>
      <c r="F50" s="35">
        <f t="shared" si="3"/>
        <v>28.8</v>
      </c>
    </row>
    <row r="51" s="33" customFormat="1" ht="17" customHeight="1" spans="1:6">
      <c r="A51" s="11">
        <v>43</v>
      </c>
      <c r="B51" s="35" t="s">
        <v>3246</v>
      </c>
      <c r="C51" s="35" t="s">
        <v>3204</v>
      </c>
      <c r="D51" s="35">
        <v>3</v>
      </c>
      <c r="E51" s="35">
        <f t="shared" si="2"/>
        <v>96</v>
      </c>
      <c r="F51" s="35">
        <f t="shared" si="3"/>
        <v>19.2</v>
      </c>
    </row>
    <row r="52" s="33" customFormat="1" ht="17" customHeight="1" spans="1:6">
      <c r="A52" s="11">
        <v>44</v>
      </c>
      <c r="B52" s="35" t="s">
        <v>3247</v>
      </c>
      <c r="C52" s="35" t="s">
        <v>3204</v>
      </c>
      <c r="D52" s="35">
        <v>3.5</v>
      </c>
      <c r="E52" s="35">
        <f t="shared" si="2"/>
        <v>112</v>
      </c>
      <c r="F52" s="35">
        <f t="shared" si="3"/>
        <v>22.4</v>
      </c>
    </row>
    <row r="53" s="33" customFormat="1" ht="17" customHeight="1" spans="1:6">
      <c r="A53" s="11">
        <v>45</v>
      </c>
      <c r="B53" s="35" t="s">
        <v>3248</v>
      </c>
      <c r="C53" s="35" t="s">
        <v>3204</v>
      </c>
      <c r="D53" s="35">
        <v>2</v>
      </c>
      <c r="E53" s="35">
        <f t="shared" si="2"/>
        <v>64</v>
      </c>
      <c r="F53" s="35">
        <f t="shared" si="3"/>
        <v>12.8</v>
      </c>
    </row>
    <row r="54" s="33" customFormat="1" ht="17" customHeight="1" spans="1:6">
      <c r="A54" s="11">
        <v>46</v>
      </c>
      <c r="B54" s="35" t="s">
        <v>3249</v>
      </c>
      <c r="C54" s="35" t="s">
        <v>3204</v>
      </c>
      <c r="D54" s="35">
        <v>1</v>
      </c>
      <c r="E54" s="35">
        <f t="shared" si="2"/>
        <v>32</v>
      </c>
      <c r="F54" s="35">
        <f t="shared" si="3"/>
        <v>6.4</v>
      </c>
    </row>
    <row r="55" s="33" customFormat="1" ht="17" customHeight="1" spans="1:6">
      <c r="A55" s="11">
        <v>47</v>
      </c>
      <c r="B55" s="35" t="s">
        <v>3250</v>
      </c>
      <c r="C55" s="35" t="s">
        <v>3204</v>
      </c>
      <c r="D55" s="35">
        <v>2</v>
      </c>
      <c r="E55" s="35">
        <f t="shared" si="2"/>
        <v>64</v>
      </c>
      <c r="F55" s="35">
        <f t="shared" si="3"/>
        <v>12.8</v>
      </c>
    </row>
    <row r="56" s="33" customFormat="1" ht="17" customHeight="1" spans="1:6">
      <c r="A56" s="11">
        <v>48</v>
      </c>
      <c r="B56" s="35" t="s">
        <v>3251</v>
      </c>
      <c r="C56" s="35" t="s">
        <v>3204</v>
      </c>
      <c r="D56" s="35">
        <v>3</v>
      </c>
      <c r="E56" s="35">
        <f t="shared" si="2"/>
        <v>96</v>
      </c>
      <c r="F56" s="35">
        <f t="shared" si="3"/>
        <v>19.2</v>
      </c>
    </row>
    <row r="57" s="33" customFormat="1" ht="17" customHeight="1" spans="1:6">
      <c r="A57" s="11">
        <v>49</v>
      </c>
      <c r="B57" s="35" t="s">
        <v>3252</v>
      </c>
      <c r="C57" s="35" t="s">
        <v>3204</v>
      </c>
      <c r="D57" s="35">
        <v>3</v>
      </c>
      <c r="E57" s="35">
        <f t="shared" si="2"/>
        <v>96</v>
      </c>
      <c r="F57" s="35">
        <f t="shared" si="3"/>
        <v>19.2</v>
      </c>
    </row>
    <row r="58" s="33" customFormat="1" ht="17" customHeight="1" spans="1:6">
      <c r="A58" s="11">
        <v>50</v>
      </c>
      <c r="B58" s="35" t="s">
        <v>3253</v>
      </c>
      <c r="C58" s="35" t="s">
        <v>3204</v>
      </c>
      <c r="D58" s="35">
        <v>2</v>
      </c>
      <c r="E58" s="35">
        <f t="shared" si="2"/>
        <v>64</v>
      </c>
      <c r="F58" s="35">
        <f t="shared" si="3"/>
        <v>12.8</v>
      </c>
    </row>
    <row r="59" s="33" customFormat="1" ht="17" customHeight="1" spans="1:6">
      <c r="A59" s="11">
        <v>51</v>
      </c>
      <c r="B59" s="35" t="s">
        <v>3254</v>
      </c>
      <c r="C59" s="35" t="s">
        <v>3204</v>
      </c>
      <c r="D59" s="35">
        <v>1</v>
      </c>
      <c r="E59" s="35">
        <f t="shared" si="2"/>
        <v>32</v>
      </c>
      <c r="F59" s="35">
        <f t="shared" si="3"/>
        <v>6.4</v>
      </c>
    </row>
    <row r="60" s="33" customFormat="1" ht="17" customHeight="1" spans="1:6">
      <c r="A60" s="11">
        <v>52</v>
      </c>
      <c r="B60" s="35" t="s">
        <v>3255</v>
      </c>
      <c r="C60" s="35" t="s">
        <v>3204</v>
      </c>
      <c r="D60" s="35">
        <v>5</v>
      </c>
      <c r="E60" s="35">
        <f t="shared" si="2"/>
        <v>160</v>
      </c>
      <c r="F60" s="35">
        <f t="shared" si="3"/>
        <v>32</v>
      </c>
    </row>
    <row r="61" s="33" customFormat="1" ht="17" customHeight="1" spans="1:6">
      <c r="A61" s="11">
        <v>53</v>
      </c>
      <c r="B61" s="35" t="s">
        <v>3256</v>
      </c>
      <c r="C61" s="35" t="s">
        <v>3204</v>
      </c>
      <c r="D61" s="35">
        <v>5</v>
      </c>
      <c r="E61" s="35">
        <f t="shared" si="2"/>
        <v>160</v>
      </c>
      <c r="F61" s="35">
        <f t="shared" si="3"/>
        <v>32</v>
      </c>
    </row>
    <row r="62" s="33" customFormat="1" ht="17" customHeight="1" spans="1:6">
      <c r="A62" s="11">
        <v>54</v>
      </c>
      <c r="B62" s="35" t="s">
        <v>3257</v>
      </c>
      <c r="C62" s="35" t="s">
        <v>3204</v>
      </c>
      <c r="D62" s="35">
        <v>3.5</v>
      </c>
      <c r="E62" s="35">
        <f t="shared" si="2"/>
        <v>112</v>
      </c>
      <c r="F62" s="35">
        <f t="shared" si="3"/>
        <v>22.4</v>
      </c>
    </row>
    <row r="63" s="33" customFormat="1" ht="17" customHeight="1" spans="1:6">
      <c r="A63" s="11">
        <v>55</v>
      </c>
      <c r="B63" s="35" t="s">
        <v>3258</v>
      </c>
      <c r="C63" s="35" t="s">
        <v>3204</v>
      </c>
      <c r="D63" s="35">
        <v>6</v>
      </c>
      <c r="E63" s="35">
        <f t="shared" si="2"/>
        <v>192</v>
      </c>
      <c r="F63" s="35">
        <f t="shared" si="3"/>
        <v>38.4</v>
      </c>
    </row>
    <row r="64" s="33" customFormat="1" ht="17" customHeight="1" spans="1:6">
      <c r="A64" s="11">
        <v>56</v>
      </c>
      <c r="B64" s="35" t="s">
        <v>3259</v>
      </c>
      <c r="C64" s="35" t="s">
        <v>3204</v>
      </c>
      <c r="D64" s="35">
        <v>2</v>
      </c>
      <c r="E64" s="35">
        <f t="shared" si="2"/>
        <v>64</v>
      </c>
      <c r="F64" s="35">
        <f t="shared" si="3"/>
        <v>12.8</v>
      </c>
    </row>
    <row r="65" s="33" customFormat="1" ht="17" customHeight="1" spans="1:6">
      <c r="A65" s="11">
        <v>57</v>
      </c>
      <c r="B65" s="35" t="s">
        <v>3260</v>
      </c>
      <c r="C65" s="35" t="s">
        <v>3204</v>
      </c>
      <c r="D65" s="35">
        <v>2</v>
      </c>
      <c r="E65" s="35">
        <f t="shared" si="2"/>
        <v>64</v>
      </c>
      <c r="F65" s="35">
        <f t="shared" si="3"/>
        <v>12.8</v>
      </c>
    </row>
    <row r="66" s="33" customFormat="1" ht="17" customHeight="1" spans="1:6">
      <c r="A66" s="11">
        <v>58</v>
      </c>
      <c r="B66" s="35" t="s">
        <v>3261</v>
      </c>
      <c r="C66" s="35" t="s">
        <v>3204</v>
      </c>
      <c r="D66" s="35">
        <v>2</v>
      </c>
      <c r="E66" s="35">
        <f t="shared" si="2"/>
        <v>64</v>
      </c>
      <c r="F66" s="35">
        <f t="shared" si="3"/>
        <v>12.8</v>
      </c>
    </row>
    <row r="67" s="33" customFormat="1" ht="17" customHeight="1" spans="1:6">
      <c r="A67" s="11">
        <v>59</v>
      </c>
      <c r="B67" s="35" t="s">
        <v>3262</v>
      </c>
      <c r="C67" s="35" t="s">
        <v>3204</v>
      </c>
      <c r="D67" s="35">
        <v>6.7</v>
      </c>
      <c r="E67" s="35">
        <f t="shared" si="2"/>
        <v>214.4</v>
      </c>
      <c r="F67" s="35">
        <f t="shared" si="3"/>
        <v>42.88</v>
      </c>
    </row>
    <row r="68" s="33" customFormat="1" ht="17" customHeight="1" spans="1:6">
      <c r="A68" s="11">
        <v>60</v>
      </c>
      <c r="B68" s="35" t="s">
        <v>3263</v>
      </c>
      <c r="C68" s="35" t="s">
        <v>3204</v>
      </c>
      <c r="D68" s="35">
        <v>2.5</v>
      </c>
      <c r="E68" s="35">
        <f t="shared" si="2"/>
        <v>80</v>
      </c>
      <c r="F68" s="35">
        <f t="shared" si="3"/>
        <v>16</v>
      </c>
    </row>
    <row r="69" s="33" customFormat="1" ht="17" customHeight="1" spans="1:6">
      <c r="A69" s="11">
        <v>61</v>
      </c>
      <c r="B69" s="35" t="s">
        <v>3264</v>
      </c>
      <c r="C69" s="35" t="s">
        <v>3204</v>
      </c>
      <c r="D69" s="35">
        <v>3</v>
      </c>
      <c r="E69" s="35">
        <f t="shared" si="2"/>
        <v>96</v>
      </c>
      <c r="F69" s="35">
        <f t="shared" si="3"/>
        <v>19.2</v>
      </c>
    </row>
    <row r="70" s="33" customFormat="1" ht="17" customHeight="1" spans="1:6">
      <c r="A70" s="11">
        <v>62</v>
      </c>
      <c r="B70" s="35" t="s">
        <v>3265</v>
      </c>
      <c r="C70" s="35" t="s">
        <v>3204</v>
      </c>
      <c r="D70" s="35">
        <v>2</v>
      </c>
      <c r="E70" s="35">
        <f t="shared" si="2"/>
        <v>64</v>
      </c>
      <c r="F70" s="35">
        <f t="shared" si="3"/>
        <v>12.8</v>
      </c>
    </row>
    <row r="71" s="33" customFormat="1" ht="17" customHeight="1" spans="1:6">
      <c r="A71" s="11">
        <v>63</v>
      </c>
      <c r="B71" s="35" t="s">
        <v>3266</v>
      </c>
      <c r="C71" s="35" t="s">
        <v>3204</v>
      </c>
      <c r="D71" s="35">
        <v>3.93</v>
      </c>
      <c r="E71" s="35">
        <f t="shared" si="2"/>
        <v>125.76</v>
      </c>
      <c r="F71" s="35">
        <f t="shared" si="3"/>
        <v>25.152</v>
      </c>
    </row>
    <row r="72" s="33" customFormat="1" ht="17" customHeight="1" spans="1:6">
      <c r="A72" s="11">
        <v>64</v>
      </c>
      <c r="B72" s="35" t="s">
        <v>3267</v>
      </c>
      <c r="C72" s="35" t="s">
        <v>3204</v>
      </c>
      <c r="D72" s="35">
        <v>3.93</v>
      </c>
      <c r="E72" s="35">
        <f t="shared" si="2"/>
        <v>125.76</v>
      </c>
      <c r="F72" s="35">
        <f t="shared" si="3"/>
        <v>25.152</v>
      </c>
    </row>
    <row r="73" s="33" customFormat="1" ht="17" customHeight="1" spans="1:6">
      <c r="A73" s="11">
        <v>65</v>
      </c>
      <c r="B73" s="36" t="s">
        <v>3268</v>
      </c>
      <c r="C73" s="36" t="s">
        <v>3204</v>
      </c>
      <c r="D73" s="36">
        <v>10.5</v>
      </c>
      <c r="E73" s="36">
        <f t="shared" si="2"/>
        <v>336</v>
      </c>
      <c r="F73" s="36">
        <f t="shared" si="3"/>
        <v>67.2</v>
      </c>
    </row>
    <row r="74" s="33" customFormat="1" ht="17" customHeight="1" spans="1:6">
      <c r="A74" s="11">
        <v>66</v>
      </c>
      <c r="B74" s="35" t="s">
        <v>3269</v>
      </c>
      <c r="C74" s="35" t="s">
        <v>3204</v>
      </c>
      <c r="D74" s="35">
        <v>3</v>
      </c>
      <c r="E74" s="35">
        <f t="shared" ref="E74:E104" si="4">D74*32</f>
        <v>96</v>
      </c>
      <c r="F74" s="35">
        <f t="shared" ref="F74:F104" si="5">D74*6.4</f>
        <v>19.2</v>
      </c>
    </row>
    <row r="75" s="33" customFormat="1" ht="17" customHeight="1" spans="1:6">
      <c r="A75" s="11">
        <v>67</v>
      </c>
      <c r="B75" s="35" t="s">
        <v>3270</v>
      </c>
      <c r="C75" s="35" t="s">
        <v>3204</v>
      </c>
      <c r="D75" s="35">
        <v>2.5</v>
      </c>
      <c r="E75" s="35">
        <f t="shared" si="4"/>
        <v>80</v>
      </c>
      <c r="F75" s="35">
        <f t="shared" si="5"/>
        <v>16</v>
      </c>
    </row>
    <row r="76" s="33" customFormat="1" ht="17" customHeight="1" spans="1:6">
      <c r="A76" s="11">
        <v>68</v>
      </c>
      <c r="B76" s="35" t="s">
        <v>3271</v>
      </c>
      <c r="C76" s="35" t="s">
        <v>3204</v>
      </c>
      <c r="D76" s="35">
        <v>2.5</v>
      </c>
      <c r="E76" s="35">
        <f t="shared" si="4"/>
        <v>80</v>
      </c>
      <c r="F76" s="35">
        <f t="shared" si="5"/>
        <v>16</v>
      </c>
    </row>
    <row r="77" s="33" customFormat="1" ht="17" customHeight="1" spans="1:6">
      <c r="A77" s="11">
        <v>69</v>
      </c>
      <c r="B77" s="35" t="s">
        <v>3272</v>
      </c>
      <c r="C77" s="35" t="s">
        <v>3204</v>
      </c>
      <c r="D77" s="35">
        <v>2.5</v>
      </c>
      <c r="E77" s="35">
        <f t="shared" si="4"/>
        <v>80</v>
      </c>
      <c r="F77" s="35">
        <f t="shared" si="5"/>
        <v>16</v>
      </c>
    </row>
    <row r="78" s="33" customFormat="1" ht="17" customHeight="1" spans="1:6">
      <c r="A78" s="11">
        <v>70</v>
      </c>
      <c r="B78" s="35" t="s">
        <v>3273</v>
      </c>
      <c r="C78" s="35" t="s">
        <v>3204</v>
      </c>
      <c r="D78" s="35">
        <v>10.22</v>
      </c>
      <c r="E78" s="35">
        <f t="shared" si="4"/>
        <v>327.04</v>
      </c>
      <c r="F78" s="35">
        <f t="shared" si="5"/>
        <v>65.408</v>
      </c>
    </row>
    <row r="79" s="33" customFormat="1" ht="17" customHeight="1" spans="1:6">
      <c r="A79" s="11">
        <v>71</v>
      </c>
      <c r="B79" s="35" t="s">
        <v>3274</v>
      </c>
      <c r="C79" s="35" t="s">
        <v>3204</v>
      </c>
      <c r="D79" s="35">
        <v>3</v>
      </c>
      <c r="E79" s="35">
        <f t="shared" si="4"/>
        <v>96</v>
      </c>
      <c r="F79" s="35">
        <f t="shared" si="5"/>
        <v>19.2</v>
      </c>
    </row>
    <row r="80" s="33" customFormat="1" ht="17" customHeight="1" spans="1:6">
      <c r="A80" s="11">
        <v>72</v>
      </c>
      <c r="B80" s="35" t="s">
        <v>3275</v>
      </c>
      <c r="C80" s="35" t="s">
        <v>3204</v>
      </c>
      <c r="D80" s="35">
        <v>5</v>
      </c>
      <c r="E80" s="35">
        <f t="shared" si="4"/>
        <v>160</v>
      </c>
      <c r="F80" s="35">
        <f t="shared" si="5"/>
        <v>32</v>
      </c>
    </row>
    <row r="81" s="33" customFormat="1" ht="17" customHeight="1" spans="1:6">
      <c r="A81" s="11">
        <v>73</v>
      </c>
      <c r="B81" s="35" t="s">
        <v>3276</v>
      </c>
      <c r="C81" s="35" t="s">
        <v>3204</v>
      </c>
      <c r="D81" s="35">
        <v>4</v>
      </c>
      <c r="E81" s="35">
        <f t="shared" si="4"/>
        <v>128</v>
      </c>
      <c r="F81" s="35">
        <f t="shared" si="5"/>
        <v>25.6</v>
      </c>
    </row>
    <row r="82" s="33" customFormat="1" ht="17" customHeight="1" spans="1:6">
      <c r="A82" s="11">
        <v>74</v>
      </c>
      <c r="B82" s="35" t="s">
        <v>3277</v>
      </c>
      <c r="C82" s="35" t="s">
        <v>3204</v>
      </c>
      <c r="D82" s="35">
        <v>2.5</v>
      </c>
      <c r="E82" s="35">
        <f t="shared" si="4"/>
        <v>80</v>
      </c>
      <c r="F82" s="35">
        <f t="shared" si="5"/>
        <v>16</v>
      </c>
    </row>
    <row r="83" s="33" customFormat="1" ht="17" customHeight="1" spans="1:6">
      <c r="A83" s="11">
        <v>75</v>
      </c>
      <c r="B83" s="35" t="s">
        <v>3048</v>
      </c>
      <c r="C83" s="35" t="s">
        <v>3204</v>
      </c>
      <c r="D83" s="35">
        <v>4.64</v>
      </c>
      <c r="E83" s="35">
        <f t="shared" si="4"/>
        <v>148.48</v>
      </c>
      <c r="F83" s="35">
        <f t="shared" si="5"/>
        <v>29.696</v>
      </c>
    </row>
    <row r="84" s="33" customFormat="1" ht="17" customHeight="1" spans="1:6">
      <c r="A84" s="11">
        <v>76</v>
      </c>
      <c r="B84" s="35" t="s">
        <v>3278</v>
      </c>
      <c r="C84" s="35" t="s">
        <v>3204</v>
      </c>
      <c r="D84" s="35">
        <v>5</v>
      </c>
      <c r="E84" s="35">
        <f t="shared" si="4"/>
        <v>160</v>
      </c>
      <c r="F84" s="35">
        <f t="shared" si="5"/>
        <v>32</v>
      </c>
    </row>
    <row r="85" s="33" customFormat="1" ht="17" customHeight="1" spans="1:6">
      <c r="A85" s="11">
        <v>77</v>
      </c>
      <c r="B85" s="35" t="s">
        <v>3279</v>
      </c>
      <c r="C85" s="35" t="s">
        <v>3204</v>
      </c>
      <c r="D85" s="35">
        <v>2.5</v>
      </c>
      <c r="E85" s="35">
        <f t="shared" si="4"/>
        <v>80</v>
      </c>
      <c r="F85" s="35">
        <f t="shared" si="5"/>
        <v>16</v>
      </c>
    </row>
    <row r="86" s="33" customFormat="1" ht="17" customHeight="1" spans="1:6">
      <c r="A86" s="11">
        <v>78</v>
      </c>
      <c r="B86" s="35" t="s">
        <v>3280</v>
      </c>
      <c r="C86" s="35" t="s">
        <v>3204</v>
      </c>
      <c r="D86" s="35">
        <v>2.24</v>
      </c>
      <c r="E86" s="35">
        <f t="shared" si="4"/>
        <v>71.68</v>
      </c>
      <c r="F86" s="35">
        <f t="shared" si="5"/>
        <v>14.336</v>
      </c>
    </row>
    <row r="87" s="33" customFormat="1" ht="17" customHeight="1" spans="1:6">
      <c r="A87" s="11">
        <v>79</v>
      </c>
      <c r="B87" s="35" t="s">
        <v>3281</v>
      </c>
      <c r="C87" s="35" t="s">
        <v>3204</v>
      </c>
      <c r="D87" s="35">
        <v>3.5</v>
      </c>
      <c r="E87" s="35">
        <f t="shared" si="4"/>
        <v>112</v>
      </c>
      <c r="F87" s="35">
        <f t="shared" si="5"/>
        <v>22.4</v>
      </c>
    </row>
    <row r="88" s="33" customFormat="1" ht="17" customHeight="1" spans="1:6">
      <c r="A88" s="11">
        <v>80</v>
      </c>
      <c r="B88" s="35" t="s">
        <v>3282</v>
      </c>
      <c r="C88" s="35" t="s">
        <v>3204</v>
      </c>
      <c r="D88" s="35">
        <v>8</v>
      </c>
      <c r="E88" s="35">
        <f t="shared" si="4"/>
        <v>256</v>
      </c>
      <c r="F88" s="35">
        <f t="shared" si="5"/>
        <v>51.2</v>
      </c>
    </row>
    <row r="89" s="33" customFormat="1" ht="17" customHeight="1" spans="1:6">
      <c r="A89" s="11">
        <v>81</v>
      </c>
      <c r="B89" s="35" t="s">
        <v>3283</v>
      </c>
      <c r="C89" s="35" t="s">
        <v>3204</v>
      </c>
      <c r="D89" s="35">
        <v>8</v>
      </c>
      <c r="E89" s="35">
        <f t="shared" si="4"/>
        <v>256</v>
      </c>
      <c r="F89" s="35">
        <f t="shared" si="5"/>
        <v>51.2</v>
      </c>
    </row>
    <row r="90" s="33" customFormat="1" ht="17" customHeight="1" spans="1:6">
      <c r="A90" s="11">
        <v>82</v>
      </c>
      <c r="B90" s="35" t="s">
        <v>3284</v>
      </c>
      <c r="C90" s="35" t="s">
        <v>3204</v>
      </c>
      <c r="D90" s="35">
        <v>4</v>
      </c>
      <c r="E90" s="35">
        <f t="shared" si="4"/>
        <v>128</v>
      </c>
      <c r="F90" s="35">
        <f t="shared" si="5"/>
        <v>25.6</v>
      </c>
    </row>
    <row r="91" s="33" customFormat="1" ht="17" customHeight="1" spans="1:6">
      <c r="A91" s="11">
        <v>83</v>
      </c>
      <c r="B91" s="35" t="s">
        <v>3285</v>
      </c>
      <c r="C91" s="35" t="s">
        <v>3204</v>
      </c>
      <c r="D91" s="35">
        <v>8.36</v>
      </c>
      <c r="E91" s="35">
        <f t="shared" si="4"/>
        <v>267.52</v>
      </c>
      <c r="F91" s="35">
        <f t="shared" si="5"/>
        <v>53.504</v>
      </c>
    </row>
    <row r="92" s="33" customFormat="1" ht="17" customHeight="1" spans="1:6">
      <c r="A92" s="11">
        <v>84</v>
      </c>
      <c r="B92" s="35" t="s">
        <v>3286</v>
      </c>
      <c r="C92" s="35" t="s">
        <v>3204</v>
      </c>
      <c r="D92" s="35">
        <v>2</v>
      </c>
      <c r="E92" s="35">
        <f t="shared" si="4"/>
        <v>64</v>
      </c>
      <c r="F92" s="35">
        <f t="shared" si="5"/>
        <v>12.8</v>
      </c>
    </row>
    <row r="93" s="33" customFormat="1" ht="17" customHeight="1" spans="1:6">
      <c r="A93" s="11">
        <v>85</v>
      </c>
      <c r="B93" s="35" t="s">
        <v>3287</v>
      </c>
      <c r="C93" s="35" t="s">
        <v>3204</v>
      </c>
      <c r="D93" s="35">
        <v>1</v>
      </c>
      <c r="E93" s="35">
        <f t="shared" si="4"/>
        <v>32</v>
      </c>
      <c r="F93" s="35">
        <f t="shared" si="5"/>
        <v>6.4</v>
      </c>
    </row>
    <row r="94" s="33" customFormat="1" ht="17" customHeight="1" spans="1:6">
      <c r="A94" s="11">
        <v>86</v>
      </c>
      <c r="B94" s="35" t="s">
        <v>3288</v>
      </c>
      <c r="C94" s="35" t="s">
        <v>3204</v>
      </c>
      <c r="D94" s="35">
        <v>2.5</v>
      </c>
      <c r="E94" s="35">
        <f t="shared" si="4"/>
        <v>80</v>
      </c>
      <c r="F94" s="35">
        <f t="shared" si="5"/>
        <v>16</v>
      </c>
    </row>
    <row r="95" s="33" customFormat="1" ht="17" customHeight="1" spans="1:6">
      <c r="A95" s="11">
        <v>87</v>
      </c>
      <c r="B95" s="35" t="s">
        <v>3289</v>
      </c>
      <c r="C95" s="35" t="s">
        <v>3204</v>
      </c>
      <c r="D95" s="35">
        <v>3.8</v>
      </c>
      <c r="E95" s="35">
        <f t="shared" si="4"/>
        <v>121.6</v>
      </c>
      <c r="F95" s="35">
        <f t="shared" si="5"/>
        <v>24.32</v>
      </c>
    </row>
    <row r="96" s="33" customFormat="1" ht="17" customHeight="1" spans="1:6">
      <c r="A96" s="11">
        <v>88</v>
      </c>
      <c r="B96" s="35" t="s">
        <v>3290</v>
      </c>
      <c r="C96" s="35" t="s">
        <v>3204</v>
      </c>
      <c r="D96" s="35">
        <v>3.38</v>
      </c>
      <c r="E96" s="35">
        <f t="shared" si="4"/>
        <v>108.16</v>
      </c>
      <c r="F96" s="35">
        <f t="shared" si="5"/>
        <v>21.632</v>
      </c>
    </row>
    <row r="97" s="33" customFormat="1" ht="17" customHeight="1" spans="1:6">
      <c r="A97" s="11">
        <v>89</v>
      </c>
      <c r="B97" s="35" t="s">
        <v>3291</v>
      </c>
      <c r="C97" s="35" t="s">
        <v>3204</v>
      </c>
      <c r="D97" s="35">
        <v>6.51</v>
      </c>
      <c r="E97" s="35">
        <f t="shared" si="4"/>
        <v>208.32</v>
      </c>
      <c r="F97" s="35">
        <f t="shared" si="5"/>
        <v>41.664</v>
      </c>
    </row>
    <row r="98" s="33" customFormat="1" ht="17" customHeight="1" spans="1:6">
      <c r="A98" s="11">
        <v>90</v>
      </c>
      <c r="B98" s="35" t="s">
        <v>3292</v>
      </c>
      <c r="C98" s="35" t="s">
        <v>3204</v>
      </c>
      <c r="D98" s="35">
        <v>4</v>
      </c>
      <c r="E98" s="35">
        <f t="shared" si="4"/>
        <v>128</v>
      </c>
      <c r="F98" s="35">
        <f t="shared" si="5"/>
        <v>25.6</v>
      </c>
    </row>
    <row r="99" s="33" customFormat="1" ht="17" customHeight="1" spans="1:6">
      <c r="A99" s="11">
        <v>91</v>
      </c>
      <c r="B99" s="35" t="s">
        <v>3293</v>
      </c>
      <c r="C99" s="35" t="s">
        <v>3204</v>
      </c>
      <c r="D99" s="35">
        <v>6</v>
      </c>
      <c r="E99" s="35">
        <f t="shared" si="4"/>
        <v>192</v>
      </c>
      <c r="F99" s="35">
        <f t="shared" si="5"/>
        <v>38.4</v>
      </c>
    </row>
    <row r="100" s="33" customFormat="1" ht="17" customHeight="1" spans="1:6">
      <c r="A100" s="11">
        <v>92</v>
      </c>
      <c r="B100" s="35" t="s">
        <v>3294</v>
      </c>
      <c r="C100" s="35" t="s">
        <v>3204</v>
      </c>
      <c r="D100" s="35">
        <v>3.5</v>
      </c>
      <c r="E100" s="35">
        <f t="shared" si="4"/>
        <v>112</v>
      </c>
      <c r="F100" s="35">
        <f t="shared" si="5"/>
        <v>22.4</v>
      </c>
    </row>
    <row r="101" s="33" customFormat="1" ht="17" customHeight="1" spans="1:6">
      <c r="A101" s="11">
        <v>93</v>
      </c>
      <c r="B101" s="35" t="s">
        <v>3295</v>
      </c>
      <c r="C101" s="35" t="s">
        <v>3204</v>
      </c>
      <c r="D101" s="35">
        <v>2.5</v>
      </c>
      <c r="E101" s="35">
        <f t="shared" si="4"/>
        <v>80</v>
      </c>
      <c r="F101" s="35">
        <f t="shared" si="5"/>
        <v>16</v>
      </c>
    </row>
    <row r="102" s="33" customFormat="1" ht="17" customHeight="1" spans="1:6">
      <c r="A102" s="11">
        <v>94</v>
      </c>
      <c r="B102" s="35" t="s">
        <v>3296</v>
      </c>
      <c r="C102" s="35" t="s">
        <v>3204</v>
      </c>
      <c r="D102" s="35">
        <v>3.5</v>
      </c>
      <c r="E102" s="35">
        <f t="shared" si="4"/>
        <v>112</v>
      </c>
      <c r="F102" s="35">
        <f t="shared" si="5"/>
        <v>22.4</v>
      </c>
    </row>
    <row r="103" s="33" customFormat="1" ht="17" customHeight="1" spans="1:6">
      <c r="A103" s="11">
        <v>95</v>
      </c>
      <c r="B103" s="35" t="s">
        <v>3297</v>
      </c>
      <c r="C103" s="35" t="s">
        <v>3204</v>
      </c>
      <c r="D103" s="35">
        <v>3</v>
      </c>
      <c r="E103" s="35">
        <f t="shared" si="4"/>
        <v>96</v>
      </c>
      <c r="F103" s="35">
        <f t="shared" si="5"/>
        <v>19.2</v>
      </c>
    </row>
    <row r="104" s="33" customFormat="1" ht="17" customHeight="1" spans="1:6">
      <c r="A104" s="11">
        <v>96</v>
      </c>
      <c r="B104" s="35" t="s">
        <v>3298</v>
      </c>
      <c r="C104" s="35" t="s">
        <v>3204</v>
      </c>
      <c r="D104" s="35">
        <v>4</v>
      </c>
      <c r="E104" s="35">
        <f t="shared" si="4"/>
        <v>128</v>
      </c>
      <c r="F104" s="35">
        <f t="shared" si="5"/>
        <v>25.6</v>
      </c>
    </row>
    <row r="105" s="33" customFormat="1" ht="17" customHeight="1" spans="1:6">
      <c r="A105" s="11">
        <v>97</v>
      </c>
      <c r="B105" s="35" t="s">
        <v>3299</v>
      </c>
      <c r="C105" s="35" t="s">
        <v>3204</v>
      </c>
      <c r="D105" s="35">
        <v>6</v>
      </c>
      <c r="E105" s="35">
        <f t="shared" ref="E105:E123" si="6">D105*32</f>
        <v>192</v>
      </c>
      <c r="F105" s="35">
        <f t="shared" ref="F105:F123" si="7">D105*6.4</f>
        <v>38.4</v>
      </c>
    </row>
    <row r="106" s="33" customFormat="1" ht="17" customHeight="1" spans="1:6">
      <c r="A106" s="11">
        <v>98</v>
      </c>
      <c r="B106" s="35" t="s">
        <v>3300</v>
      </c>
      <c r="C106" s="35" t="s">
        <v>3204</v>
      </c>
      <c r="D106" s="35">
        <v>6</v>
      </c>
      <c r="E106" s="35">
        <f t="shared" si="6"/>
        <v>192</v>
      </c>
      <c r="F106" s="35">
        <f t="shared" si="7"/>
        <v>38.4</v>
      </c>
    </row>
    <row r="107" s="33" customFormat="1" ht="17" customHeight="1" spans="1:6">
      <c r="A107" s="11">
        <v>99</v>
      </c>
      <c r="B107" s="35" t="s">
        <v>3301</v>
      </c>
      <c r="C107" s="35" t="s">
        <v>3204</v>
      </c>
      <c r="D107" s="35">
        <v>3.5</v>
      </c>
      <c r="E107" s="35">
        <f t="shared" si="6"/>
        <v>112</v>
      </c>
      <c r="F107" s="35">
        <f t="shared" si="7"/>
        <v>22.4</v>
      </c>
    </row>
    <row r="108" s="33" customFormat="1" ht="17" customHeight="1" spans="1:6">
      <c r="A108" s="11">
        <v>100</v>
      </c>
      <c r="B108" s="35" t="s">
        <v>3302</v>
      </c>
      <c r="C108" s="35" t="s">
        <v>3204</v>
      </c>
      <c r="D108" s="35">
        <v>8</v>
      </c>
      <c r="E108" s="35">
        <f t="shared" si="6"/>
        <v>256</v>
      </c>
      <c r="F108" s="35">
        <f t="shared" si="7"/>
        <v>51.2</v>
      </c>
    </row>
    <row r="109" s="33" customFormat="1" ht="17" customHeight="1" spans="1:6">
      <c r="A109" s="11">
        <v>101</v>
      </c>
      <c r="B109" s="35" t="s">
        <v>3303</v>
      </c>
      <c r="C109" s="35" t="s">
        <v>3204</v>
      </c>
      <c r="D109" s="35">
        <v>6</v>
      </c>
      <c r="E109" s="35">
        <f t="shared" si="6"/>
        <v>192</v>
      </c>
      <c r="F109" s="35">
        <f t="shared" si="7"/>
        <v>38.4</v>
      </c>
    </row>
    <row r="110" s="33" customFormat="1" ht="17" customHeight="1" spans="1:6">
      <c r="A110" s="11">
        <v>102</v>
      </c>
      <c r="B110" s="35" t="s">
        <v>3304</v>
      </c>
      <c r="C110" s="35" t="s">
        <v>3204</v>
      </c>
      <c r="D110" s="35">
        <v>1.5</v>
      </c>
      <c r="E110" s="35">
        <f t="shared" si="6"/>
        <v>48</v>
      </c>
      <c r="F110" s="35">
        <f t="shared" si="7"/>
        <v>9.6</v>
      </c>
    </row>
    <row r="111" s="33" customFormat="1" ht="17" customHeight="1" spans="1:6">
      <c r="A111" s="11">
        <v>103</v>
      </c>
      <c r="B111" s="35" t="s">
        <v>3305</v>
      </c>
      <c r="C111" s="35" t="s">
        <v>3204</v>
      </c>
      <c r="D111" s="35">
        <v>4</v>
      </c>
      <c r="E111" s="35">
        <f t="shared" si="6"/>
        <v>128</v>
      </c>
      <c r="F111" s="35">
        <f t="shared" si="7"/>
        <v>25.6</v>
      </c>
    </row>
    <row r="112" s="33" customFormat="1" ht="17" customHeight="1" spans="1:6">
      <c r="A112" s="11">
        <v>104</v>
      </c>
      <c r="B112" s="35" t="s">
        <v>3306</v>
      </c>
      <c r="C112" s="35" t="s">
        <v>3204</v>
      </c>
      <c r="D112" s="35">
        <v>1.5</v>
      </c>
      <c r="E112" s="35">
        <f t="shared" si="6"/>
        <v>48</v>
      </c>
      <c r="F112" s="35">
        <f t="shared" si="7"/>
        <v>9.6</v>
      </c>
    </row>
    <row r="113" s="33" customFormat="1" ht="17" customHeight="1" spans="1:6">
      <c r="A113" s="11">
        <v>105</v>
      </c>
      <c r="B113" s="35" t="s">
        <v>3307</v>
      </c>
      <c r="C113" s="35" t="s">
        <v>3204</v>
      </c>
      <c r="D113" s="35">
        <v>6.5</v>
      </c>
      <c r="E113" s="35">
        <f t="shared" si="6"/>
        <v>208</v>
      </c>
      <c r="F113" s="35">
        <f t="shared" si="7"/>
        <v>41.6</v>
      </c>
    </row>
    <row r="114" s="33" customFormat="1" ht="17" customHeight="1" spans="1:6">
      <c r="A114" s="11">
        <v>106</v>
      </c>
      <c r="B114" s="35" t="s">
        <v>3308</v>
      </c>
      <c r="C114" s="35" t="s">
        <v>3204</v>
      </c>
      <c r="D114" s="35">
        <v>2.5</v>
      </c>
      <c r="E114" s="35">
        <f t="shared" si="6"/>
        <v>80</v>
      </c>
      <c r="F114" s="35">
        <f t="shared" si="7"/>
        <v>16</v>
      </c>
    </row>
    <row r="115" s="33" customFormat="1" ht="17" customHeight="1" spans="1:6">
      <c r="A115" s="11">
        <v>107</v>
      </c>
      <c r="B115" s="35" t="s">
        <v>3309</v>
      </c>
      <c r="C115" s="35" t="s">
        <v>3204</v>
      </c>
      <c r="D115" s="35">
        <v>2.59</v>
      </c>
      <c r="E115" s="35">
        <f t="shared" si="6"/>
        <v>82.88</v>
      </c>
      <c r="F115" s="35">
        <f t="shared" si="7"/>
        <v>16.576</v>
      </c>
    </row>
    <row r="116" s="33" customFormat="1" ht="17" customHeight="1" spans="1:6">
      <c r="A116" s="11">
        <v>108</v>
      </c>
      <c r="B116" s="37" t="s">
        <v>3310</v>
      </c>
      <c r="C116" s="35" t="s">
        <v>3204</v>
      </c>
      <c r="D116" s="37">
        <v>4</v>
      </c>
      <c r="E116" s="35">
        <f t="shared" si="6"/>
        <v>128</v>
      </c>
      <c r="F116" s="35">
        <f t="shared" si="7"/>
        <v>25.6</v>
      </c>
    </row>
    <row r="117" s="33" customFormat="1" ht="17" customHeight="1" spans="1:6">
      <c r="A117" s="11">
        <v>109</v>
      </c>
      <c r="B117" s="37" t="s">
        <v>3311</v>
      </c>
      <c r="C117" s="35" t="s">
        <v>3204</v>
      </c>
      <c r="D117" s="37">
        <v>3</v>
      </c>
      <c r="E117" s="35">
        <f t="shared" si="6"/>
        <v>96</v>
      </c>
      <c r="F117" s="35">
        <f t="shared" si="7"/>
        <v>19.2</v>
      </c>
    </row>
    <row r="118" s="33" customFormat="1" ht="17" customHeight="1" spans="1:6">
      <c r="A118" s="11">
        <v>110</v>
      </c>
      <c r="B118" s="37" t="s">
        <v>3309</v>
      </c>
      <c r="C118" s="35" t="s">
        <v>3204</v>
      </c>
      <c r="D118" s="37">
        <v>1.5</v>
      </c>
      <c r="E118" s="35">
        <f t="shared" si="6"/>
        <v>48</v>
      </c>
      <c r="F118" s="35">
        <f t="shared" si="7"/>
        <v>9.6</v>
      </c>
    </row>
    <row r="119" s="33" customFormat="1" ht="17" customHeight="1" spans="1:6">
      <c r="A119" s="11">
        <v>111</v>
      </c>
      <c r="B119" s="37" t="s">
        <v>3312</v>
      </c>
      <c r="C119" s="35" t="s">
        <v>3204</v>
      </c>
      <c r="D119" s="37">
        <v>1</v>
      </c>
      <c r="E119" s="35">
        <f t="shared" si="6"/>
        <v>32</v>
      </c>
      <c r="F119" s="35">
        <f t="shared" si="7"/>
        <v>6.4</v>
      </c>
    </row>
    <row r="120" s="33" customFormat="1" ht="17" customHeight="1" spans="1:6">
      <c r="A120" s="11">
        <v>112</v>
      </c>
      <c r="B120" s="37" t="s">
        <v>3313</v>
      </c>
      <c r="C120" s="35" t="s">
        <v>3204</v>
      </c>
      <c r="D120" s="37">
        <v>5.83</v>
      </c>
      <c r="E120" s="35">
        <f t="shared" si="6"/>
        <v>186.56</v>
      </c>
      <c r="F120" s="35">
        <f t="shared" si="7"/>
        <v>37.312</v>
      </c>
    </row>
    <row r="121" s="33" customFormat="1" ht="17" customHeight="1" spans="1:6">
      <c r="A121" s="11">
        <v>113</v>
      </c>
      <c r="B121" s="37" t="s">
        <v>3314</v>
      </c>
      <c r="C121" s="35" t="s">
        <v>3204</v>
      </c>
      <c r="D121" s="37">
        <v>3</v>
      </c>
      <c r="E121" s="35">
        <f t="shared" si="6"/>
        <v>96</v>
      </c>
      <c r="F121" s="35">
        <f t="shared" si="7"/>
        <v>19.2</v>
      </c>
    </row>
    <row r="122" s="33" customFormat="1" ht="17" customHeight="1" spans="1:6">
      <c r="A122" s="11">
        <v>114</v>
      </c>
      <c r="B122" s="37" t="s">
        <v>3315</v>
      </c>
      <c r="C122" s="35" t="s">
        <v>3204</v>
      </c>
      <c r="D122" s="37">
        <v>4</v>
      </c>
      <c r="E122" s="35">
        <f t="shared" si="6"/>
        <v>128</v>
      </c>
      <c r="F122" s="35">
        <f t="shared" si="7"/>
        <v>25.6</v>
      </c>
    </row>
    <row r="123" s="33" customFormat="1" ht="17" customHeight="1" spans="1:6">
      <c r="A123" s="38"/>
      <c r="B123" s="37" t="s">
        <v>22</v>
      </c>
      <c r="C123" s="37"/>
      <c r="D123" s="37">
        <v>435.67</v>
      </c>
      <c r="E123" s="35">
        <f t="shared" si="6"/>
        <v>13941.44</v>
      </c>
      <c r="F123" s="35">
        <f t="shared" si="7"/>
        <v>2788.288</v>
      </c>
    </row>
    <row r="124" s="34" customFormat="1" spans="1:6">
      <c r="A124" s="30"/>
      <c r="B124" s="31"/>
      <c r="C124" s="32"/>
      <c r="D124" s="31"/>
      <c r="E124" s="31"/>
      <c r="F124" s="31"/>
    </row>
    <row r="125" s="34" customFormat="1" spans="1:6">
      <c r="A125" s="31"/>
      <c r="B125" s="31"/>
      <c r="C125" s="32"/>
      <c r="D125" s="31"/>
      <c r="E125" s="32" t="s">
        <v>23</v>
      </c>
      <c r="F125" s="31"/>
    </row>
    <row r="126" s="34" customFormat="1" spans="1:3">
      <c r="A126" s="31"/>
      <c r="B126" s="31"/>
      <c r="C126" s="32"/>
    </row>
    <row r="127" s="34" customFormat="1" spans="1:6">
      <c r="A127" s="31"/>
      <c r="B127" s="31"/>
      <c r="C127" s="32"/>
      <c r="D127" s="31"/>
      <c r="E127" s="31"/>
      <c r="F127" s="31"/>
    </row>
    <row r="128" s="34" customFormat="1" spans="1:6">
      <c r="A128" s="31"/>
      <c r="B128" s="31"/>
      <c r="C128" s="32"/>
      <c r="D128" s="31"/>
      <c r="E128" s="31"/>
      <c r="F128" s="31"/>
    </row>
    <row r="129" s="34" customFormat="1" spans="1:6">
      <c r="A129" s="31"/>
      <c r="B129" s="31"/>
      <c r="C129" s="32"/>
      <c r="D129" s="31"/>
      <c r="E129" s="31"/>
      <c r="F129" s="31"/>
    </row>
    <row r="130" s="34" customFormat="1" spans="1:6">
      <c r="A130" s="31"/>
      <c r="B130" s="31"/>
      <c r="C130" s="32"/>
      <c r="D130" s="31"/>
      <c r="E130" s="31"/>
      <c r="F130" s="31"/>
    </row>
  </sheetData>
  <autoFilter xmlns:etc="http://www.wps.cn/officeDocument/2017/etCustomData" ref="A1:F130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pageMargins left="0.161111111111111" right="0.161111111111111" top="1" bottom="1" header="0.5" footer="0.5"/>
  <pageSetup paperSize="9" orientation="landscape"/>
  <headerFooter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3"/>
  <dimension ref="A1:F12"/>
  <sheetViews>
    <sheetView workbookViewId="0">
      <selection activeCell="F14" sqref="F14"/>
    </sheetView>
  </sheetViews>
  <sheetFormatPr defaultColWidth="8.89166666666667" defaultRowHeight="13.5" outlineLevelCol="5"/>
  <cols>
    <col min="2" max="2" width="16.25" customWidth="1"/>
    <col min="4" max="4" width="23.5" customWidth="1"/>
    <col min="5" max="5" width="39.375" customWidth="1"/>
    <col min="6" max="6" width="35.625" customWidth="1"/>
  </cols>
  <sheetData>
    <row r="1" spans="1:6">
      <c r="A1" s="18"/>
      <c r="B1" s="18"/>
      <c r="C1" s="19"/>
      <c r="D1" s="20"/>
      <c r="E1" s="20"/>
      <c r="F1" s="20"/>
    </row>
    <row r="2" spans="1:6">
      <c r="A2" s="18" t="s">
        <v>0</v>
      </c>
      <c r="B2" s="18"/>
      <c r="C2" s="21"/>
      <c r="D2" s="18"/>
      <c r="E2" s="18"/>
      <c r="F2" s="18"/>
    </row>
    <row r="3" spans="1:6">
      <c r="A3" s="22" t="s">
        <v>3316</v>
      </c>
      <c r="B3" s="22"/>
      <c r="C3" s="22"/>
      <c r="D3" s="22"/>
      <c r="E3" s="22"/>
      <c r="F3" s="22"/>
    </row>
    <row r="4" ht="51" customHeight="1" spans="1:6">
      <c r="A4" s="23" t="s">
        <v>2</v>
      </c>
      <c r="B4" s="22"/>
      <c r="C4" s="22"/>
      <c r="D4" s="22"/>
      <c r="E4" s="22"/>
      <c r="F4" s="22"/>
    </row>
    <row r="5" spans="1:6">
      <c r="A5" s="24" t="s">
        <v>3</v>
      </c>
      <c r="B5" s="24"/>
      <c r="C5" s="24"/>
      <c r="D5" s="24"/>
      <c r="E5" s="24"/>
      <c r="F5" s="24"/>
    </row>
    <row r="6" spans="1:6">
      <c r="A6" s="25" t="s">
        <v>4</v>
      </c>
      <c r="B6" s="25"/>
      <c r="C6" s="25"/>
      <c r="D6" s="25"/>
      <c r="E6" s="25"/>
      <c r="F6" s="25"/>
    </row>
    <row r="7" spans="1:6">
      <c r="A7" s="26" t="s">
        <v>3317</v>
      </c>
      <c r="B7" s="25"/>
      <c r="C7" s="25"/>
      <c r="D7" s="25"/>
      <c r="E7" s="25"/>
      <c r="F7" s="25"/>
    </row>
    <row r="8" ht="22.5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17" customFormat="1" ht="18" customHeight="1" spans="1:6">
      <c r="A9" s="11">
        <v>1</v>
      </c>
      <c r="B9" s="28" t="s">
        <v>3318</v>
      </c>
      <c r="C9" s="28" t="s">
        <v>3319</v>
      </c>
      <c r="D9" s="28">
        <v>7.52</v>
      </c>
      <c r="E9" s="28">
        <f>D9*32</f>
        <v>240.64</v>
      </c>
      <c r="F9" s="28">
        <f>D9*6.4</f>
        <v>48.128</v>
      </c>
    </row>
    <row r="10" spans="1:6">
      <c r="A10" s="16"/>
      <c r="B10" s="29" t="s">
        <v>22</v>
      </c>
      <c r="C10" s="16"/>
      <c r="D10" s="29">
        <v>7.52</v>
      </c>
      <c r="E10" s="29">
        <f>SUM(E9:E9)</f>
        <v>240.64</v>
      </c>
      <c r="F10" s="29">
        <f>SUM(F9:F9)</f>
        <v>48.128</v>
      </c>
    </row>
    <row r="11" spans="1:6">
      <c r="A11" s="30"/>
      <c r="B11" s="31"/>
      <c r="C11" s="32"/>
      <c r="D11" s="31"/>
      <c r="E11" s="31"/>
      <c r="F11" s="31"/>
    </row>
    <row r="12" spans="1:6">
      <c r="A12" s="31"/>
      <c r="B12" s="31"/>
      <c r="C12" s="32"/>
      <c r="D12" s="31"/>
      <c r="E12" s="32" t="s">
        <v>23</v>
      </c>
      <c r="F12" s="31"/>
    </row>
  </sheetData>
  <mergeCells count="7">
    <mergeCell ref="C1:F1"/>
    <mergeCell ref="A2:F2"/>
    <mergeCell ref="A3:F3"/>
    <mergeCell ref="A4:F4"/>
    <mergeCell ref="A5:F5"/>
    <mergeCell ref="A6:F6"/>
    <mergeCell ref="A7:F7"/>
  </mergeCells>
  <pageMargins left="0.75" right="0.75" top="1" bottom="1" header="0.5" footer="0.5"/>
  <pageSetup paperSize="9" orientation="portrait"/>
  <headerFooter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4"/>
  <dimension ref="A1:F10"/>
  <sheetViews>
    <sheetView workbookViewId="0">
      <selection activeCell="E17" sqref="E17"/>
    </sheetView>
  </sheetViews>
  <sheetFormatPr defaultColWidth="9" defaultRowHeight="13.5" outlineLevelCol="5"/>
  <cols>
    <col min="2" max="2" width="24.25" customWidth="1"/>
    <col min="3" max="3" width="23.75" customWidth="1"/>
    <col min="4" max="4" width="29.625" customWidth="1"/>
    <col min="5" max="5" width="25.5" customWidth="1"/>
    <col min="6" max="6" width="36.625" customWidth="1"/>
  </cols>
  <sheetData>
    <row r="1" spans="1:6">
      <c r="A1" s="1"/>
      <c r="B1" s="1"/>
      <c r="C1" s="2"/>
      <c r="D1" s="3"/>
      <c r="E1" s="3"/>
      <c r="F1" s="3"/>
    </row>
    <row r="2" spans="1:6">
      <c r="A2" s="1" t="s">
        <v>0</v>
      </c>
      <c r="B2" s="1"/>
      <c r="C2" s="4"/>
      <c r="D2" s="1"/>
      <c r="E2" s="1"/>
      <c r="F2" s="1"/>
    </row>
    <row r="3" spans="1:6">
      <c r="A3" s="5" t="s">
        <v>3320</v>
      </c>
      <c r="B3" s="5"/>
      <c r="C3" s="5"/>
      <c r="D3" s="5"/>
      <c r="E3" s="5"/>
      <c r="F3" s="5"/>
    </row>
    <row r="4" ht="50" customHeight="1" spans="1:6">
      <c r="A4" s="6" t="s">
        <v>490</v>
      </c>
      <c r="B4" s="5"/>
      <c r="C4" s="5"/>
      <c r="D4" s="5"/>
      <c r="E4" s="5"/>
      <c r="F4" s="5"/>
    </row>
    <row r="5" spans="1:6">
      <c r="A5" s="7" t="s">
        <v>3</v>
      </c>
      <c r="B5" s="7"/>
      <c r="C5" s="7"/>
      <c r="D5" s="7"/>
      <c r="E5" s="7"/>
      <c r="F5" s="7"/>
    </row>
    <row r="6" spans="1:6">
      <c r="A6" s="8" t="s">
        <v>4</v>
      </c>
      <c r="B6" s="8"/>
      <c r="C6" s="8"/>
      <c r="D6" s="8"/>
      <c r="E6" s="8"/>
      <c r="F6" s="8"/>
    </row>
    <row r="7" spans="1:6">
      <c r="A7" s="9" t="s">
        <v>3321</v>
      </c>
      <c r="B7" s="8"/>
      <c r="C7" s="8"/>
      <c r="D7" s="8"/>
      <c r="E7" s="8"/>
      <c r="F7" s="8"/>
    </row>
    <row r="8" ht="22.5" spans="1:6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</row>
    <row r="9" ht="29" customHeight="1" spans="1:6">
      <c r="A9" s="11" t="s">
        <v>611</v>
      </c>
      <c r="B9" s="12" t="s">
        <v>3322</v>
      </c>
      <c r="C9" s="13" t="s">
        <v>3323</v>
      </c>
      <c r="D9" s="14">
        <v>6</v>
      </c>
      <c r="E9" s="15">
        <v>192</v>
      </c>
      <c r="F9" s="15">
        <v>38.4</v>
      </c>
    </row>
    <row r="10" spans="1:6">
      <c r="A10" s="16"/>
      <c r="B10" s="16" t="s">
        <v>22</v>
      </c>
      <c r="C10" s="16"/>
      <c r="D10" s="14">
        <v>6</v>
      </c>
      <c r="E10" s="15">
        <v>192</v>
      </c>
      <c r="F10" s="15">
        <v>38.4</v>
      </c>
    </row>
  </sheetData>
  <mergeCells count="7">
    <mergeCell ref="C1:F1"/>
    <mergeCell ref="A2:F2"/>
    <mergeCell ref="A3:F3"/>
    <mergeCell ref="A4:F4"/>
    <mergeCell ref="A5:F5"/>
    <mergeCell ref="A6:F6"/>
    <mergeCell ref="A7:F7"/>
  </mergeCells>
  <pageMargins left="0.75" right="0.75" top="1" bottom="1" header="0.5" footer="0.5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F69"/>
  <sheetViews>
    <sheetView topLeftCell="A45" workbookViewId="0">
      <selection activeCell="E67" sqref="E67"/>
    </sheetView>
  </sheetViews>
  <sheetFormatPr defaultColWidth="9" defaultRowHeight="11.25" outlineLevelCol="5"/>
  <cols>
    <col min="1" max="1" width="4.13333333333333" style="18" customWidth="1"/>
    <col min="2" max="2" width="18.625" style="18" customWidth="1"/>
    <col min="3" max="3" width="21.25" style="21" customWidth="1"/>
    <col min="4" max="4" width="27.375" style="18" customWidth="1"/>
    <col min="5" max="5" width="21.125" style="18" customWidth="1"/>
    <col min="6" max="6" width="33.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124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27" customHeight="1" spans="1:6">
      <c r="A7" s="26" t="s">
        <v>125</v>
      </c>
      <c r="B7" s="25"/>
      <c r="C7" s="25"/>
      <c r="D7" s="25"/>
      <c r="E7" s="25"/>
      <c r="F7" s="25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47" t="s">
        <v>9</v>
      </c>
      <c r="E8" s="147" t="s">
        <v>10</v>
      </c>
      <c r="F8" s="147" t="s">
        <v>11</v>
      </c>
    </row>
    <row r="9" s="33" customFormat="1" ht="17" customHeight="1" spans="1:6">
      <c r="A9" s="48">
        <v>1</v>
      </c>
      <c r="B9" s="54" t="s">
        <v>126</v>
      </c>
      <c r="C9" s="55" t="s">
        <v>127</v>
      </c>
      <c r="D9" s="58">
        <v>2.5</v>
      </c>
      <c r="E9" s="54">
        <f>D9*32</f>
        <v>80</v>
      </c>
      <c r="F9" s="54">
        <f>D9*6.4</f>
        <v>16</v>
      </c>
    </row>
    <row r="10" s="33" customFormat="1" ht="17" customHeight="1" spans="1:6">
      <c r="A10" s="48">
        <v>2</v>
      </c>
      <c r="B10" s="54" t="s">
        <v>128</v>
      </c>
      <c r="C10" s="55" t="s">
        <v>127</v>
      </c>
      <c r="D10" s="58">
        <v>5.7</v>
      </c>
      <c r="E10" s="54">
        <f t="shared" ref="E10:E41" si="0">D10*32</f>
        <v>182.4</v>
      </c>
      <c r="F10" s="54">
        <f t="shared" ref="F10:F41" si="1">D10*6.4</f>
        <v>36.48</v>
      </c>
    </row>
    <row r="11" s="33" customFormat="1" ht="17" customHeight="1" spans="1:6">
      <c r="A11" s="48">
        <v>3</v>
      </c>
      <c r="B11" s="54" t="s">
        <v>129</v>
      </c>
      <c r="C11" s="55" t="s">
        <v>127</v>
      </c>
      <c r="D11" s="58">
        <v>3</v>
      </c>
      <c r="E11" s="54">
        <f t="shared" si="0"/>
        <v>96</v>
      </c>
      <c r="F11" s="54">
        <f t="shared" si="1"/>
        <v>19.2</v>
      </c>
    </row>
    <row r="12" s="33" customFormat="1" ht="17" customHeight="1" spans="1:6">
      <c r="A12" s="48">
        <v>4</v>
      </c>
      <c r="B12" s="54" t="s">
        <v>130</v>
      </c>
      <c r="C12" s="55" t="s">
        <v>127</v>
      </c>
      <c r="D12" s="58">
        <v>2.3</v>
      </c>
      <c r="E12" s="54">
        <f t="shared" si="0"/>
        <v>73.6</v>
      </c>
      <c r="F12" s="54">
        <f t="shared" si="1"/>
        <v>14.72</v>
      </c>
    </row>
    <row r="13" s="33" customFormat="1" ht="17" customHeight="1" spans="1:6">
      <c r="A13" s="48">
        <v>5</v>
      </c>
      <c r="B13" s="54" t="s">
        <v>131</v>
      </c>
      <c r="C13" s="55" t="s">
        <v>127</v>
      </c>
      <c r="D13" s="58">
        <v>1</v>
      </c>
      <c r="E13" s="54">
        <f t="shared" si="0"/>
        <v>32</v>
      </c>
      <c r="F13" s="54">
        <f t="shared" si="1"/>
        <v>6.4</v>
      </c>
    </row>
    <row r="14" s="33" customFormat="1" ht="17" customHeight="1" spans="1:6">
      <c r="A14" s="48">
        <v>6</v>
      </c>
      <c r="B14" s="54" t="s">
        <v>132</v>
      </c>
      <c r="C14" s="55" t="s">
        <v>127</v>
      </c>
      <c r="D14" s="58">
        <v>3</v>
      </c>
      <c r="E14" s="54">
        <f t="shared" si="0"/>
        <v>96</v>
      </c>
      <c r="F14" s="54">
        <f t="shared" si="1"/>
        <v>19.2</v>
      </c>
    </row>
    <row r="15" s="33" customFormat="1" ht="17" customHeight="1" spans="1:6">
      <c r="A15" s="48">
        <v>7</v>
      </c>
      <c r="B15" s="54" t="s">
        <v>133</v>
      </c>
      <c r="C15" s="55" t="s">
        <v>127</v>
      </c>
      <c r="D15" s="58">
        <v>1</v>
      </c>
      <c r="E15" s="54">
        <f t="shared" si="0"/>
        <v>32</v>
      </c>
      <c r="F15" s="54">
        <f t="shared" si="1"/>
        <v>6.4</v>
      </c>
    </row>
    <row r="16" s="33" customFormat="1" ht="17" customHeight="1" spans="1:6">
      <c r="A16" s="48">
        <v>8</v>
      </c>
      <c r="B16" s="54" t="s">
        <v>134</v>
      </c>
      <c r="C16" s="55" t="s">
        <v>127</v>
      </c>
      <c r="D16" s="58">
        <v>1.2</v>
      </c>
      <c r="E16" s="54">
        <f t="shared" si="0"/>
        <v>38.4</v>
      </c>
      <c r="F16" s="54">
        <f t="shared" si="1"/>
        <v>7.68</v>
      </c>
    </row>
    <row r="17" s="33" customFormat="1" ht="17" customHeight="1" spans="1:6">
      <c r="A17" s="48">
        <v>9</v>
      </c>
      <c r="B17" s="54" t="s">
        <v>135</v>
      </c>
      <c r="C17" s="55" t="s">
        <v>127</v>
      </c>
      <c r="D17" s="58">
        <v>3.5</v>
      </c>
      <c r="E17" s="54">
        <f t="shared" si="0"/>
        <v>112</v>
      </c>
      <c r="F17" s="54">
        <f t="shared" si="1"/>
        <v>22.4</v>
      </c>
    </row>
    <row r="18" s="33" customFormat="1" ht="17" customHeight="1" spans="1:6">
      <c r="A18" s="48">
        <v>10</v>
      </c>
      <c r="B18" s="54" t="s">
        <v>136</v>
      </c>
      <c r="C18" s="55" t="s">
        <v>127</v>
      </c>
      <c r="D18" s="58">
        <v>4.9</v>
      </c>
      <c r="E18" s="54">
        <f t="shared" si="0"/>
        <v>156.8</v>
      </c>
      <c r="F18" s="54">
        <f t="shared" si="1"/>
        <v>31.36</v>
      </c>
    </row>
    <row r="19" s="33" customFormat="1" ht="17" customHeight="1" spans="1:6">
      <c r="A19" s="48">
        <v>11</v>
      </c>
      <c r="B19" s="54" t="s">
        <v>137</v>
      </c>
      <c r="C19" s="55" t="s">
        <v>127</v>
      </c>
      <c r="D19" s="58">
        <v>8.5</v>
      </c>
      <c r="E19" s="54">
        <f t="shared" si="0"/>
        <v>272</v>
      </c>
      <c r="F19" s="54">
        <f t="shared" si="1"/>
        <v>54.4</v>
      </c>
    </row>
    <row r="20" s="33" customFormat="1" ht="17" customHeight="1" spans="1:6">
      <c r="A20" s="48">
        <v>12</v>
      </c>
      <c r="B20" s="54" t="s">
        <v>138</v>
      </c>
      <c r="C20" s="55" t="s">
        <v>127</v>
      </c>
      <c r="D20" s="58">
        <v>4.2</v>
      </c>
      <c r="E20" s="54">
        <f t="shared" si="0"/>
        <v>134.4</v>
      </c>
      <c r="F20" s="54">
        <f t="shared" si="1"/>
        <v>26.88</v>
      </c>
    </row>
    <row r="21" s="33" customFormat="1" ht="17" customHeight="1" spans="1:6">
      <c r="A21" s="48">
        <v>13</v>
      </c>
      <c r="B21" s="54" t="s">
        <v>139</v>
      </c>
      <c r="C21" s="55" t="s">
        <v>127</v>
      </c>
      <c r="D21" s="58">
        <v>3</v>
      </c>
      <c r="E21" s="54">
        <f t="shared" si="0"/>
        <v>96</v>
      </c>
      <c r="F21" s="54">
        <f t="shared" si="1"/>
        <v>19.2</v>
      </c>
    </row>
    <row r="22" s="33" customFormat="1" ht="17" customHeight="1" spans="1:6">
      <c r="A22" s="48">
        <v>14</v>
      </c>
      <c r="B22" s="54" t="s">
        <v>140</v>
      </c>
      <c r="C22" s="55" t="s">
        <v>127</v>
      </c>
      <c r="D22" s="58">
        <v>4.5</v>
      </c>
      <c r="E22" s="54">
        <f t="shared" si="0"/>
        <v>144</v>
      </c>
      <c r="F22" s="54">
        <f t="shared" si="1"/>
        <v>28.8</v>
      </c>
    </row>
    <row r="23" s="33" customFormat="1" ht="17" customHeight="1" spans="1:6">
      <c r="A23" s="48">
        <v>15</v>
      </c>
      <c r="B23" s="54" t="s">
        <v>141</v>
      </c>
      <c r="C23" s="55" t="s">
        <v>127</v>
      </c>
      <c r="D23" s="58">
        <v>0.5</v>
      </c>
      <c r="E23" s="54">
        <f t="shared" si="0"/>
        <v>16</v>
      </c>
      <c r="F23" s="54">
        <f t="shared" si="1"/>
        <v>3.2</v>
      </c>
    </row>
    <row r="24" s="33" customFormat="1" ht="17" customHeight="1" spans="1:6">
      <c r="A24" s="48">
        <v>16</v>
      </c>
      <c r="B24" s="54" t="s">
        <v>142</v>
      </c>
      <c r="C24" s="55" t="s">
        <v>127</v>
      </c>
      <c r="D24" s="58">
        <v>3.5</v>
      </c>
      <c r="E24" s="54">
        <f t="shared" si="0"/>
        <v>112</v>
      </c>
      <c r="F24" s="54">
        <f t="shared" si="1"/>
        <v>22.4</v>
      </c>
    </row>
    <row r="25" s="33" customFormat="1" ht="17" customHeight="1" spans="1:6">
      <c r="A25" s="48">
        <v>17</v>
      </c>
      <c r="B25" s="54" t="s">
        <v>143</v>
      </c>
      <c r="C25" s="55" t="s">
        <v>127</v>
      </c>
      <c r="D25" s="58">
        <v>2</v>
      </c>
      <c r="E25" s="54">
        <f t="shared" si="0"/>
        <v>64</v>
      </c>
      <c r="F25" s="54">
        <f t="shared" si="1"/>
        <v>12.8</v>
      </c>
    </row>
    <row r="26" s="33" customFormat="1" ht="17" customHeight="1" spans="1:6">
      <c r="A26" s="48">
        <v>18</v>
      </c>
      <c r="B26" s="54" t="s">
        <v>144</v>
      </c>
      <c r="C26" s="55" t="s">
        <v>127</v>
      </c>
      <c r="D26" s="58">
        <v>4.8</v>
      </c>
      <c r="E26" s="54">
        <f t="shared" si="0"/>
        <v>153.6</v>
      </c>
      <c r="F26" s="54">
        <f t="shared" si="1"/>
        <v>30.72</v>
      </c>
    </row>
    <row r="27" s="33" customFormat="1" ht="17" customHeight="1" spans="1:6">
      <c r="A27" s="48">
        <v>19</v>
      </c>
      <c r="B27" s="54" t="s">
        <v>145</v>
      </c>
      <c r="C27" s="55" t="s">
        <v>127</v>
      </c>
      <c r="D27" s="58">
        <v>3.5</v>
      </c>
      <c r="E27" s="54">
        <f t="shared" si="0"/>
        <v>112</v>
      </c>
      <c r="F27" s="54">
        <f t="shared" si="1"/>
        <v>22.4</v>
      </c>
    </row>
    <row r="28" s="33" customFormat="1" ht="17" customHeight="1" spans="1:6">
      <c r="A28" s="48">
        <v>20</v>
      </c>
      <c r="B28" s="54" t="s">
        <v>146</v>
      </c>
      <c r="C28" s="55" t="s">
        <v>127</v>
      </c>
      <c r="D28" s="58">
        <v>4.5</v>
      </c>
      <c r="E28" s="54">
        <f t="shared" si="0"/>
        <v>144</v>
      </c>
      <c r="F28" s="54">
        <f t="shared" si="1"/>
        <v>28.8</v>
      </c>
    </row>
    <row r="29" s="33" customFormat="1" ht="17" customHeight="1" spans="1:6">
      <c r="A29" s="48">
        <v>21</v>
      </c>
      <c r="B29" s="54" t="s">
        <v>147</v>
      </c>
      <c r="C29" s="55" t="s">
        <v>127</v>
      </c>
      <c r="D29" s="58">
        <v>3.5</v>
      </c>
      <c r="E29" s="54">
        <f t="shared" si="0"/>
        <v>112</v>
      </c>
      <c r="F29" s="54">
        <f t="shared" si="1"/>
        <v>22.4</v>
      </c>
    </row>
    <row r="30" s="33" customFormat="1" ht="17" customHeight="1" spans="1:6">
      <c r="A30" s="48">
        <v>22</v>
      </c>
      <c r="B30" s="54" t="s">
        <v>148</v>
      </c>
      <c r="C30" s="55" t="s">
        <v>127</v>
      </c>
      <c r="D30" s="58">
        <v>3</v>
      </c>
      <c r="E30" s="54">
        <f t="shared" si="0"/>
        <v>96</v>
      </c>
      <c r="F30" s="54">
        <f t="shared" si="1"/>
        <v>19.2</v>
      </c>
    </row>
    <row r="31" s="33" customFormat="1" ht="17" customHeight="1" spans="1:6">
      <c r="A31" s="48">
        <v>23</v>
      </c>
      <c r="B31" s="54" t="s">
        <v>149</v>
      </c>
      <c r="C31" s="55" t="s">
        <v>127</v>
      </c>
      <c r="D31" s="58">
        <v>5</v>
      </c>
      <c r="E31" s="54">
        <f t="shared" si="0"/>
        <v>160</v>
      </c>
      <c r="F31" s="54">
        <f t="shared" si="1"/>
        <v>32</v>
      </c>
    </row>
    <row r="32" s="33" customFormat="1" ht="17" customHeight="1" spans="1:6">
      <c r="A32" s="48">
        <v>24</v>
      </c>
      <c r="B32" s="54" t="s">
        <v>150</v>
      </c>
      <c r="C32" s="55" t="s">
        <v>127</v>
      </c>
      <c r="D32" s="58">
        <v>3</v>
      </c>
      <c r="E32" s="54">
        <f t="shared" si="0"/>
        <v>96</v>
      </c>
      <c r="F32" s="54">
        <f t="shared" si="1"/>
        <v>19.2</v>
      </c>
    </row>
    <row r="33" s="33" customFormat="1" ht="17" customHeight="1" spans="1:6">
      <c r="A33" s="48">
        <v>25</v>
      </c>
      <c r="B33" s="54" t="s">
        <v>151</v>
      </c>
      <c r="C33" s="55" t="s">
        <v>127</v>
      </c>
      <c r="D33" s="58">
        <v>12.9</v>
      </c>
      <c r="E33" s="54">
        <f t="shared" si="0"/>
        <v>412.8</v>
      </c>
      <c r="F33" s="54">
        <f t="shared" si="1"/>
        <v>82.56</v>
      </c>
    </row>
    <row r="34" s="33" customFormat="1" ht="17" customHeight="1" spans="1:6">
      <c r="A34" s="48">
        <v>26</v>
      </c>
      <c r="B34" s="54" t="s">
        <v>152</v>
      </c>
      <c r="C34" s="55" t="s">
        <v>127</v>
      </c>
      <c r="D34" s="58">
        <v>2</v>
      </c>
      <c r="E34" s="54">
        <f t="shared" si="0"/>
        <v>64</v>
      </c>
      <c r="F34" s="54">
        <f t="shared" si="1"/>
        <v>12.8</v>
      </c>
    </row>
    <row r="35" s="33" customFormat="1" ht="17" customHeight="1" spans="1:6">
      <c r="A35" s="48">
        <v>27</v>
      </c>
      <c r="B35" s="54" t="s">
        <v>153</v>
      </c>
      <c r="C35" s="55" t="s">
        <v>127</v>
      </c>
      <c r="D35" s="58">
        <v>3</v>
      </c>
      <c r="E35" s="54">
        <f t="shared" si="0"/>
        <v>96</v>
      </c>
      <c r="F35" s="54">
        <f t="shared" si="1"/>
        <v>19.2</v>
      </c>
    </row>
    <row r="36" s="33" customFormat="1" ht="17" customHeight="1" spans="1:6">
      <c r="A36" s="48">
        <v>28</v>
      </c>
      <c r="B36" s="54" t="s">
        <v>154</v>
      </c>
      <c r="C36" s="55" t="s">
        <v>127</v>
      </c>
      <c r="D36" s="58">
        <v>10</v>
      </c>
      <c r="E36" s="54">
        <f t="shared" si="0"/>
        <v>320</v>
      </c>
      <c r="F36" s="54">
        <f t="shared" si="1"/>
        <v>64</v>
      </c>
    </row>
    <row r="37" s="33" customFormat="1" ht="17" customHeight="1" spans="1:6">
      <c r="A37" s="48">
        <v>29</v>
      </c>
      <c r="B37" s="54" t="s">
        <v>155</v>
      </c>
      <c r="C37" s="55" t="s">
        <v>127</v>
      </c>
      <c r="D37" s="58">
        <v>5</v>
      </c>
      <c r="E37" s="54">
        <f t="shared" si="0"/>
        <v>160</v>
      </c>
      <c r="F37" s="54">
        <f t="shared" si="1"/>
        <v>32</v>
      </c>
    </row>
    <row r="38" s="33" customFormat="1" ht="17" customHeight="1" spans="1:6">
      <c r="A38" s="48">
        <v>30</v>
      </c>
      <c r="B38" s="54" t="s">
        <v>156</v>
      </c>
      <c r="C38" s="55" t="s">
        <v>157</v>
      </c>
      <c r="D38" s="58">
        <v>15</v>
      </c>
      <c r="E38" s="54">
        <f t="shared" si="0"/>
        <v>480</v>
      </c>
      <c r="F38" s="54">
        <f t="shared" si="1"/>
        <v>96</v>
      </c>
    </row>
    <row r="39" s="33" customFormat="1" ht="17" customHeight="1" spans="1:6">
      <c r="A39" s="48">
        <v>31</v>
      </c>
      <c r="B39" s="12" t="s">
        <v>158</v>
      </c>
      <c r="C39" s="76" t="s">
        <v>127</v>
      </c>
      <c r="D39" s="12">
        <v>8</v>
      </c>
      <c r="E39" s="54">
        <f t="shared" si="0"/>
        <v>256</v>
      </c>
      <c r="F39" s="54">
        <f t="shared" si="1"/>
        <v>51.2</v>
      </c>
    </row>
    <row r="40" s="33" customFormat="1" ht="17" customHeight="1" spans="1:6">
      <c r="A40" s="48">
        <v>32</v>
      </c>
      <c r="B40" s="12" t="s">
        <v>159</v>
      </c>
      <c r="C40" s="76" t="s">
        <v>127</v>
      </c>
      <c r="D40" s="12">
        <v>3</v>
      </c>
      <c r="E40" s="54">
        <f t="shared" si="0"/>
        <v>96</v>
      </c>
      <c r="F40" s="54">
        <f t="shared" si="1"/>
        <v>19.2</v>
      </c>
    </row>
    <row r="41" s="33" customFormat="1" ht="17" customHeight="1" spans="1:6">
      <c r="A41" s="48">
        <v>33</v>
      </c>
      <c r="B41" s="12" t="s">
        <v>160</v>
      </c>
      <c r="C41" s="76" t="s">
        <v>127</v>
      </c>
      <c r="D41" s="12">
        <v>2.3</v>
      </c>
      <c r="E41" s="54">
        <f t="shared" si="0"/>
        <v>73.6</v>
      </c>
      <c r="F41" s="54">
        <f t="shared" si="1"/>
        <v>14.72</v>
      </c>
    </row>
    <row r="42" s="33" customFormat="1" ht="17" customHeight="1" spans="1:6">
      <c r="A42" s="48">
        <v>34</v>
      </c>
      <c r="B42" s="12" t="s">
        <v>161</v>
      </c>
      <c r="C42" s="76" t="s">
        <v>127</v>
      </c>
      <c r="D42" s="12">
        <v>5.4</v>
      </c>
      <c r="E42" s="54">
        <f t="shared" ref="E42:E62" si="2">D42*32</f>
        <v>172.8</v>
      </c>
      <c r="F42" s="54">
        <f t="shared" ref="F42:F62" si="3">D42*6.4</f>
        <v>34.56</v>
      </c>
    </row>
    <row r="43" s="33" customFormat="1" ht="17" customHeight="1" spans="1:6">
      <c r="A43" s="48">
        <v>35</v>
      </c>
      <c r="B43" s="12" t="s">
        <v>162</v>
      </c>
      <c r="C43" s="76" t="s">
        <v>127</v>
      </c>
      <c r="D43" s="12">
        <v>4.5</v>
      </c>
      <c r="E43" s="54">
        <f t="shared" si="2"/>
        <v>144</v>
      </c>
      <c r="F43" s="54">
        <f t="shared" si="3"/>
        <v>28.8</v>
      </c>
    </row>
    <row r="44" s="33" customFormat="1" ht="17" customHeight="1" spans="1:6">
      <c r="A44" s="48">
        <v>36</v>
      </c>
      <c r="B44" s="12" t="s">
        <v>163</v>
      </c>
      <c r="C44" s="76" t="s">
        <v>127</v>
      </c>
      <c r="D44" s="12">
        <v>4</v>
      </c>
      <c r="E44" s="54">
        <f t="shared" si="2"/>
        <v>128</v>
      </c>
      <c r="F44" s="54">
        <f t="shared" si="3"/>
        <v>25.6</v>
      </c>
    </row>
    <row r="45" s="33" customFormat="1" ht="17" customHeight="1" spans="1:6">
      <c r="A45" s="48">
        <v>37</v>
      </c>
      <c r="B45" s="12" t="s">
        <v>164</v>
      </c>
      <c r="C45" s="76" t="s">
        <v>127</v>
      </c>
      <c r="D45" s="12">
        <v>6.5</v>
      </c>
      <c r="E45" s="54">
        <f t="shared" si="2"/>
        <v>208</v>
      </c>
      <c r="F45" s="54">
        <f t="shared" si="3"/>
        <v>41.6</v>
      </c>
    </row>
    <row r="46" s="33" customFormat="1" ht="17" customHeight="1" spans="1:6">
      <c r="A46" s="48">
        <v>38</v>
      </c>
      <c r="B46" s="12" t="s">
        <v>165</v>
      </c>
      <c r="C46" s="76" t="s">
        <v>127</v>
      </c>
      <c r="D46" s="12">
        <v>1</v>
      </c>
      <c r="E46" s="54">
        <f t="shared" si="2"/>
        <v>32</v>
      </c>
      <c r="F46" s="54">
        <f t="shared" si="3"/>
        <v>6.4</v>
      </c>
    </row>
    <row r="47" s="33" customFormat="1" ht="17" customHeight="1" spans="1:6">
      <c r="A47" s="48">
        <v>39</v>
      </c>
      <c r="B47" s="12" t="s">
        <v>166</v>
      </c>
      <c r="C47" s="76" t="s">
        <v>127</v>
      </c>
      <c r="D47" s="12">
        <v>3</v>
      </c>
      <c r="E47" s="54">
        <f t="shared" si="2"/>
        <v>96</v>
      </c>
      <c r="F47" s="54">
        <f t="shared" si="3"/>
        <v>19.2</v>
      </c>
    </row>
    <row r="48" s="33" customFormat="1" ht="17" customHeight="1" spans="1:6">
      <c r="A48" s="48">
        <v>40</v>
      </c>
      <c r="B48" s="12" t="s">
        <v>167</v>
      </c>
      <c r="C48" s="76" t="s">
        <v>127</v>
      </c>
      <c r="D48" s="12">
        <v>4</v>
      </c>
      <c r="E48" s="54">
        <f t="shared" si="2"/>
        <v>128</v>
      </c>
      <c r="F48" s="54">
        <f t="shared" si="3"/>
        <v>25.6</v>
      </c>
    </row>
    <row r="49" s="33" customFormat="1" ht="17" customHeight="1" spans="1:6">
      <c r="A49" s="48">
        <v>41</v>
      </c>
      <c r="B49" s="12" t="s">
        <v>168</v>
      </c>
      <c r="C49" s="76" t="s">
        <v>127</v>
      </c>
      <c r="D49" s="12">
        <v>12</v>
      </c>
      <c r="E49" s="54">
        <f t="shared" si="2"/>
        <v>384</v>
      </c>
      <c r="F49" s="54">
        <f t="shared" si="3"/>
        <v>76.8</v>
      </c>
    </row>
    <row r="50" s="33" customFormat="1" ht="17" customHeight="1" spans="1:6">
      <c r="A50" s="48">
        <v>42</v>
      </c>
      <c r="B50" s="12" t="s">
        <v>169</v>
      </c>
      <c r="C50" s="76" t="s">
        <v>127</v>
      </c>
      <c r="D50" s="12">
        <v>5.2</v>
      </c>
      <c r="E50" s="54">
        <f t="shared" si="2"/>
        <v>166.4</v>
      </c>
      <c r="F50" s="54">
        <f t="shared" si="3"/>
        <v>33.28</v>
      </c>
    </row>
    <row r="51" s="33" customFormat="1" ht="17" customHeight="1" spans="1:6">
      <c r="A51" s="48">
        <v>43</v>
      </c>
      <c r="B51" s="12" t="s">
        <v>170</v>
      </c>
      <c r="C51" s="76" t="s">
        <v>127</v>
      </c>
      <c r="D51" s="12">
        <v>3.5</v>
      </c>
      <c r="E51" s="54">
        <f t="shared" si="2"/>
        <v>112</v>
      </c>
      <c r="F51" s="54">
        <f t="shared" si="3"/>
        <v>22.4</v>
      </c>
    </row>
    <row r="52" s="33" customFormat="1" ht="17" customHeight="1" spans="1:6">
      <c r="A52" s="48">
        <v>44</v>
      </c>
      <c r="B52" s="12" t="s">
        <v>171</v>
      </c>
      <c r="C52" s="76" t="s">
        <v>127</v>
      </c>
      <c r="D52" s="12">
        <v>3.1</v>
      </c>
      <c r="E52" s="54">
        <f t="shared" si="2"/>
        <v>99.2</v>
      </c>
      <c r="F52" s="54">
        <f t="shared" si="3"/>
        <v>19.84</v>
      </c>
    </row>
    <row r="53" s="33" customFormat="1" ht="17" customHeight="1" spans="1:6">
      <c r="A53" s="48">
        <v>45</v>
      </c>
      <c r="B53" s="12" t="s">
        <v>172</v>
      </c>
      <c r="C53" s="76" t="s">
        <v>127</v>
      </c>
      <c r="D53" s="12">
        <v>2</v>
      </c>
      <c r="E53" s="54">
        <f t="shared" si="2"/>
        <v>64</v>
      </c>
      <c r="F53" s="54">
        <f t="shared" si="3"/>
        <v>12.8</v>
      </c>
    </row>
    <row r="54" s="33" customFormat="1" ht="17" customHeight="1" spans="1:6">
      <c r="A54" s="48">
        <v>46</v>
      </c>
      <c r="B54" s="12" t="s">
        <v>173</v>
      </c>
      <c r="C54" s="76" t="s">
        <v>127</v>
      </c>
      <c r="D54" s="12">
        <v>5</v>
      </c>
      <c r="E54" s="54">
        <f t="shared" si="2"/>
        <v>160</v>
      </c>
      <c r="F54" s="54">
        <f t="shared" si="3"/>
        <v>32</v>
      </c>
    </row>
    <row r="55" s="33" customFormat="1" ht="17" customHeight="1" spans="1:6">
      <c r="A55" s="48">
        <v>47</v>
      </c>
      <c r="B55" s="12" t="s">
        <v>174</v>
      </c>
      <c r="C55" s="76" t="s">
        <v>127</v>
      </c>
      <c r="D55" s="12">
        <v>2</v>
      </c>
      <c r="E55" s="54">
        <f t="shared" si="2"/>
        <v>64</v>
      </c>
      <c r="F55" s="54">
        <f t="shared" si="3"/>
        <v>12.8</v>
      </c>
    </row>
    <row r="56" s="33" customFormat="1" ht="17" customHeight="1" spans="1:6">
      <c r="A56" s="48">
        <v>48</v>
      </c>
      <c r="B56" s="12" t="s">
        <v>175</v>
      </c>
      <c r="C56" s="76" t="s">
        <v>127</v>
      </c>
      <c r="D56" s="12">
        <v>6</v>
      </c>
      <c r="E56" s="54">
        <f t="shared" si="2"/>
        <v>192</v>
      </c>
      <c r="F56" s="54">
        <f t="shared" si="3"/>
        <v>38.4</v>
      </c>
    </row>
    <row r="57" s="33" customFormat="1" ht="17" customHeight="1" spans="1:6">
      <c r="A57" s="48">
        <v>49</v>
      </c>
      <c r="B57" s="12" t="s">
        <v>176</v>
      </c>
      <c r="C57" s="76" t="s">
        <v>127</v>
      </c>
      <c r="D57" s="12">
        <v>5</v>
      </c>
      <c r="E57" s="54">
        <f t="shared" si="2"/>
        <v>160</v>
      </c>
      <c r="F57" s="54">
        <f t="shared" si="3"/>
        <v>32</v>
      </c>
    </row>
    <row r="58" s="33" customFormat="1" ht="17" customHeight="1" spans="1:6">
      <c r="A58" s="48">
        <v>50</v>
      </c>
      <c r="B58" s="12" t="s">
        <v>177</v>
      </c>
      <c r="C58" s="76" t="s">
        <v>127</v>
      </c>
      <c r="D58" s="12">
        <v>6</v>
      </c>
      <c r="E58" s="54">
        <f t="shared" si="2"/>
        <v>192</v>
      </c>
      <c r="F58" s="54">
        <f t="shared" si="3"/>
        <v>38.4</v>
      </c>
    </row>
    <row r="59" s="33" customFormat="1" ht="17" customHeight="1" spans="1:6">
      <c r="A59" s="48">
        <v>51</v>
      </c>
      <c r="B59" s="12" t="s">
        <v>178</v>
      </c>
      <c r="C59" s="76" t="s">
        <v>127</v>
      </c>
      <c r="D59" s="12">
        <v>2</v>
      </c>
      <c r="E59" s="54">
        <f t="shared" si="2"/>
        <v>64</v>
      </c>
      <c r="F59" s="54">
        <f t="shared" si="3"/>
        <v>12.8</v>
      </c>
    </row>
    <row r="60" s="33" customFormat="1" ht="17" customHeight="1" spans="1:6">
      <c r="A60" s="48">
        <v>52</v>
      </c>
      <c r="B60" s="12" t="s">
        <v>179</v>
      </c>
      <c r="C60" s="76" t="s">
        <v>127</v>
      </c>
      <c r="D60" s="12">
        <v>3</v>
      </c>
      <c r="E60" s="54">
        <f t="shared" si="2"/>
        <v>96</v>
      </c>
      <c r="F60" s="54">
        <f t="shared" si="3"/>
        <v>19.2</v>
      </c>
    </row>
    <row r="61" s="33" customFormat="1" ht="17" customHeight="1" spans="1:6">
      <c r="A61" s="70" t="s">
        <v>180</v>
      </c>
      <c r="B61" s="12" t="s">
        <v>181</v>
      </c>
      <c r="C61" s="76" t="s">
        <v>127</v>
      </c>
      <c r="D61" s="12">
        <v>43</v>
      </c>
      <c r="E61" s="54">
        <f t="shared" si="2"/>
        <v>1376</v>
      </c>
      <c r="F61" s="54">
        <f t="shared" si="3"/>
        <v>275.2</v>
      </c>
    </row>
    <row r="62" s="33" customFormat="1" ht="17" customHeight="1" spans="1:6">
      <c r="A62" s="70"/>
      <c r="B62" s="12" t="s">
        <v>22</v>
      </c>
      <c r="C62" s="12"/>
      <c r="D62" s="12">
        <v>269</v>
      </c>
      <c r="E62" s="54">
        <f t="shared" si="2"/>
        <v>8608</v>
      </c>
      <c r="F62" s="54">
        <f t="shared" si="3"/>
        <v>1721.6</v>
      </c>
    </row>
    <row r="63" s="34" customFormat="1" spans="1:6">
      <c r="A63" s="30"/>
      <c r="B63" s="31"/>
      <c r="C63" s="32"/>
      <c r="D63" s="31"/>
      <c r="E63" s="31"/>
      <c r="F63" s="31"/>
    </row>
    <row r="64" s="34" customFormat="1" spans="1:6">
      <c r="A64" s="31"/>
      <c r="B64" s="31"/>
      <c r="C64" s="32"/>
      <c r="D64" s="31"/>
      <c r="E64" s="31"/>
      <c r="F64" s="31"/>
    </row>
    <row r="65" s="34" customFormat="1" spans="1:6">
      <c r="A65" s="31"/>
      <c r="B65" s="31"/>
      <c r="C65" s="32"/>
      <c r="D65" s="31"/>
      <c r="E65" s="32" t="s">
        <v>23</v>
      </c>
      <c r="F65" s="31"/>
    </row>
    <row r="66" s="34" customFormat="1" spans="1:6">
      <c r="A66" s="31"/>
      <c r="B66" s="31"/>
      <c r="C66" s="32"/>
      <c r="D66" s="31"/>
      <c r="E66" s="31"/>
      <c r="F66" s="31"/>
    </row>
    <row r="67" s="34" customFormat="1" spans="1:6">
      <c r="A67" s="31"/>
      <c r="B67" s="31"/>
      <c r="C67" s="32"/>
      <c r="D67" s="31"/>
      <c r="E67" s="31"/>
      <c r="F67" s="31"/>
    </row>
    <row r="68" s="34" customFormat="1" spans="1:6">
      <c r="A68" s="31"/>
      <c r="B68" s="31"/>
      <c r="C68" s="32"/>
      <c r="D68" s="31"/>
      <c r="E68" s="31"/>
      <c r="F68" s="31"/>
    </row>
    <row r="69" s="34" customFormat="1" spans="1:6">
      <c r="A69" s="31"/>
      <c r="B69" s="31"/>
      <c r="C69" s="32"/>
      <c r="D69" s="31"/>
      <c r="E69" s="31"/>
      <c r="F69" s="31"/>
    </row>
  </sheetData>
  <autoFilter xmlns:etc="http://www.wps.cn/officeDocument/2017/etCustomData" ref="A1:F69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38">
    <cfRule type="duplicateValues" dxfId="0" priority="12"/>
  </conditionalFormatting>
  <conditionalFormatting sqref="B9:B35">
    <cfRule type="duplicateValues" dxfId="0" priority="15"/>
  </conditionalFormatting>
  <conditionalFormatting sqref="B9:B37 B39:B62">
    <cfRule type="duplicateValues" dxfId="0" priority="14"/>
  </conditionalFormatting>
  <conditionalFormatting sqref="B36:B37 B39:B62">
    <cfRule type="duplicateValues" dxfId="0" priority="19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18"/>
  <sheetViews>
    <sheetView workbookViewId="0">
      <selection activeCell="F16" sqref="F16"/>
    </sheetView>
  </sheetViews>
  <sheetFormatPr defaultColWidth="9" defaultRowHeight="11.25" outlineLevelCol="5"/>
  <cols>
    <col min="1" max="1" width="4.13333333333333" style="18" customWidth="1"/>
    <col min="2" max="2" width="8.98333333333333" style="18" customWidth="1"/>
    <col min="3" max="3" width="25.25" style="21" customWidth="1"/>
    <col min="4" max="4" width="29.875" style="18" customWidth="1"/>
    <col min="5" max="5" width="28" style="18" customWidth="1"/>
    <col min="6" max="6" width="39.37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182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183</v>
      </c>
      <c r="B7" s="25"/>
      <c r="C7" s="25"/>
      <c r="D7" s="25"/>
      <c r="E7" s="25"/>
      <c r="F7" s="25"/>
    </row>
    <row r="8" s="33" customFormat="1" ht="35" customHeight="1" spans="1:6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11</v>
      </c>
    </row>
    <row r="9" s="33" customFormat="1" ht="17" customHeight="1" spans="1:6">
      <c r="A9" s="11">
        <v>5</v>
      </c>
      <c r="B9" s="54" t="s">
        <v>184</v>
      </c>
      <c r="C9" s="55" t="s">
        <v>185</v>
      </c>
      <c r="D9" s="58">
        <v>18.25</v>
      </c>
      <c r="E9" s="66">
        <f>D9*32</f>
        <v>584</v>
      </c>
      <c r="F9" s="66">
        <v>116.8</v>
      </c>
    </row>
    <row r="10" s="33" customFormat="1" ht="17" customHeight="1" spans="1:6">
      <c r="A10" s="69"/>
      <c r="B10" s="69" t="s">
        <v>22</v>
      </c>
      <c r="C10" s="69"/>
      <c r="D10" s="58">
        <f>SUM(D9:D9)</f>
        <v>18.25</v>
      </c>
      <c r="E10" s="66">
        <f>D10*32</f>
        <v>584</v>
      </c>
      <c r="F10" s="66">
        <v>116.8</v>
      </c>
    </row>
    <row r="11" s="33" customFormat="1" spans="1:6">
      <c r="A11" s="18"/>
      <c r="B11" s="18"/>
      <c r="C11" s="21"/>
      <c r="D11" s="18"/>
      <c r="E11" s="18"/>
      <c r="F11" s="18"/>
    </row>
    <row r="12" s="34" customFormat="1" spans="1:6">
      <c r="A12" s="30"/>
      <c r="B12" s="31"/>
      <c r="C12" s="32"/>
      <c r="D12" s="31"/>
      <c r="E12" s="31"/>
      <c r="F12" s="31"/>
    </row>
    <row r="13" s="34" customFormat="1" spans="1:6">
      <c r="A13" s="31"/>
      <c r="B13" s="31"/>
      <c r="C13" s="32"/>
      <c r="D13" s="31"/>
      <c r="E13" s="31"/>
      <c r="F13" s="31"/>
    </row>
    <row r="14" s="34" customFormat="1" spans="1:6">
      <c r="A14" s="31"/>
      <c r="B14" s="31"/>
      <c r="C14" s="32"/>
      <c r="D14" s="31"/>
      <c r="E14" s="32" t="s">
        <v>23</v>
      </c>
      <c r="F14" s="31"/>
    </row>
    <row r="15" s="34" customFormat="1" spans="1:6">
      <c r="A15" s="31"/>
      <c r="B15" s="31"/>
      <c r="C15" s="32"/>
      <c r="D15" s="31"/>
      <c r="E15" s="31"/>
      <c r="F15" s="31"/>
    </row>
    <row r="16" s="34" customFormat="1" spans="1:6">
      <c r="A16" s="31"/>
      <c r="B16" s="31"/>
      <c r="C16" s="32"/>
      <c r="D16" s="31"/>
      <c r="E16" s="31"/>
      <c r="F16" s="31"/>
    </row>
    <row r="17" s="34" customFormat="1" spans="1:6">
      <c r="A17" s="31"/>
      <c r="B17" s="31"/>
      <c r="C17" s="32"/>
      <c r="D17" s="31"/>
      <c r="E17" s="31"/>
      <c r="F17" s="31"/>
    </row>
    <row r="18" s="34" customFormat="1" spans="1:6">
      <c r="A18" s="31"/>
      <c r="B18" s="31"/>
      <c r="C18" s="32"/>
      <c r="D18" s="31"/>
      <c r="E18" s="31"/>
      <c r="F18" s="31"/>
    </row>
  </sheetData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">
    <cfRule type="duplicateValues" dxfId="0" priority="11"/>
  </conditionalFormatting>
  <pageMargins left="0.161111111111111" right="0.161111111111111" top="1" bottom="1" header="0.5" footer="0.5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97"/>
  <sheetViews>
    <sheetView topLeftCell="B1" workbookViewId="0">
      <selection activeCell="F99" sqref="F99"/>
    </sheetView>
  </sheetViews>
  <sheetFormatPr defaultColWidth="9" defaultRowHeight="11.25" outlineLevelCol="5"/>
  <cols>
    <col min="1" max="1" width="4.13333333333333" style="18" customWidth="1"/>
    <col min="2" max="2" width="24.375" style="18" customWidth="1"/>
    <col min="3" max="3" width="26" style="21" customWidth="1"/>
    <col min="4" max="4" width="34.375" style="18" customWidth="1"/>
    <col min="5" max="5" width="30" style="18" customWidth="1"/>
    <col min="6" max="6" width="38.75" style="18" customWidth="1"/>
    <col min="7" max="16384" width="9" style="33"/>
  </cols>
  <sheetData>
    <row r="1" s="33" customFormat="1" ht="28" customHeight="1" spans="1:6">
      <c r="A1" s="18"/>
      <c r="B1" s="18"/>
      <c r="C1" s="19"/>
      <c r="D1" s="20"/>
      <c r="E1" s="20"/>
      <c r="F1" s="20"/>
    </row>
    <row r="2" s="33" customFormat="1" ht="19.5" customHeight="1" spans="1:6">
      <c r="A2" s="18" t="s">
        <v>0</v>
      </c>
      <c r="B2" s="18"/>
      <c r="C2" s="21"/>
      <c r="D2" s="18"/>
      <c r="E2" s="18"/>
      <c r="F2" s="18"/>
    </row>
    <row r="3" s="33" customFormat="1" ht="16" customHeight="1" spans="1:6">
      <c r="A3" s="22" t="s">
        <v>186</v>
      </c>
      <c r="B3" s="22"/>
      <c r="C3" s="22"/>
      <c r="D3" s="22"/>
      <c r="E3" s="22"/>
      <c r="F3" s="22"/>
    </row>
    <row r="4" s="33" customFormat="1" ht="41" customHeight="1" spans="1:6">
      <c r="A4" s="23" t="s">
        <v>2</v>
      </c>
      <c r="B4" s="22"/>
      <c r="C4" s="22"/>
      <c r="D4" s="22"/>
      <c r="E4" s="22"/>
      <c r="F4" s="22"/>
    </row>
    <row r="5" s="33" customFormat="1" spans="1:6">
      <c r="A5" s="24" t="s">
        <v>3</v>
      </c>
      <c r="B5" s="24"/>
      <c r="C5" s="24"/>
      <c r="D5" s="24"/>
      <c r="E5" s="24"/>
      <c r="F5" s="24"/>
    </row>
    <row r="6" s="33" customFormat="1" ht="15.75" customHeight="1" spans="1:6">
      <c r="A6" s="25" t="s">
        <v>4</v>
      </c>
      <c r="B6" s="25"/>
      <c r="C6" s="25"/>
      <c r="D6" s="25"/>
      <c r="E6" s="25"/>
      <c r="F6" s="25"/>
    </row>
    <row r="7" s="33" customFormat="1" ht="16.5" customHeight="1" spans="1:6">
      <c r="A7" s="26" t="s">
        <v>187</v>
      </c>
      <c r="B7" s="25"/>
      <c r="C7" s="25"/>
      <c r="D7" s="25"/>
      <c r="E7" s="25"/>
      <c r="F7" s="25"/>
    </row>
    <row r="8" s="33" customFormat="1" ht="35" customHeight="1" spans="1:6">
      <c r="A8" s="147" t="s">
        <v>6</v>
      </c>
      <c r="B8" s="147" t="s">
        <v>7</v>
      </c>
      <c r="C8" s="147" t="s">
        <v>8</v>
      </c>
      <c r="D8" s="147" t="s">
        <v>9</v>
      </c>
      <c r="E8" s="147" t="s">
        <v>10</v>
      </c>
      <c r="F8" s="147" t="s">
        <v>11</v>
      </c>
    </row>
    <row r="9" s="33" customFormat="1" ht="17" customHeight="1" spans="1:6">
      <c r="A9" s="11">
        <v>1</v>
      </c>
      <c r="B9" s="54" t="s">
        <v>188</v>
      </c>
      <c r="C9" s="50" t="s">
        <v>189</v>
      </c>
      <c r="D9" s="58">
        <v>2</v>
      </c>
      <c r="E9" s="54">
        <f>D9*32</f>
        <v>64</v>
      </c>
      <c r="F9" s="54">
        <f>D9*6.4</f>
        <v>12.8</v>
      </c>
    </row>
    <row r="10" s="33" customFormat="1" ht="17" customHeight="1" spans="1:6">
      <c r="A10" s="11">
        <v>2</v>
      </c>
      <c r="B10" s="54" t="s">
        <v>190</v>
      </c>
      <c r="C10" s="50" t="s">
        <v>189</v>
      </c>
      <c r="D10" s="58">
        <v>1.45</v>
      </c>
      <c r="E10" s="54">
        <f t="shared" ref="E10:E41" si="0">D10*32</f>
        <v>46.4</v>
      </c>
      <c r="F10" s="54">
        <f t="shared" ref="F10:F41" si="1">D10*6.4</f>
        <v>9.28</v>
      </c>
    </row>
    <row r="11" s="33" customFormat="1" ht="17" customHeight="1" spans="1:6">
      <c r="A11" s="11">
        <v>3</v>
      </c>
      <c r="B11" s="54" t="s">
        <v>191</v>
      </c>
      <c r="C11" s="50" t="s">
        <v>189</v>
      </c>
      <c r="D11" s="58">
        <v>1</v>
      </c>
      <c r="E11" s="54">
        <f t="shared" si="0"/>
        <v>32</v>
      </c>
      <c r="F11" s="54">
        <f t="shared" si="1"/>
        <v>6.4</v>
      </c>
    </row>
    <row r="12" s="33" customFormat="1" ht="17" customHeight="1" spans="1:6">
      <c r="A12" s="11">
        <v>4</v>
      </c>
      <c r="B12" s="54" t="s">
        <v>192</v>
      </c>
      <c r="C12" s="50" t="s">
        <v>189</v>
      </c>
      <c r="D12" s="58">
        <v>1.87</v>
      </c>
      <c r="E12" s="54">
        <f t="shared" si="0"/>
        <v>59.84</v>
      </c>
      <c r="F12" s="54">
        <f t="shared" si="1"/>
        <v>11.968</v>
      </c>
    </row>
    <row r="13" s="33" customFormat="1" ht="17" customHeight="1" spans="1:6">
      <c r="A13" s="11">
        <v>5</v>
      </c>
      <c r="B13" s="54" t="s">
        <v>193</v>
      </c>
      <c r="C13" s="50" t="s">
        <v>189</v>
      </c>
      <c r="D13" s="58">
        <v>1.8</v>
      </c>
      <c r="E13" s="54">
        <f t="shared" si="0"/>
        <v>57.6</v>
      </c>
      <c r="F13" s="54">
        <f t="shared" si="1"/>
        <v>11.52</v>
      </c>
    </row>
    <row r="14" s="33" customFormat="1" ht="17" customHeight="1" spans="1:6">
      <c r="A14" s="11">
        <v>6</v>
      </c>
      <c r="B14" s="54" t="s">
        <v>194</v>
      </c>
      <c r="C14" s="50" t="s">
        <v>189</v>
      </c>
      <c r="D14" s="58">
        <v>7.8</v>
      </c>
      <c r="E14" s="54">
        <f t="shared" si="0"/>
        <v>249.6</v>
      </c>
      <c r="F14" s="54">
        <f t="shared" si="1"/>
        <v>49.92</v>
      </c>
    </row>
    <row r="15" s="33" customFormat="1" ht="17" customHeight="1" spans="1:6">
      <c r="A15" s="11">
        <v>7</v>
      </c>
      <c r="B15" s="54" t="s">
        <v>195</v>
      </c>
      <c r="C15" s="50" t="s">
        <v>189</v>
      </c>
      <c r="D15" s="58">
        <v>0.9</v>
      </c>
      <c r="E15" s="54">
        <f t="shared" si="0"/>
        <v>28.8</v>
      </c>
      <c r="F15" s="54">
        <f t="shared" si="1"/>
        <v>5.76</v>
      </c>
    </row>
    <row r="16" s="33" customFormat="1" ht="17" customHeight="1" spans="1:6">
      <c r="A16" s="11">
        <v>8</v>
      </c>
      <c r="B16" s="54" t="s">
        <v>196</v>
      </c>
      <c r="C16" s="50" t="s">
        <v>189</v>
      </c>
      <c r="D16" s="58">
        <v>8.65</v>
      </c>
      <c r="E16" s="54">
        <f t="shared" si="0"/>
        <v>276.8</v>
      </c>
      <c r="F16" s="54">
        <f t="shared" si="1"/>
        <v>55.36</v>
      </c>
    </row>
    <row r="17" s="33" customFormat="1" ht="17" customHeight="1" spans="1:6">
      <c r="A17" s="11">
        <v>9</v>
      </c>
      <c r="B17" s="54" t="s">
        <v>197</v>
      </c>
      <c r="C17" s="50" t="s">
        <v>189</v>
      </c>
      <c r="D17" s="58">
        <v>2</v>
      </c>
      <c r="E17" s="54">
        <f t="shared" si="0"/>
        <v>64</v>
      </c>
      <c r="F17" s="54">
        <f t="shared" si="1"/>
        <v>12.8</v>
      </c>
    </row>
    <row r="18" s="33" customFormat="1" ht="17" customHeight="1" spans="1:6">
      <c r="A18" s="11">
        <v>10</v>
      </c>
      <c r="B18" s="54" t="s">
        <v>198</v>
      </c>
      <c r="C18" s="50" t="s">
        <v>189</v>
      </c>
      <c r="D18" s="58">
        <v>4.7</v>
      </c>
      <c r="E18" s="54">
        <f t="shared" si="0"/>
        <v>150.4</v>
      </c>
      <c r="F18" s="54">
        <f t="shared" si="1"/>
        <v>30.08</v>
      </c>
    </row>
    <row r="19" s="33" customFormat="1" ht="17" customHeight="1" spans="1:6">
      <c r="A19" s="11">
        <v>11</v>
      </c>
      <c r="B19" s="54" t="s">
        <v>199</v>
      </c>
      <c r="C19" s="50" t="s">
        <v>189</v>
      </c>
      <c r="D19" s="58">
        <v>4.69</v>
      </c>
      <c r="E19" s="54">
        <f t="shared" si="0"/>
        <v>150.08</v>
      </c>
      <c r="F19" s="54">
        <f t="shared" si="1"/>
        <v>30.016</v>
      </c>
    </row>
    <row r="20" s="33" customFormat="1" ht="17" customHeight="1" spans="1:6">
      <c r="A20" s="11">
        <v>12</v>
      </c>
      <c r="B20" s="54" t="s">
        <v>200</v>
      </c>
      <c r="C20" s="50" t="s">
        <v>189</v>
      </c>
      <c r="D20" s="58">
        <v>2.5</v>
      </c>
      <c r="E20" s="54">
        <f t="shared" si="0"/>
        <v>80</v>
      </c>
      <c r="F20" s="54">
        <f t="shared" si="1"/>
        <v>16</v>
      </c>
    </row>
    <row r="21" s="33" customFormat="1" ht="17" customHeight="1" spans="1:6">
      <c r="A21" s="11">
        <v>13</v>
      </c>
      <c r="B21" s="54" t="s">
        <v>201</v>
      </c>
      <c r="C21" s="50" t="s">
        <v>189</v>
      </c>
      <c r="D21" s="58">
        <v>10</v>
      </c>
      <c r="E21" s="54">
        <f t="shared" si="0"/>
        <v>320</v>
      </c>
      <c r="F21" s="54">
        <f t="shared" si="1"/>
        <v>64</v>
      </c>
    </row>
    <row r="22" s="33" customFormat="1" ht="17" customHeight="1" spans="1:6">
      <c r="A22" s="11">
        <v>14</v>
      </c>
      <c r="B22" s="54" t="s">
        <v>202</v>
      </c>
      <c r="C22" s="50" t="s">
        <v>189</v>
      </c>
      <c r="D22" s="58">
        <v>12</v>
      </c>
      <c r="E22" s="54">
        <f t="shared" si="0"/>
        <v>384</v>
      </c>
      <c r="F22" s="54">
        <f t="shared" si="1"/>
        <v>76.8</v>
      </c>
    </row>
    <row r="23" s="33" customFormat="1" ht="17" customHeight="1" spans="1:6">
      <c r="A23" s="11">
        <v>15</v>
      </c>
      <c r="B23" s="54" t="s">
        <v>203</v>
      </c>
      <c r="C23" s="50" t="s">
        <v>189</v>
      </c>
      <c r="D23" s="58">
        <v>5.85</v>
      </c>
      <c r="E23" s="54">
        <f t="shared" si="0"/>
        <v>187.2</v>
      </c>
      <c r="F23" s="54">
        <f t="shared" si="1"/>
        <v>37.44</v>
      </c>
    </row>
    <row r="24" s="33" customFormat="1" ht="17" customHeight="1" spans="1:6">
      <c r="A24" s="11">
        <v>16</v>
      </c>
      <c r="B24" s="54" t="s">
        <v>204</v>
      </c>
      <c r="C24" s="50" t="s">
        <v>189</v>
      </c>
      <c r="D24" s="58">
        <v>1</v>
      </c>
      <c r="E24" s="54">
        <f t="shared" si="0"/>
        <v>32</v>
      </c>
      <c r="F24" s="54">
        <f t="shared" si="1"/>
        <v>6.4</v>
      </c>
    </row>
    <row r="25" s="33" customFormat="1" ht="17" customHeight="1" spans="1:6">
      <c r="A25" s="11">
        <v>17</v>
      </c>
      <c r="B25" s="54" t="s">
        <v>205</v>
      </c>
      <c r="C25" s="50" t="s">
        <v>189</v>
      </c>
      <c r="D25" s="58">
        <v>2.98</v>
      </c>
      <c r="E25" s="54">
        <f t="shared" si="0"/>
        <v>95.36</v>
      </c>
      <c r="F25" s="54">
        <f t="shared" si="1"/>
        <v>19.072</v>
      </c>
    </row>
    <row r="26" s="33" customFormat="1" ht="17" customHeight="1" spans="1:6">
      <c r="A26" s="11">
        <v>18</v>
      </c>
      <c r="B26" s="54" t="s">
        <v>206</v>
      </c>
      <c r="C26" s="50" t="s">
        <v>189</v>
      </c>
      <c r="D26" s="58">
        <v>3.69</v>
      </c>
      <c r="E26" s="54">
        <f t="shared" si="0"/>
        <v>118.08</v>
      </c>
      <c r="F26" s="54">
        <f t="shared" si="1"/>
        <v>23.616</v>
      </c>
    </row>
    <row r="27" s="33" customFormat="1" ht="17" customHeight="1" spans="1:6">
      <c r="A27" s="11">
        <v>19</v>
      </c>
      <c r="B27" s="54" t="s">
        <v>207</v>
      </c>
      <c r="C27" s="50" t="s">
        <v>189</v>
      </c>
      <c r="D27" s="58">
        <v>3.5</v>
      </c>
      <c r="E27" s="54">
        <f t="shared" si="0"/>
        <v>112</v>
      </c>
      <c r="F27" s="54">
        <f t="shared" si="1"/>
        <v>22.4</v>
      </c>
    </row>
    <row r="28" s="33" customFormat="1" ht="17" customHeight="1" spans="1:6">
      <c r="A28" s="11">
        <v>20</v>
      </c>
      <c r="B28" s="54" t="s">
        <v>208</v>
      </c>
      <c r="C28" s="50" t="s">
        <v>189</v>
      </c>
      <c r="D28" s="58">
        <v>10.8</v>
      </c>
      <c r="E28" s="54">
        <f t="shared" si="0"/>
        <v>345.6</v>
      </c>
      <c r="F28" s="54">
        <f t="shared" si="1"/>
        <v>69.12</v>
      </c>
    </row>
    <row r="29" s="33" customFormat="1" ht="17" customHeight="1" spans="1:6">
      <c r="A29" s="11">
        <v>21</v>
      </c>
      <c r="B29" s="54" t="s">
        <v>209</v>
      </c>
      <c r="C29" s="50" t="s">
        <v>189</v>
      </c>
      <c r="D29" s="58">
        <v>1.5</v>
      </c>
      <c r="E29" s="54">
        <f t="shared" si="0"/>
        <v>48</v>
      </c>
      <c r="F29" s="54">
        <f t="shared" si="1"/>
        <v>9.6</v>
      </c>
    </row>
    <row r="30" s="33" customFormat="1" ht="17" customHeight="1" spans="1:6">
      <c r="A30" s="11">
        <v>22</v>
      </c>
      <c r="B30" s="54" t="s">
        <v>210</v>
      </c>
      <c r="C30" s="50" t="s">
        <v>189</v>
      </c>
      <c r="D30" s="58">
        <v>3</v>
      </c>
      <c r="E30" s="54">
        <f t="shared" si="0"/>
        <v>96</v>
      </c>
      <c r="F30" s="54">
        <f t="shared" si="1"/>
        <v>19.2</v>
      </c>
    </row>
    <row r="31" s="33" customFormat="1" ht="17" customHeight="1" spans="1:6">
      <c r="A31" s="11">
        <v>23</v>
      </c>
      <c r="B31" s="54" t="s">
        <v>211</v>
      </c>
      <c r="C31" s="50" t="s">
        <v>189</v>
      </c>
      <c r="D31" s="58">
        <v>3.5</v>
      </c>
      <c r="E31" s="54">
        <f t="shared" si="0"/>
        <v>112</v>
      </c>
      <c r="F31" s="54">
        <f t="shared" si="1"/>
        <v>22.4</v>
      </c>
    </row>
    <row r="32" s="33" customFormat="1" ht="17" customHeight="1" spans="1:6">
      <c r="A32" s="11">
        <v>24</v>
      </c>
      <c r="B32" s="54" t="s">
        <v>212</v>
      </c>
      <c r="C32" s="50" t="s">
        <v>189</v>
      </c>
      <c r="D32" s="58">
        <v>2.4</v>
      </c>
      <c r="E32" s="54">
        <f t="shared" si="0"/>
        <v>76.8</v>
      </c>
      <c r="F32" s="54">
        <f t="shared" si="1"/>
        <v>15.36</v>
      </c>
    </row>
    <row r="33" s="33" customFormat="1" ht="17" customHeight="1" spans="1:6">
      <c r="A33" s="11">
        <v>25</v>
      </c>
      <c r="B33" s="54" t="s">
        <v>213</v>
      </c>
      <c r="C33" s="50" t="s">
        <v>189</v>
      </c>
      <c r="D33" s="58">
        <v>3</v>
      </c>
      <c r="E33" s="54">
        <f t="shared" si="0"/>
        <v>96</v>
      </c>
      <c r="F33" s="54">
        <f t="shared" si="1"/>
        <v>19.2</v>
      </c>
    </row>
    <row r="34" s="33" customFormat="1" ht="17" customHeight="1" spans="1:6">
      <c r="A34" s="11">
        <v>26</v>
      </c>
      <c r="B34" s="54" t="s">
        <v>214</v>
      </c>
      <c r="C34" s="50" t="s">
        <v>189</v>
      </c>
      <c r="D34" s="58">
        <v>2.5</v>
      </c>
      <c r="E34" s="54">
        <f t="shared" si="0"/>
        <v>80</v>
      </c>
      <c r="F34" s="54">
        <f t="shared" si="1"/>
        <v>16</v>
      </c>
    </row>
    <row r="35" s="33" customFormat="1" ht="17" customHeight="1" spans="1:6">
      <c r="A35" s="11">
        <v>27</v>
      </c>
      <c r="B35" s="54" t="s">
        <v>215</v>
      </c>
      <c r="C35" s="50" t="s">
        <v>189</v>
      </c>
      <c r="D35" s="58">
        <v>1.5</v>
      </c>
      <c r="E35" s="54">
        <f t="shared" si="0"/>
        <v>48</v>
      </c>
      <c r="F35" s="54">
        <f t="shared" si="1"/>
        <v>9.6</v>
      </c>
    </row>
    <row r="36" s="33" customFormat="1" ht="17" customHeight="1" spans="1:6">
      <c r="A36" s="11">
        <v>28</v>
      </c>
      <c r="B36" s="54" t="s">
        <v>216</v>
      </c>
      <c r="C36" s="50" t="s">
        <v>189</v>
      </c>
      <c r="D36" s="58">
        <v>1.5</v>
      </c>
      <c r="E36" s="54">
        <f t="shared" si="0"/>
        <v>48</v>
      </c>
      <c r="F36" s="54">
        <f t="shared" si="1"/>
        <v>9.6</v>
      </c>
    </row>
    <row r="37" s="33" customFormat="1" ht="17" customHeight="1" spans="1:6">
      <c r="A37" s="11">
        <v>29</v>
      </c>
      <c r="B37" s="54" t="s">
        <v>217</v>
      </c>
      <c r="C37" s="50" t="s">
        <v>189</v>
      </c>
      <c r="D37" s="58">
        <v>5.65</v>
      </c>
      <c r="E37" s="54">
        <f t="shared" si="0"/>
        <v>180.8</v>
      </c>
      <c r="F37" s="54">
        <f t="shared" si="1"/>
        <v>36.16</v>
      </c>
    </row>
    <row r="38" s="33" customFormat="1" ht="17" customHeight="1" spans="1:6">
      <c r="A38" s="11">
        <v>30</v>
      </c>
      <c r="B38" s="54" t="s">
        <v>218</v>
      </c>
      <c r="C38" s="50" t="s">
        <v>189</v>
      </c>
      <c r="D38" s="58">
        <v>4.98</v>
      </c>
      <c r="E38" s="54">
        <f t="shared" si="0"/>
        <v>159.36</v>
      </c>
      <c r="F38" s="54">
        <f t="shared" si="1"/>
        <v>31.872</v>
      </c>
    </row>
    <row r="39" s="33" customFormat="1" ht="17" customHeight="1" spans="1:6">
      <c r="A39" s="11">
        <v>31</v>
      </c>
      <c r="B39" s="54" t="s">
        <v>219</v>
      </c>
      <c r="C39" s="50" t="s">
        <v>189</v>
      </c>
      <c r="D39" s="58">
        <v>8.7</v>
      </c>
      <c r="E39" s="54">
        <f t="shared" si="0"/>
        <v>278.4</v>
      </c>
      <c r="F39" s="54">
        <f t="shared" si="1"/>
        <v>55.68</v>
      </c>
    </row>
    <row r="40" s="33" customFormat="1" ht="17" customHeight="1" spans="1:6">
      <c r="A40" s="11">
        <v>32</v>
      </c>
      <c r="B40" s="54" t="s">
        <v>220</v>
      </c>
      <c r="C40" s="50" t="s">
        <v>189</v>
      </c>
      <c r="D40" s="58">
        <v>4.35</v>
      </c>
      <c r="E40" s="54">
        <f t="shared" si="0"/>
        <v>139.2</v>
      </c>
      <c r="F40" s="54">
        <f t="shared" si="1"/>
        <v>27.84</v>
      </c>
    </row>
    <row r="41" s="33" customFormat="1" ht="17" customHeight="1" spans="1:6">
      <c r="A41" s="11">
        <v>33</v>
      </c>
      <c r="B41" s="54" t="s">
        <v>221</v>
      </c>
      <c r="C41" s="50" t="s">
        <v>189</v>
      </c>
      <c r="D41" s="58">
        <v>3</v>
      </c>
      <c r="E41" s="54">
        <f t="shared" si="0"/>
        <v>96</v>
      </c>
      <c r="F41" s="54">
        <f t="shared" si="1"/>
        <v>19.2</v>
      </c>
    </row>
    <row r="42" s="33" customFormat="1" ht="17" customHeight="1" spans="1:6">
      <c r="A42" s="11">
        <v>34</v>
      </c>
      <c r="B42" s="54" t="s">
        <v>222</v>
      </c>
      <c r="C42" s="50" t="s">
        <v>189</v>
      </c>
      <c r="D42" s="58">
        <v>2.5</v>
      </c>
      <c r="E42" s="54">
        <f t="shared" ref="E42:E73" si="2">D42*32</f>
        <v>80</v>
      </c>
      <c r="F42" s="54">
        <f t="shared" ref="F42:F73" si="3">D42*6.4</f>
        <v>16</v>
      </c>
    </row>
    <row r="43" s="33" customFormat="1" ht="17" customHeight="1" spans="1:6">
      <c r="A43" s="11">
        <v>35</v>
      </c>
      <c r="B43" s="54" t="s">
        <v>223</v>
      </c>
      <c r="C43" s="50" t="s">
        <v>189</v>
      </c>
      <c r="D43" s="58">
        <v>5.75</v>
      </c>
      <c r="E43" s="54">
        <f t="shared" si="2"/>
        <v>184</v>
      </c>
      <c r="F43" s="54">
        <f t="shared" si="3"/>
        <v>36.8</v>
      </c>
    </row>
    <row r="44" s="33" customFormat="1" ht="17" customHeight="1" spans="1:6">
      <c r="A44" s="11">
        <v>36</v>
      </c>
      <c r="B44" s="54" t="s">
        <v>224</v>
      </c>
      <c r="C44" s="50" t="s">
        <v>189</v>
      </c>
      <c r="D44" s="58">
        <v>4</v>
      </c>
      <c r="E44" s="54">
        <f t="shared" si="2"/>
        <v>128</v>
      </c>
      <c r="F44" s="54">
        <f t="shared" si="3"/>
        <v>25.6</v>
      </c>
    </row>
    <row r="45" s="33" customFormat="1" ht="17" customHeight="1" spans="1:6">
      <c r="A45" s="11">
        <v>37</v>
      </c>
      <c r="B45" s="54" t="s">
        <v>225</v>
      </c>
      <c r="C45" s="50" t="s">
        <v>189</v>
      </c>
      <c r="D45" s="58">
        <v>0.9</v>
      </c>
      <c r="E45" s="54">
        <f t="shared" si="2"/>
        <v>28.8</v>
      </c>
      <c r="F45" s="54">
        <f t="shared" si="3"/>
        <v>5.76</v>
      </c>
    </row>
    <row r="46" s="33" customFormat="1" ht="17" customHeight="1" spans="1:6">
      <c r="A46" s="11">
        <v>38</v>
      </c>
      <c r="B46" s="54" t="s">
        <v>226</v>
      </c>
      <c r="C46" s="50" t="s">
        <v>189</v>
      </c>
      <c r="D46" s="58">
        <v>1.22</v>
      </c>
      <c r="E46" s="54">
        <f t="shared" si="2"/>
        <v>39.04</v>
      </c>
      <c r="F46" s="54">
        <f t="shared" si="3"/>
        <v>7.808</v>
      </c>
    </row>
    <row r="47" s="33" customFormat="1" ht="17" customHeight="1" spans="1:6">
      <c r="A47" s="11">
        <v>39</v>
      </c>
      <c r="B47" s="54" t="s">
        <v>227</v>
      </c>
      <c r="C47" s="50" t="s">
        <v>189</v>
      </c>
      <c r="D47" s="58">
        <v>1</v>
      </c>
      <c r="E47" s="54">
        <f t="shared" si="2"/>
        <v>32</v>
      </c>
      <c r="F47" s="54">
        <f t="shared" si="3"/>
        <v>6.4</v>
      </c>
    </row>
    <row r="48" s="33" customFormat="1" ht="17" customHeight="1" spans="1:6">
      <c r="A48" s="11">
        <v>40</v>
      </c>
      <c r="B48" s="54" t="s">
        <v>228</v>
      </c>
      <c r="C48" s="50" t="s">
        <v>189</v>
      </c>
      <c r="D48" s="58">
        <v>8</v>
      </c>
      <c r="E48" s="54">
        <f t="shared" si="2"/>
        <v>256</v>
      </c>
      <c r="F48" s="54">
        <f t="shared" si="3"/>
        <v>51.2</v>
      </c>
    </row>
    <row r="49" s="33" customFormat="1" ht="17" customHeight="1" spans="1:6">
      <c r="A49" s="11">
        <v>41</v>
      </c>
      <c r="B49" s="54" t="s">
        <v>229</v>
      </c>
      <c r="C49" s="50" t="s">
        <v>189</v>
      </c>
      <c r="D49" s="58">
        <v>4</v>
      </c>
      <c r="E49" s="54">
        <f t="shared" si="2"/>
        <v>128</v>
      </c>
      <c r="F49" s="54">
        <f t="shared" si="3"/>
        <v>25.6</v>
      </c>
    </row>
    <row r="50" s="33" customFormat="1" ht="17" customHeight="1" spans="1:6">
      <c r="A50" s="11">
        <v>42</v>
      </c>
      <c r="B50" s="54" t="s">
        <v>230</v>
      </c>
      <c r="C50" s="50" t="s">
        <v>189</v>
      </c>
      <c r="D50" s="58">
        <v>3</v>
      </c>
      <c r="E50" s="54">
        <f t="shared" si="2"/>
        <v>96</v>
      </c>
      <c r="F50" s="54">
        <f t="shared" si="3"/>
        <v>19.2</v>
      </c>
    </row>
    <row r="51" s="33" customFormat="1" ht="17" customHeight="1" spans="1:6">
      <c r="A51" s="11">
        <v>43</v>
      </c>
      <c r="B51" s="54" t="s">
        <v>231</v>
      </c>
      <c r="C51" s="50" t="s">
        <v>189</v>
      </c>
      <c r="D51" s="58">
        <v>1</v>
      </c>
      <c r="E51" s="54">
        <f t="shared" si="2"/>
        <v>32</v>
      </c>
      <c r="F51" s="54">
        <f t="shared" si="3"/>
        <v>6.4</v>
      </c>
    </row>
    <row r="52" s="33" customFormat="1" ht="17" customHeight="1" spans="1:6">
      <c r="A52" s="11">
        <v>44</v>
      </c>
      <c r="B52" s="54" t="s">
        <v>232</v>
      </c>
      <c r="C52" s="50" t="s">
        <v>189</v>
      </c>
      <c r="D52" s="58">
        <v>2.3</v>
      </c>
      <c r="E52" s="54">
        <f t="shared" si="2"/>
        <v>73.6</v>
      </c>
      <c r="F52" s="54">
        <f t="shared" si="3"/>
        <v>14.72</v>
      </c>
    </row>
    <row r="53" s="33" customFormat="1" ht="17" customHeight="1" spans="1:6">
      <c r="A53" s="11">
        <v>45</v>
      </c>
      <c r="B53" s="54" t="s">
        <v>233</v>
      </c>
      <c r="C53" s="50" t="s">
        <v>189</v>
      </c>
      <c r="D53" s="58">
        <v>0.94</v>
      </c>
      <c r="E53" s="54">
        <f t="shared" si="2"/>
        <v>30.08</v>
      </c>
      <c r="F53" s="54">
        <f t="shared" si="3"/>
        <v>6.016</v>
      </c>
    </row>
    <row r="54" s="33" customFormat="1" ht="17" customHeight="1" spans="1:6">
      <c r="A54" s="11">
        <v>46</v>
      </c>
      <c r="B54" s="54" t="s">
        <v>234</v>
      </c>
      <c r="C54" s="50" t="s">
        <v>189</v>
      </c>
      <c r="D54" s="58">
        <v>1</v>
      </c>
      <c r="E54" s="54">
        <f t="shared" si="2"/>
        <v>32</v>
      </c>
      <c r="F54" s="54">
        <f t="shared" si="3"/>
        <v>6.4</v>
      </c>
    </row>
    <row r="55" s="33" customFormat="1" ht="17" customHeight="1" spans="1:6">
      <c r="A55" s="11">
        <v>47</v>
      </c>
      <c r="B55" s="54" t="s">
        <v>235</v>
      </c>
      <c r="C55" s="50" t="s">
        <v>189</v>
      </c>
      <c r="D55" s="58">
        <v>0.98</v>
      </c>
      <c r="E55" s="54">
        <f t="shared" si="2"/>
        <v>31.36</v>
      </c>
      <c r="F55" s="54">
        <f t="shared" si="3"/>
        <v>6.272</v>
      </c>
    </row>
    <row r="56" s="33" customFormat="1" ht="17" customHeight="1" spans="1:6">
      <c r="A56" s="11">
        <v>48</v>
      </c>
      <c r="B56" s="54" t="s">
        <v>236</v>
      </c>
      <c r="C56" s="50" t="s">
        <v>189</v>
      </c>
      <c r="D56" s="58">
        <v>3.98</v>
      </c>
      <c r="E56" s="54">
        <f t="shared" si="2"/>
        <v>127.36</v>
      </c>
      <c r="F56" s="54">
        <f t="shared" si="3"/>
        <v>25.472</v>
      </c>
    </row>
    <row r="57" s="33" customFormat="1" ht="17" customHeight="1" spans="1:6">
      <c r="A57" s="11">
        <v>49</v>
      </c>
      <c r="B57" s="54" t="s">
        <v>237</v>
      </c>
      <c r="C57" s="50" t="s">
        <v>189</v>
      </c>
      <c r="D57" s="58">
        <v>5.5</v>
      </c>
      <c r="E57" s="54">
        <f t="shared" si="2"/>
        <v>176</v>
      </c>
      <c r="F57" s="54">
        <f t="shared" si="3"/>
        <v>35.2</v>
      </c>
    </row>
    <row r="58" s="33" customFormat="1" ht="17" customHeight="1" spans="1:6">
      <c r="A58" s="11">
        <v>50</v>
      </c>
      <c r="B58" s="54" t="s">
        <v>238</v>
      </c>
      <c r="C58" s="50" t="s">
        <v>189</v>
      </c>
      <c r="D58" s="58">
        <v>2</v>
      </c>
      <c r="E58" s="54">
        <f t="shared" si="2"/>
        <v>64</v>
      </c>
      <c r="F58" s="54">
        <f t="shared" si="3"/>
        <v>12.8</v>
      </c>
    </row>
    <row r="59" s="33" customFormat="1" ht="17" customHeight="1" spans="1:6">
      <c r="A59" s="11">
        <v>51</v>
      </c>
      <c r="B59" s="54" t="s">
        <v>239</v>
      </c>
      <c r="C59" s="50" t="s">
        <v>189</v>
      </c>
      <c r="D59" s="58">
        <v>4</v>
      </c>
      <c r="E59" s="54">
        <f t="shared" si="2"/>
        <v>128</v>
      </c>
      <c r="F59" s="54">
        <f t="shared" si="3"/>
        <v>25.6</v>
      </c>
    </row>
    <row r="60" s="33" customFormat="1" ht="17" customHeight="1" spans="1:6">
      <c r="A60" s="11">
        <v>52</v>
      </c>
      <c r="B60" s="54" t="s">
        <v>240</v>
      </c>
      <c r="C60" s="50" t="s">
        <v>189</v>
      </c>
      <c r="D60" s="58">
        <v>2</v>
      </c>
      <c r="E60" s="54">
        <f t="shared" si="2"/>
        <v>64</v>
      </c>
      <c r="F60" s="54">
        <f t="shared" si="3"/>
        <v>12.8</v>
      </c>
    </row>
    <row r="61" s="33" customFormat="1" ht="17" customHeight="1" spans="1:6">
      <c r="A61" s="11">
        <v>53</v>
      </c>
      <c r="B61" s="54" t="s">
        <v>241</v>
      </c>
      <c r="C61" s="50" t="s">
        <v>189</v>
      </c>
      <c r="D61" s="58">
        <v>2</v>
      </c>
      <c r="E61" s="54">
        <f t="shared" si="2"/>
        <v>64</v>
      </c>
      <c r="F61" s="54">
        <f t="shared" si="3"/>
        <v>12.8</v>
      </c>
    </row>
    <row r="62" s="18" customFormat="1" ht="17" customHeight="1" spans="1:6">
      <c r="A62" s="11">
        <v>54</v>
      </c>
      <c r="B62" s="54" t="s">
        <v>242</v>
      </c>
      <c r="C62" s="50" t="s">
        <v>189</v>
      </c>
      <c r="D62" s="58">
        <v>4</v>
      </c>
      <c r="E62" s="54">
        <f t="shared" si="2"/>
        <v>128</v>
      </c>
      <c r="F62" s="54">
        <f t="shared" si="3"/>
        <v>25.6</v>
      </c>
    </row>
    <row r="63" s="60" customFormat="1" ht="17" customHeight="1" spans="1:6">
      <c r="A63" s="11">
        <v>55</v>
      </c>
      <c r="B63" s="12" t="s">
        <v>243</v>
      </c>
      <c r="C63" s="50" t="s">
        <v>189</v>
      </c>
      <c r="D63" s="77">
        <v>1</v>
      </c>
      <c r="E63" s="54">
        <f t="shared" si="2"/>
        <v>32</v>
      </c>
      <c r="F63" s="54">
        <f t="shared" si="3"/>
        <v>6.4</v>
      </c>
    </row>
    <row r="64" s="33" customFormat="1" ht="17" customHeight="1" spans="1:6">
      <c r="A64" s="11">
        <v>56</v>
      </c>
      <c r="B64" s="12" t="s">
        <v>244</v>
      </c>
      <c r="C64" s="76" t="s">
        <v>245</v>
      </c>
      <c r="D64" s="12">
        <v>1</v>
      </c>
      <c r="E64" s="54">
        <f t="shared" si="2"/>
        <v>32</v>
      </c>
      <c r="F64" s="54">
        <f t="shared" si="3"/>
        <v>6.4</v>
      </c>
    </row>
    <row r="65" s="33" customFormat="1" ht="17" customHeight="1" spans="1:6">
      <c r="A65" s="11">
        <v>57</v>
      </c>
      <c r="B65" s="12" t="s">
        <v>246</v>
      </c>
      <c r="C65" s="76" t="s">
        <v>245</v>
      </c>
      <c r="D65" s="12">
        <v>15</v>
      </c>
      <c r="E65" s="54">
        <f t="shared" si="2"/>
        <v>480</v>
      </c>
      <c r="F65" s="54">
        <f t="shared" si="3"/>
        <v>96</v>
      </c>
    </row>
    <row r="66" s="33" customFormat="1" ht="17" customHeight="1" spans="1:6">
      <c r="A66" s="11">
        <v>58</v>
      </c>
      <c r="B66" s="12" t="s">
        <v>247</v>
      </c>
      <c r="C66" s="76" t="s">
        <v>245</v>
      </c>
      <c r="D66" s="12">
        <v>8.75</v>
      </c>
      <c r="E66" s="54">
        <f t="shared" si="2"/>
        <v>280</v>
      </c>
      <c r="F66" s="54">
        <f t="shared" si="3"/>
        <v>56</v>
      </c>
    </row>
    <row r="67" s="33" customFormat="1" ht="17" customHeight="1" spans="1:6">
      <c r="A67" s="11">
        <v>59</v>
      </c>
      <c r="B67" s="12" t="s">
        <v>248</v>
      </c>
      <c r="C67" s="76" t="s">
        <v>245</v>
      </c>
      <c r="D67" s="12">
        <v>1.8</v>
      </c>
      <c r="E67" s="54">
        <f t="shared" si="2"/>
        <v>57.6</v>
      </c>
      <c r="F67" s="54">
        <f t="shared" si="3"/>
        <v>11.52</v>
      </c>
    </row>
    <row r="68" s="33" customFormat="1" ht="17" customHeight="1" spans="1:6">
      <c r="A68" s="11">
        <v>60</v>
      </c>
      <c r="B68" s="12" t="s">
        <v>249</v>
      </c>
      <c r="C68" s="76" t="s">
        <v>245</v>
      </c>
      <c r="D68" s="12">
        <v>5.25</v>
      </c>
      <c r="E68" s="54">
        <f t="shared" si="2"/>
        <v>168</v>
      </c>
      <c r="F68" s="54">
        <f t="shared" si="3"/>
        <v>33.6</v>
      </c>
    </row>
    <row r="69" s="33" customFormat="1" ht="17" customHeight="1" spans="1:6">
      <c r="A69" s="11">
        <v>61</v>
      </c>
      <c r="B69" s="12" t="s">
        <v>250</v>
      </c>
      <c r="C69" s="76" t="s">
        <v>245</v>
      </c>
      <c r="D69" s="12">
        <v>2.5</v>
      </c>
      <c r="E69" s="54">
        <f t="shared" si="2"/>
        <v>80</v>
      </c>
      <c r="F69" s="54">
        <f t="shared" si="3"/>
        <v>16</v>
      </c>
    </row>
    <row r="70" s="33" customFormat="1" ht="17" customHeight="1" spans="1:6">
      <c r="A70" s="11">
        <v>62</v>
      </c>
      <c r="B70" s="12" t="s">
        <v>251</v>
      </c>
      <c r="C70" s="76" t="s">
        <v>245</v>
      </c>
      <c r="D70" s="12">
        <v>6</v>
      </c>
      <c r="E70" s="54">
        <f t="shared" si="2"/>
        <v>192</v>
      </c>
      <c r="F70" s="54">
        <f t="shared" si="3"/>
        <v>38.4</v>
      </c>
    </row>
    <row r="71" s="33" customFormat="1" ht="17" customHeight="1" spans="1:6">
      <c r="A71" s="11">
        <v>63</v>
      </c>
      <c r="B71" s="12" t="s">
        <v>252</v>
      </c>
      <c r="C71" s="76" t="s">
        <v>245</v>
      </c>
      <c r="D71" s="12">
        <v>5</v>
      </c>
      <c r="E71" s="54">
        <f t="shared" si="2"/>
        <v>160</v>
      </c>
      <c r="F71" s="54">
        <f t="shared" si="3"/>
        <v>32</v>
      </c>
    </row>
    <row r="72" s="33" customFormat="1" ht="17" customHeight="1" spans="1:6">
      <c r="A72" s="11">
        <v>64</v>
      </c>
      <c r="B72" s="12" t="s">
        <v>253</v>
      </c>
      <c r="C72" s="76" t="s">
        <v>245</v>
      </c>
      <c r="D72" s="12">
        <v>0.98</v>
      </c>
      <c r="E72" s="54">
        <f t="shared" si="2"/>
        <v>31.36</v>
      </c>
      <c r="F72" s="54">
        <f t="shared" si="3"/>
        <v>6.272</v>
      </c>
    </row>
    <row r="73" s="34" customFormat="1" ht="15" customHeight="1" spans="1:6">
      <c r="A73" s="11">
        <v>65</v>
      </c>
      <c r="B73" s="12" t="s">
        <v>254</v>
      </c>
      <c r="C73" s="76" t="s">
        <v>245</v>
      </c>
      <c r="D73" s="12">
        <v>2.5</v>
      </c>
      <c r="E73" s="54">
        <f t="shared" si="2"/>
        <v>80</v>
      </c>
      <c r="F73" s="54">
        <f t="shared" si="3"/>
        <v>16</v>
      </c>
    </row>
    <row r="74" s="34" customFormat="1" ht="15" customHeight="1" spans="1:6">
      <c r="A74" s="11">
        <v>66</v>
      </c>
      <c r="B74" s="12" t="s">
        <v>255</v>
      </c>
      <c r="C74" s="76" t="s">
        <v>245</v>
      </c>
      <c r="D74" s="12">
        <v>2.4</v>
      </c>
      <c r="E74" s="54">
        <f t="shared" ref="E74:E90" si="4">D74*32</f>
        <v>76.8</v>
      </c>
      <c r="F74" s="54">
        <f t="shared" ref="F74:F90" si="5">D74*6.4</f>
        <v>15.36</v>
      </c>
    </row>
    <row r="75" s="34" customFormat="1" ht="15" customHeight="1" spans="1:6">
      <c r="A75" s="11">
        <v>67</v>
      </c>
      <c r="B75" s="12" t="s">
        <v>256</v>
      </c>
      <c r="C75" s="76" t="s">
        <v>245</v>
      </c>
      <c r="D75" s="12">
        <v>2</v>
      </c>
      <c r="E75" s="54">
        <f t="shared" si="4"/>
        <v>64</v>
      </c>
      <c r="F75" s="54">
        <f t="shared" si="5"/>
        <v>12.8</v>
      </c>
    </row>
    <row r="76" s="34" customFormat="1" ht="15" customHeight="1" spans="1:6">
      <c r="A76" s="11">
        <v>68</v>
      </c>
      <c r="B76" s="12" t="s">
        <v>257</v>
      </c>
      <c r="C76" s="76" t="s">
        <v>245</v>
      </c>
      <c r="D76" s="12">
        <v>3.5</v>
      </c>
      <c r="E76" s="54">
        <f t="shared" si="4"/>
        <v>112</v>
      </c>
      <c r="F76" s="54">
        <f t="shared" si="5"/>
        <v>22.4</v>
      </c>
    </row>
    <row r="77" s="34" customFormat="1" ht="15" customHeight="1" spans="1:6">
      <c r="A77" s="11">
        <v>69</v>
      </c>
      <c r="B77" s="12" t="s">
        <v>258</v>
      </c>
      <c r="C77" s="76" t="s">
        <v>245</v>
      </c>
      <c r="D77" s="12">
        <v>6.98</v>
      </c>
      <c r="E77" s="54">
        <f t="shared" si="4"/>
        <v>223.36</v>
      </c>
      <c r="F77" s="54">
        <f t="shared" si="5"/>
        <v>44.672</v>
      </c>
    </row>
    <row r="78" s="34" customFormat="1" ht="15" customHeight="1" spans="1:6">
      <c r="A78" s="11">
        <v>70</v>
      </c>
      <c r="B78" s="12" t="s">
        <v>259</v>
      </c>
      <c r="C78" s="76" t="s">
        <v>245</v>
      </c>
      <c r="D78" s="12">
        <v>4.98</v>
      </c>
      <c r="E78" s="54">
        <f t="shared" si="4"/>
        <v>159.36</v>
      </c>
      <c r="F78" s="54">
        <f t="shared" si="5"/>
        <v>31.872</v>
      </c>
    </row>
    <row r="79" s="34" customFormat="1" ht="15" customHeight="1" spans="1:6">
      <c r="A79" s="11">
        <v>71</v>
      </c>
      <c r="B79" s="12" t="s">
        <v>260</v>
      </c>
      <c r="C79" s="76" t="s">
        <v>245</v>
      </c>
      <c r="D79" s="12">
        <v>7</v>
      </c>
      <c r="E79" s="54">
        <f t="shared" si="4"/>
        <v>224</v>
      </c>
      <c r="F79" s="54">
        <f t="shared" si="5"/>
        <v>44.8</v>
      </c>
    </row>
    <row r="80" s="34" customFormat="1" ht="15" customHeight="1" spans="1:6">
      <c r="A80" s="11">
        <v>72</v>
      </c>
      <c r="B80" s="12" t="s">
        <v>261</v>
      </c>
      <c r="C80" s="76" t="s">
        <v>245</v>
      </c>
      <c r="D80" s="12">
        <v>3.4</v>
      </c>
      <c r="E80" s="54">
        <f t="shared" si="4"/>
        <v>108.8</v>
      </c>
      <c r="F80" s="54">
        <f t="shared" si="5"/>
        <v>21.76</v>
      </c>
    </row>
    <row r="81" s="34" customFormat="1" ht="15" customHeight="1" spans="1:6">
      <c r="A81" s="11">
        <v>73</v>
      </c>
      <c r="B81" s="12" t="s">
        <v>262</v>
      </c>
      <c r="C81" s="76" t="s">
        <v>245</v>
      </c>
      <c r="D81" s="12">
        <v>7.18</v>
      </c>
      <c r="E81" s="54">
        <f t="shared" si="4"/>
        <v>229.76</v>
      </c>
      <c r="F81" s="54">
        <f t="shared" si="5"/>
        <v>45.952</v>
      </c>
    </row>
    <row r="82" s="34" customFormat="1" ht="15" customHeight="1" spans="1:6">
      <c r="A82" s="11">
        <v>74</v>
      </c>
      <c r="B82" s="12" t="s">
        <v>263</v>
      </c>
      <c r="C82" s="76" t="s">
        <v>245</v>
      </c>
      <c r="D82" s="12">
        <v>1.9</v>
      </c>
      <c r="E82" s="54">
        <f t="shared" si="4"/>
        <v>60.8</v>
      </c>
      <c r="F82" s="54">
        <f t="shared" si="5"/>
        <v>12.16</v>
      </c>
    </row>
    <row r="83" s="34" customFormat="1" ht="15" customHeight="1" spans="1:6">
      <c r="A83" s="11">
        <v>75</v>
      </c>
      <c r="B83" s="12" t="s">
        <v>264</v>
      </c>
      <c r="C83" s="76" t="s">
        <v>245</v>
      </c>
      <c r="D83" s="12">
        <v>6.86</v>
      </c>
      <c r="E83" s="54">
        <f t="shared" si="4"/>
        <v>219.52</v>
      </c>
      <c r="F83" s="54">
        <f t="shared" si="5"/>
        <v>43.904</v>
      </c>
    </row>
    <row r="84" s="34" customFormat="1" ht="15" customHeight="1" spans="1:6">
      <c r="A84" s="11">
        <v>76</v>
      </c>
      <c r="B84" s="12" t="s">
        <v>265</v>
      </c>
      <c r="C84" s="76" t="s">
        <v>245</v>
      </c>
      <c r="D84" s="12">
        <v>7.97</v>
      </c>
      <c r="E84" s="54">
        <f t="shared" si="4"/>
        <v>255.04</v>
      </c>
      <c r="F84" s="54">
        <f t="shared" si="5"/>
        <v>51.008</v>
      </c>
    </row>
    <row r="85" s="34" customFormat="1" ht="15" customHeight="1" spans="1:6">
      <c r="A85" s="11">
        <v>77</v>
      </c>
      <c r="B85" s="12" t="s">
        <v>266</v>
      </c>
      <c r="C85" s="76" t="s">
        <v>245</v>
      </c>
      <c r="D85" s="12">
        <v>5.15</v>
      </c>
      <c r="E85" s="54">
        <f t="shared" si="4"/>
        <v>164.8</v>
      </c>
      <c r="F85" s="54">
        <f t="shared" si="5"/>
        <v>32.96</v>
      </c>
    </row>
    <row r="86" s="34" customFormat="1" ht="15" customHeight="1" spans="1:6">
      <c r="A86" s="11">
        <v>78</v>
      </c>
      <c r="B86" s="12" t="s">
        <v>267</v>
      </c>
      <c r="C86" s="76" t="s">
        <v>245</v>
      </c>
      <c r="D86" s="12">
        <v>23.3</v>
      </c>
      <c r="E86" s="54">
        <f t="shared" si="4"/>
        <v>745.6</v>
      </c>
      <c r="F86" s="54">
        <f t="shared" si="5"/>
        <v>149.12</v>
      </c>
    </row>
    <row r="87" s="34" customFormat="1" ht="15" customHeight="1" spans="1:6">
      <c r="A87" s="11">
        <v>79</v>
      </c>
      <c r="B87" s="12" t="s">
        <v>268</v>
      </c>
      <c r="C87" s="76" t="s">
        <v>245</v>
      </c>
      <c r="D87" s="12">
        <v>5</v>
      </c>
      <c r="E87" s="54">
        <f t="shared" si="4"/>
        <v>160</v>
      </c>
      <c r="F87" s="54">
        <f t="shared" si="5"/>
        <v>32</v>
      </c>
    </row>
    <row r="88" s="34" customFormat="1" ht="15" customHeight="1" spans="1:6">
      <c r="A88" s="11">
        <v>80</v>
      </c>
      <c r="B88" s="12" t="s">
        <v>269</v>
      </c>
      <c r="C88" s="76" t="s">
        <v>245</v>
      </c>
      <c r="D88" s="12">
        <v>6</v>
      </c>
      <c r="E88" s="54">
        <f t="shared" si="4"/>
        <v>192</v>
      </c>
      <c r="F88" s="54">
        <f t="shared" si="5"/>
        <v>38.4</v>
      </c>
    </row>
    <row r="89" s="34" customFormat="1" ht="15" customHeight="1" spans="1:6">
      <c r="A89" s="11">
        <v>81</v>
      </c>
      <c r="B89" s="12" t="s">
        <v>270</v>
      </c>
      <c r="C89" s="76" t="s">
        <v>245</v>
      </c>
      <c r="D89" s="12">
        <v>13.96</v>
      </c>
      <c r="E89" s="50">
        <f t="shared" si="4"/>
        <v>446.72</v>
      </c>
      <c r="F89" s="50">
        <f t="shared" si="5"/>
        <v>89.344</v>
      </c>
    </row>
    <row r="90" s="34" customFormat="1" ht="15" customHeight="1" spans="1:6">
      <c r="A90" s="123"/>
      <c r="B90" s="12" t="s">
        <v>22</v>
      </c>
      <c r="C90" s="76"/>
      <c r="D90" s="12">
        <v>352.19</v>
      </c>
      <c r="E90" s="54">
        <f t="shared" si="4"/>
        <v>11270.08</v>
      </c>
      <c r="F90" s="54">
        <f t="shared" si="5"/>
        <v>2254.016</v>
      </c>
    </row>
    <row r="91" s="34" customFormat="1" spans="1:6">
      <c r="A91" s="30"/>
      <c r="B91" s="31"/>
      <c r="C91" s="32"/>
      <c r="D91" s="31"/>
      <c r="E91" s="31"/>
      <c r="F91" s="31"/>
    </row>
    <row r="92" s="34" customFormat="1" spans="1:6">
      <c r="A92" s="31"/>
      <c r="B92" s="31"/>
      <c r="C92" s="32"/>
      <c r="D92" s="31"/>
      <c r="E92" s="32" t="s">
        <v>23</v>
      </c>
      <c r="F92" s="31"/>
    </row>
    <row r="93" s="34" customFormat="1" spans="1:3">
      <c r="A93" s="31"/>
      <c r="B93" s="31"/>
      <c r="C93" s="32"/>
    </row>
    <row r="94" s="34" customFormat="1" spans="1:6">
      <c r="A94" s="31"/>
      <c r="B94" s="31"/>
      <c r="C94" s="32"/>
      <c r="D94" s="31"/>
      <c r="E94" s="31"/>
      <c r="F94" s="31"/>
    </row>
    <row r="95" s="34" customFormat="1" spans="1:6">
      <c r="A95" s="31"/>
      <c r="B95" s="31"/>
      <c r="C95" s="32"/>
      <c r="D95" s="31"/>
      <c r="E95" s="31"/>
      <c r="F95" s="31"/>
    </row>
    <row r="96" s="34" customFormat="1" spans="1:6">
      <c r="A96" s="31"/>
      <c r="B96" s="31"/>
      <c r="C96" s="32"/>
      <c r="D96" s="31"/>
      <c r="E96" s="31"/>
      <c r="F96" s="31"/>
    </row>
    <row r="97" s="34" customFormat="1" spans="1:6">
      <c r="A97" s="31"/>
      <c r="B97" s="31"/>
      <c r="C97" s="32"/>
      <c r="D97" s="31"/>
      <c r="E97" s="31"/>
      <c r="F97" s="31"/>
    </row>
  </sheetData>
  <autoFilter xmlns:etc="http://www.wps.cn/officeDocument/2017/etCustomData" ref="A1:F97" etc:filterBottomFollowUsedRange="0">
    <extLst/>
  </autoFilter>
  <mergeCells count="7">
    <mergeCell ref="C1:F1"/>
    <mergeCell ref="A2:F2"/>
    <mergeCell ref="A3:F3"/>
    <mergeCell ref="A4:F4"/>
    <mergeCell ref="A5:F5"/>
    <mergeCell ref="A6:F6"/>
    <mergeCell ref="A7:F7"/>
  </mergeCells>
  <conditionalFormatting sqref="B9:B40">
    <cfRule type="duplicateValues" dxfId="0" priority="5"/>
  </conditionalFormatting>
  <conditionalFormatting sqref="B9:B62 B64:B68">
    <cfRule type="duplicateValues" dxfId="0" priority="4"/>
  </conditionalFormatting>
  <conditionalFormatting sqref="B41:B62 B64:B68">
    <cfRule type="duplicateValues" dxfId="0" priority="9"/>
  </conditionalFormatting>
  <pageMargins left="0.161111111111111" right="0.161111111111111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64</vt:i4>
      </vt:variant>
    </vt:vector>
  </HeadingPairs>
  <TitlesOfParts>
    <vt:vector size="64" baseType="lpstr">
      <vt:lpstr>王七联村</vt:lpstr>
      <vt:lpstr>裴桥村</vt:lpstr>
      <vt:lpstr>东郎村</vt:lpstr>
      <vt:lpstr>南四村</vt:lpstr>
      <vt:lpstr>李家官庄村</vt:lpstr>
      <vt:lpstr>义和村</vt:lpstr>
      <vt:lpstr>懒柳树村</vt:lpstr>
      <vt:lpstr>朱刘马村</vt:lpstr>
      <vt:lpstr>侯古村</vt:lpstr>
      <vt:lpstr>孟古村</vt:lpstr>
      <vt:lpstr>孟古（李古）</vt:lpstr>
      <vt:lpstr>房古村</vt:lpstr>
      <vt:lpstr>于古村</vt:lpstr>
      <vt:lpstr>菜园辛村</vt:lpstr>
      <vt:lpstr>双窑韩村</vt:lpstr>
      <vt:lpstr>张裴村</vt:lpstr>
      <vt:lpstr>姜庙村</vt:lpstr>
      <vt:lpstr>东李村</vt:lpstr>
      <vt:lpstr>王明村</vt:lpstr>
      <vt:lpstr>周家村</vt:lpstr>
      <vt:lpstr>小刘村</vt:lpstr>
      <vt:lpstr>胡桥村</vt:lpstr>
      <vt:lpstr>蔡家村</vt:lpstr>
      <vt:lpstr>牛家村</vt:lpstr>
      <vt:lpstr>牛家（小宋）</vt:lpstr>
      <vt:lpstr>胡集（于集）</vt:lpstr>
      <vt:lpstr>胡集（小胡）</vt:lpstr>
      <vt:lpstr>花桥张村</vt:lpstr>
      <vt:lpstr>西庵陈村</vt:lpstr>
      <vt:lpstr>于家村</vt:lpstr>
      <vt:lpstr>刘河村</vt:lpstr>
      <vt:lpstr>吕家村</vt:lpstr>
      <vt:lpstr>徐集村</vt:lpstr>
      <vt:lpstr>前徐村</vt:lpstr>
      <vt:lpstr>前段村</vt:lpstr>
      <vt:lpstr>陈家冢村</vt:lpstr>
      <vt:lpstr>杜家窑村</vt:lpstr>
      <vt:lpstr>石佛寺村</vt:lpstr>
      <vt:lpstr>张富庄村</vt:lpstr>
      <vt:lpstr>小杜村</vt:lpstr>
      <vt:lpstr>赵家坡村</vt:lpstr>
      <vt:lpstr>天桥宋村</vt:lpstr>
      <vt:lpstr>李庄村</vt:lpstr>
      <vt:lpstr>孙家庄村</vt:lpstr>
      <vt:lpstr>竹林马村</vt:lpstr>
      <vt:lpstr>桥里王村</vt:lpstr>
      <vt:lpstr>张家庄村</vt:lpstr>
      <vt:lpstr>范王(前范)</vt:lpstr>
      <vt:lpstr>范王（后范）</vt:lpstr>
      <vt:lpstr>赵家村</vt:lpstr>
      <vt:lpstr>南石塔村</vt:lpstr>
      <vt:lpstr>南苑村</vt:lpstr>
      <vt:lpstr>闻家村</vt:lpstr>
      <vt:lpstr>青冢村</vt:lpstr>
      <vt:lpstr>前饮马村</vt:lpstr>
      <vt:lpstr>中饮马村</vt:lpstr>
      <vt:lpstr>后饮马村</vt:lpstr>
      <vt:lpstr>牛口村</vt:lpstr>
      <vt:lpstr>兴刘村</vt:lpstr>
      <vt:lpstr>高柳村</vt:lpstr>
      <vt:lpstr>吴家庄村</vt:lpstr>
      <vt:lpstr>小冯庄村</vt:lpstr>
      <vt:lpstr>王母宫</vt:lpstr>
      <vt:lpstr>寺古村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fanzhaoyun</dc:creator>
  <cp:lastModifiedBy>计财科</cp:lastModifiedBy>
  <dcterms:created xsi:type="dcterms:W3CDTF">2006-09-16T00:00:00Z</dcterms:created>
  <dcterms:modified xsi:type="dcterms:W3CDTF">2025-02-21T01:11:17Z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5AA4C328310345B798AE4DF5802C0F3B_13</vt:lpwstr>
  </property>
</Properties>
</file>