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1000"/>
  </bookViews>
  <sheets>
    <sheet name="北褚马村" sheetId="1" r:id="rId1"/>
    <sheet name="陈楼村" sheetId="2" r:id="rId2"/>
    <sheet name="董家村" sheetId="3" r:id="rId3"/>
    <sheet name="马家村" sheetId="4" r:id="rId4"/>
    <sheet name="苗家村" sheetId="5" r:id="rId5"/>
    <sheet name="南褚马村" sheetId="6" r:id="rId6"/>
    <sheet name="平昌寺村" sheetId="7" r:id="rId7"/>
    <sheet name="秦家村" sheetId="8" r:id="rId8"/>
    <sheet name="西褚马村" sheetId="9" r:id="rId9"/>
    <sheet name="尹家村" sheetId="10" r:id="rId10"/>
    <sheet name="袁家村" sheetId="11" r:id="rId11"/>
    <sheet name="朱家村" sheetId="12" r:id="rId12"/>
    <sheet name="草水村" sheetId="13" r:id="rId13"/>
    <sheet name="大高村" sheetId="14" r:id="rId14"/>
    <sheet name="东营村" sheetId="15" r:id="rId15"/>
    <sheet name="何官村" sheetId="16" r:id="rId16"/>
    <sheet name="江家村" sheetId="17" r:id="rId17"/>
    <sheet name="时河村" sheetId="18" r:id="rId18"/>
    <sheet name="西营村" sheetId="19" r:id="rId19"/>
    <sheet name="小高村" sheetId="20" r:id="rId20"/>
    <sheet name="新村村" sheetId="21" r:id="rId21"/>
    <sheet name="臧台村" sheetId="22" r:id="rId22"/>
    <sheet name="北口埠村" sheetId="23" r:id="rId23"/>
    <sheet name="崔马村" sheetId="24" r:id="rId24"/>
    <sheet name="戴楼村" sheetId="25" r:id="rId25"/>
    <sheet name="戴店村" sheetId="26" r:id="rId26"/>
    <sheet name="明家村" sheetId="27" r:id="rId27"/>
    <sheet name="南口埠村" sheetId="28" r:id="rId28"/>
    <sheet name="王园村" sheetId="29" r:id="rId29"/>
    <sheet name="张坡村" sheetId="30" r:id="rId30"/>
    <sheet name="赵陈村" sheetId="31" r:id="rId31"/>
    <sheet name="赵铺村" sheetId="32" r:id="rId32"/>
  </sheets>
  <definedNames>
    <definedName name="_xlnm._FilterDatabase" localSheetId="0" hidden="1">北褚马村!$A$6:$K$30</definedName>
    <definedName name="_xlnm._FilterDatabase" localSheetId="1" hidden="1">陈楼村!$A$6:$N$99</definedName>
    <definedName name="_xlnm._FilterDatabase" localSheetId="2" hidden="1">董家村!$A$6:$M$81</definedName>
    <definedName name="_xlnm._FilterDatabase" localSheetId="3" hidden="1">马家村!$A$6:$K$68</definedName>
    <definedName name="_xlnm._FilterDatabase" localSheetId="4" hidden="1">苗家村!$A$6:$K$69</definedName>
    <definedName name="_xlnm._FilterDatabase" localSheetId="5" hidden="1">南褚马村!$A$6:$K$87</definedName>
    <definedName name="_xlnm._FilterDatabase" localSheetId="6" hidden="1">平昌寺村!$A$6:$K$69</definedName>
    <definedName name="_xlnm._FilterDatabase" localSheetId="7" hidden="1">秦家村!$A$6:$K$32</definedName>
    <definedName name="_xlnm._FilterDatabase" localSheetId="8" hidden="1">西褚马村!$A$6:$K$64</definedName>
    <definedName name="_xlnm._FilterDatabase" localSheetId="9" hidden="1">尹家村!$A$6:$K$67</definedName>
    <definedName name="_xlnm._FilterDatabase" localSheetId="10" hidden="1">袁家村!$A$6:$K$240</definedName>
    <definedName name="_xlnm._FilterDatabase" localSheetId="11" hidden="1">朱家村!$A$6:$K$48</definedName>
    <definedName name="_xlnm._FilterDatabase" localSheetId="12" hidden="1">草水村!$A$6:$K$45</definedName>
    <definedName name="_xlnm._FilterDatabase" localSheetId="13" hidden="1">大高村!$A$6:$K$54</definedName>
    <definedName name="_xlnm._FilterDatabase" localSheetId="14" hidden="1">东营村!$A$6:$K$143</definedName>
    <definedName name="_xlnm._FilterDatabase" localSheetId="15" hidden="1">何官村!$A$6:$K$114</definedName>
    <definedName name="_xlnm._FilterDatabase" localSheetId="16" hidden="1">江家村!$A$6:$K$98</definedName>
    <definedName name="_xlnm._FilterDatabase" localSheetId="17" hidden="1">时河村!$A$6:$K$65</definedName>
    <definedName name="_xlnm._FilterDatabase" localSheetId="18" hidden="1">西营村!$A$6:$K$85</definedName>
    <definedName name="_xlnm._FilterDatabase" localSheetId="19" hidden="1">小高村!$A$6:$K$41</definedName>
    <definedName name="_xlnm._FilterDatabase" localSheetId="20" hidden="1">新村村!$A$6:$K$71</definedName>
    <definedName name="_xlnm._FilterDatabase" localSheetId="21" hidden="1">臧台村!$A$6:$K$232</definedName>
    <definedName name="_xlnm._FilterDatabase" localSheetId="22" hidden="1">北口埠村!$A$6:$K$186</definedName>
    <definedName name="_xlnm._FilterDatabase" localSheetId="23" hidden="1">崔马村!$A$6:$K$92</definedName>
    <definedName name="_xlnm._FilterDatabase" localSheetId="24" hidden="1">戴楼村!$A$6:$K$99</definedName>
    <definedName name="_xlnm._FilterDatabase" localSheetId="25" hidden="1">戴店村!$A$6:$K$31</definedName>
    <definedName name="_xlnm._FilterDatabase" localSheetId="26" hidden="1">明家村!$A$6:$K$43</definedName>
    <definedName name="_xlnm._FilterDatabase" localSheetId="27" hidden="1">南口埠村!$A$6:$K$220</definedName>
    <definedName name="_xlnm._FilterDatabase" localSheetId="28" hidden="1">王园村!$A$6:$K$37</definedName>
    <definedName name="_xlnm._FilterDatabase" localSheetId="29" hidden="1">张坡村!$A$6:$K$145</definedName>
    <definedName name="_xlnm._FilterDatabase" localSheetId="30" hidden="1">赵陈村!$A$6:$K$56</definedName>
    <definedName name="_xlnm._FilterDatabase" localSheetId="31" hidden="1">赵铺村!$A$6:$K$154</definedName>
  </definedNames>
  <calcPr calcId="144525"/>
</workbook>
</file>

<file path=xl/sharedStrings.xml><?xml version="1.0" encoding="utf-8"?>
<sst xmlns="http://schemas.openxmlformats.org/spreadsheetml/2006/main" count="16958" uniqueCount="4775">
  <si>
    <t>种植业保险分户投保清单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</si>
  <si>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 A25N1425370781410000000463 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</si>
  <si>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青州市何官镇北褚马村村民委员会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</t>
    </r>
    <r>
      <rPr>
        <sz val="10"/>
        <rFont val="宋体"/>
        <charset val="134"/>
        <scheme val="minor"/>
      </rPr>
      <t>冬小麦</t>
    </r>
    <r>
      <rPr>
        <sz val="10"/>
        <rFont val="宋体"/>
        <charset val="134"/>
      </rPr>
      <t xml:space="preserve"> 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</si>
  <si>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青州市何官镇北褚马村刘建针等23户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</si>
  <si>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序号</t>
  </si>
  <si>
    <t>被保险人姓名</t>
  </si>
  <si>
    <t>身份证/
组织机构代码证号</t>
  </si>
  <si>
    <t>银行帐号/
一卡通号码</t>
  </si>
  <si>
    <t>开户行名称</t>
  </si>
  <si>
    <t>联系方式</t>
  </si>
  <si>
    <t>种植地点</t>
  </si>
  <si>
    <t>种植数量（亩）</t>
  </si>
  <si>
    <t>保险数量（亩）</t>
  </si>
  <si>
    <t>总保险费（元）</t>
  </si>
  <si>
    <t>农户自缴保费（元）</t>
  </si>
  <si>
    <t>刘建针</t>
  </si>
  <si>
    <t>37072119******2410</t>
  </si>
  <si>
    <t>62232007******83</t>
  </si>
  <si>
    <t>农村商业银行青州支行</t>
  </si>
  <si>
    <t>1379260****</t>
  </si>
  <si>
    <t>北褚马村</t>
  </si>
  <si>
    <t>刘建智</t>
  </si>
  <si>
    <t>37072119******2430</t>
  </si>
  <si>
    <t>62232007******91</t>
  </si>
  <si>
    <t>1589894****</t>
  </si>
  <si>
    <t>王立功</t>
  </si>
  <si>
    <t>37072119******2415</t>
  </si>
  <si>
    <t>62232007******33</t>
  </si>
  <si>
    <t>1506563****</t>
  </si>
  <si>
    <t>王立刚</t>
  </si>
  <si>
    <t>37072119******2416</t>
  </si>
  <si>
    <t>62232007******25</t>
  </si>
  <si>
    <t>1506560****</t>
  </si>
  <si>
    <t>刘复贞</t>
  </si>
  <si>
    <t>37072119******2437</t>
  </si>
  <si>
    <t>62232007******19</t>
  </si>
  <si>
    <t>1396366****</t>
  </si>
  <si>
    <t>于中国</t>
  </si>
  <si>
    <t>37078119******2578</t>
  </si>
  <si>
    <t>62232007******77</t>
  </si>
  <si>
    <t>1332636****</t>
  </si>
  <si>
    <t>刘春光</t>
  </si>
  <si>
    <t>37072119******2417</t>
  </si>
  <si>
    <t>62232007******88</t>
  </si>
  <si>
    <t>1385449****</t>
  </si>
  <si>
    <t>刘建信</t>
  </si>
  <si>
    <t>37072119******2434</t>
  </si>
  <si>
    <t>62232007******67</t>
  </si>
  <si>
    <t>1360636****</t>
  </si>
  <si>
    <t>李继平</t>
  </si>
  <si>
    <t>37072119******2432</t>
  </si>
  <si>
    <t>62232007******82</t>
  </si>
  <si>
    <t>1596368****</t>
  </si>
  <si>
    <t>李廷乐</t>
  </si>
  <si>
    <t>37072119******2412</t>
  </si>
  <si>
    <t>62232007******49</t>
  </si>
  <si>
    <t>1395362****</t>
  </si>
  <si>
    <t>刘建平</t>
  </si>
  <si>
    <t>37072119******2431</t>
  </si>
  <si>
    <t>62232007******34</t>
  </si>
  <si>
    <t>1585445****</t>
  </si>
  <si>
    <t>李继新</t>
  </si>
  <si>
    <t>37072119******2419</t>
  </si>
  <si>
    <t>62232007******40</t>
  </si>
  <si>
    <t>1328012****</t>
  </si>
  <si>
    <t>刘文中</t>
  </si>
  <si>
    <t>37072119******2413</t>
  </si>
  <si>
    <t>62232007******07</t>
  </si>
  <si>
    <t>1596343****</t>
  </si>
  <si>
    <t>刘世胜</t>
  </si>
  <si>
    <t>37072119******2418</t>
  </si>
  <si>
    <t>62232007******08</t>
  </si>
  <si>
    <t>1372194****</t>
  </si>
  <si>
    <t>李友洪</t>
  </si>
  <si>
    <t>37072119******241X</t>
  </si>
  <si>
    <t>62232007******05</t>
  </si>
  <si>
    <t>1585489****</t>
  </si>
  <si>
    <t>杨云华</t>
  </si>
  <si>
    <t>37072119******2222</t>
  </si>
  <si>
    <t>62232007******78</t>
  </si>
  <si>
    <t>1396479****</t>
  </si>
  <si>
    <t>刘洪亮</t>
  </si>
  <si>
    <t>37078119******2593</t>
  </si>
  <si>
    <t>62232007******50</t>
  </si>
  <si>
    <t>李继奎</t>
  </si>
  <si>
    <t>62232007******41</t>
  </si>
  <si>
    <t>1826646****</t>
  </si>
  <si>
    <t>王延钢</t>
  </si>
  <si>
    <t>62232007******48</t>
  </si>
  <si>
    <t>1506962****</t>
  </si>
  <si>
    <t>张洪梅</t>
  </si>
  <si>
    <t>37072119******3266</t>
  </si>
  <si>
    <t>62232007******00</t>
  </si>
  <si>
    <t>1595449****</t>
  </si>
  <si>
    <t>于忠海</t>
  </si>
  <si>
    <t>90705120******2234618</t>
  </si>
  <si>
    <t>1328766****</t>
  </si>
  <si>
    <t>于忠生</t>
  </si>
  <si>
    <t>62232024******62</t>
  </si>
  <si>
    <t>1385364****</t>
  </si>
  <si>
    <t>刘学文</t>
  </si>
  <si>
    <t>37072119******3272</t>
  </si>
  <si>
    <t>62232007******53</t>
  </si>
  <si>
    <t>1356269****</t>
  </si>
  <si>
    <t>合计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</si>
  <si>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A25N1425370781500000000464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</si>
  <si>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青州市何官镇陈楼村村民委员会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冬</t>
    </r>
    <r>
      <rPr>
        <u/>
        <sz val="10"/>
        <rFont val="宋体"/>
        <charset val="134"/>
        <scheme val="minor"/>
      </rPr>
      <t xml:space="preserve">小麦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</si>
  <si>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青州市何官镇陈楼村时来京等92户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</si>
  <si>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时来京</t>
  </si>
  <si>
    <t>37072119******2453</t>
  </si>
  <si>
    <t>62232007******30</t>
  </si>
  <si>
    <t>1595441****</t>
  </si>
  <si>
    <t>陈楼村</t>
  </si>
  <si>
    <t>时洪成</t>
  </si>
  <si>
    <t>37072119******2414</t>
  </si>
  <si>
    <t>62232007******90</t>
  </si>
  <si>
    <t>1506964****</t>
  </si>
  <si>
    <t>时向阳</t>
  </si>
  <si>
    <t>37072119******1577</t>
  </si>
  <si>
    <t>90705130******0519033</t>
  </si>
  <si>
    <t>1347567****</t>
  </si>
  <si>
    <t>时继富</t>
  </si>
  <si>
    <t>1396478****</t>
  </si>
  <si>
    <t>时洪刚</t>
  </si>
  <si>
    <t>62232007******73</t>
  </si>
  <si>
    <t>姜兴贵</t>
  </si>
  <si>
    <t>62232007******86</t>
  </si>
  <si>
    <t>1356368****</t>
  </si>
  <si>
    <t>时继成</t>
  </si>
  <si>
    <t>37072119******2436</t>
  </si>
  <si>
    <t>90705120******2168961</t>
  </si>
  <si>
    <t>1379187****</t>
  </si>
  <si>
    <t>时继明</t>
  </si>
  <si>
    <t>1585446****</t>
  </si>
  <si>
    <t>李文田</t>
  </si>
  <si>
    <t>62232007******70</t>
  </si>
  <si>
    <t>1509520****</t>
  </si>
  <si>
    <t>姜兴明</t>
  </si>
  <si>
    <t>62232007******10</t>
  </si>
  <si>
    <t>1505442****</t>
  </si>
  <si>
    <t>时永光</t>
  </si>
  <si>
    <t>37072119******2572</t>
  </si>
  <si>
    <t>62232007******92</t>
  </si>
  <si>
    <t>1576266****</t>
  </si>
  <si>
    <t>时来春</t>
  </si>
  <si>
    <t>62232007******23</t>
  </si>
  <si>
    <t>1318165****</t>
  </si>
  <si>
    <t>贾兴文</t>
  </si>
  <si>
    <t>62232007******11</t>
  </si>
  <si>
    <t>1358369****</t>
  </si>
  <si>
    <t>时洪华</t>
  </si>
  <si>
    <t>62232007******20</t>
  </si>
  <si>
    <t>1586655****</t>
  </si>
  <si>
    <t>袁文华</t>
  </si>
  <si>
    <t>37072119******2438</t>
  </si>
  <si>
    <t>1385442****</t>
  </si>
  <si>
    <t>袁文海</t>
  </si>
  <si>
    <t>37072119******2433</t>
  </si>
  <si>
    <t>62232007******46</t>
  </si>
  <si>
    <t>1304649****</t>
  </si>
  <si>
    <t>袁文江</t>
  </si>
  <si>
    <t>62232007******61</t>
  </si>
  <si>
    <t>1390646****</t>
  </si>
  <si>
    <t>阎瑞美</t>
  </si>
  <si>
    <t>37072119******2425</t>
  </si>
  <si>
    <t>62232007******14</t>
  </si>
  <si>
    <t>1826464****</t>
  </si>
  <si>
    <t>李园田</t>
  </si>
  <si>
    <t>1328072****</t>
  </si>
  <si>
    <t>李保田</t>
  </si>
  <si>
    <t>62232007******51</t>
  </si>
  <si>
    <t>1328071****</t>
  </si>
  <si>
    <t>时文国</t>
  </si>
  <si>
    <t>37072119******2439</t>
  </si>
  <si>
    <t>1568919****</t>
  </si>
  <si>
    <t>陈学军</t>
  </si>
  <si>
    <t>37072119******2577</t>
  </si>
  <si>
    <t>62232007******89</t>
  </si>
  <si>
    <t>1526465****</t>
  </si>
  <si>
    <t>周炳全</t>
  </si>
  <si>
    <t>62232007******65</t>
  </si>
  <si>
    <t>1596607****</t>
  </si>
  <si>
    <t>霍文军</t>
  </si>
  <si>
    <t>1876366****</t>
  </si>
  <si>
    <t>李茂胜</t>
  </si>
  <si>
    <t>37072119******2411</t>
  </si>
  <si>
    <t>62232007******15</t>
  </si>
  <si>
    <t>1505441****</t>
  </si>
  <si>
    <t>李庆顺</t>
  </si>
  <si>
    <t>62232007******98</t>
  </si>
  <si>
    <t>1558963****</t>
  </si>
  <si>
    <t>李庆德</t>
  </si>
  <si>
    <t>62232007******80</t>
  </si>
  <si>
    <t>1509516****</t>
  </si>
  <si>
    <t>时洪林</t>
  </si>
  <si>
    <t>62232007******37</t>
  </si>
  <si>
    <t>1307079****</t>
  </si>
  <si>
    <t>陈德全</t>
  </si>
  <si>
    <t>62152107******36</t>
  </si>
  <si>
    <t>1358365****</t>
  </si>
  <si>
    <t>陈道胜</t>
  </si>
  <si>
    <t>62232007******79</t>
  </si>
  <si>
    <t>1506469****</t>
  </si>
  <si>
    <t>时高林</t>
  </si>
  <si>
    <t>62232007******66</t>
  </si>
  <si>
    <t>1826536****</t>
  </si>
  <si>
    <t>李国斋</t>
  </si>
  <si>
    <t>62232007******43</t>
  </si>
  <si>
    <t>1502036****</t>
  </si>
  <si>
    <t>时来伟</t>
  </si>
  <si>
    <t>62232007******13</t>
  </si>
  <si>
    <t>1328767****</t>
  </si>
  <si>
    <t>李芳枝</t>
  </si>
  <si>
    <t>62232024******28</t>
  </si>
  <si>
    <t>1506965****</t>
  </si>
  <si>
    <t>时大学</t>
  </si>
  <si>
    <t>37078119******2571</t>
  </si>
  <si>
    <t>1825367****</t>
  </si>
  <si>
    <t>时向伟</t>
  </si>
  <si>
    <t>62232007******12</t>
  </si>
  <si>
    <t>1526568****</t>
  </si>
  <si>
    <t>周炳胜</t>
  </si>
  <si>
    <t>1328070****</t>
  </si>
  <si>
    <t>李书斋</t>
  </si>
  <si>
    <t>1595360****</t>
  </si>
  <si>
    <t>陈广德</t>
  </si>
  <si>
    <t>贾金亮</t>
  </si>
  <si>
    <t>李茂森</t>
  </si>
  <si>
    <t>1340646****</t>
  </si>
  <si>
    <t>时来君</t>
  </si>
  <si>
    <t>62232007******55</t>
  </si>
  <si>
    <t>1362636****</t>
  </si>
  <si>
    <t>袁守国</t>
  </si>
  <si>
    <t>1586325****</t>
  </si>
  <si>
    <t>时继荣</t>
  </si>
  <si>
    <t>1876561****</t>
  </si>
  <si>
    <t>1335670****</t>
  </si>
  <si>
    <t>时中兴</t>
  </si>
  <si>
    <t>62232007******59</t>
  </si>
  <si>
    <t>1596610****</t>
  </si>
  <si>
    <t>时来海</t>
  </si>
  <si>
    <t>1826449****</t>
  </si>
  <si>
    <t>陈德录</t>
  </si>
  <si>
    <t>62232007******45</t>
  </si>
  <si>
    <t>1340661****</t>
  </si>
  <si>
    <t>陈道学</t>
  </si>
  <si>
    <t>62232007******87</t>
  </si>
  <si>
    <t>1586440****</t>
  </si>
  <si>
    <t>李顺田</t>
  </si>
  <si>
    <t>62232007******21</t>
  </si>
  <si>
    <t>1509522****</t>
  </si>
  <si>
    <t>周炳学</t>
  </si>
  <si>
    <t>62232007******99</t>
  </si>
  <si>
    <t>时洪升</t>
  </si>
  <si>
    <t>1356265****</t>
  </si>
  <si>
    <t>时来曾</t>
  </si>
  <si>
    <t>62232007******47</t>
  </si>
  <si>
    <t>1396468****</t>
  </si>
  <si>
    <t>李钧田</t>
  </si>
  <si>
    <t>62232007******42</t>
  </si>
  <si>
    <t>1395365****</t>
  </si>
  <si>
    <t>时来江</t>
  </si>
  <si>
    <t>37072119******2578</t>
  </si>
  <si>
    <t>62232007******06</t>
  </si>
  <si>
    <t>1836638****</t>
  </si>
  <si>
    <t>时洪元</t>
  </si>
  <si>
    <t>62232007******76</t>
  </si>
  <si>
    <t>1576261****</t>
  </si>
  <si>
    <t>贾兴明</t>
  </si>
  <si>
    <t>62232007******95</t>
  </si>
  <si>
    <t>1585443****</t>
  </si>
  <si>
    <t>李庆祥</t>
  </si>
  <si>
    <t>1386961****</t>
  </si>
  <si>
    <t>时来宝</t>
  </si>
  <si>
    <t>37072119******0055</t>
  </si>
  <si>
    <t>62232007******64</t>
  </si>
  <si>
    <t>1336156****</t>
  </si>
  <si>
    <t>周炳文</t>
  </si>
  <si>
    <t>62232007******81</t>
  </si>
  <si>
    <t>1562169****</t>
  </si>
  <si>
    <t>时来发</t>
  </si>
  <si>
    <t>时洪保</t>
  </si>
  <si>
    <t>37072119******2595</t>
  </si>
  <si>
    <t>62232007******74</t>
  </si>
  <si>
    <t>杜玉香</t>
  </si>
  <si>
    <t>37072119******1503</t>
  </si>
  <si>
    <t>1379364****</t>
  </si>
  <si>
    <t>时来永</t>
  </si>
  <si>
    <t>62231907******63</t>
  </si>
  <si>
    <t>1509517****</t>
  </si>
  <si>
    <t>时洪文</t>
  </si>
  <si>
    <t>62232007******01</t>
  </si>
  <si>
    <t>1586615****</t>
  </si>
  <si>
    <t>1562436****</t>
  </si>
  <si>
    <t>袁守军</t>
  </si>
  <si>
    <t>62232007******38</t>
  </si>
  <si>
    <t>袁文祥</t>
  </si>
  <si>
    <t>37072119******2435</t>
  </si>
  <si>
    <t>1377494****</t>
  </si>
  <si>
    <t>时来东</t>
  </si>
  <si>
    <t>李来田</t>
  </si>
  <si>
    <t>62232024******71</t>
  </si>
  <si>
    <t>1328034****</t>
  </si>
  <si>
    <t>时保兴</t>
  </si>
  <si>
    <t>62232007******75</t>
  </si>
  <si>
    <t>1366536****</t>
  </si>
  <si>
    <t>时松林</t>
  </si>
  <si>
    <t>62232007******44</t>
  </si>
  <si>
    <t>1357361****</t>
  </si>
  <si>
    <t>陈道贵</t>
  </si>
  <si>
    <t>1580647****</t>
  </si>
  <si>
    <t>袁文学</t>
  </si>
  <si>
    <t>62232007******29</t>
  </si>
  <si>
    <t>1595369****</t>
  </si>
  <si>
    <t>李全朋</t>
  </si>
  <si>
    <t>1385443****</t>
  </si>
  <si>
    <t>陈永春</t>
  </si>
  <si>
    <t>62232007******57</t>
  </si>
  <si>
    <t>1509529****</t>
  </si>
  <si>
    <t>陈广福</t>
  </si>
  <si>
    <t>62232007******68</t>
  </si>
  <si>
    <t>1315360****</t>
  </si>
  <si>
    <t>时洪国</t>
  </si>
  <si>
    <t>62232007******04</t>
  </si>
  <si>
    <t>1526365****</t>
  </si>
  <si>
    <t>陈保华</t>
  </si>
  <si>
    <t>1346566****</t>
  </si>
  <si>
    <t>时洪生</t>
  </si>
  <si>
    <t>1351536****</t>
  </si>
  <si>
    <t>时洪绿</t>
  </si>
  <si>
    <t>1524449****</t>
  </si>
  <si>
    <t>陈道永</t>
  </si>
  <si>
    <t>37072119******245X</t>
  </si>
  <si>
    <t>1385440****</t>
  </si>
  <si>
    <t>时来强</t>
  </si>
  <si>
    <t>62232007******71</t>
  </si>
  <si>
    <t>1596459****</t>
  </si>
  <si>
    <t>姜兴业</t>
  </si>
  <si>
    <t>62232007******28</t>
  </si>
  <si>
    <t>1506343****</t>
  </si>
  <si>
    <t>陈风军</t>
  </si>
  <si>
    <t>62270022******98681</t>
  </si>
  <si>
    <t>1775363****</t>
  </si>
  <si>
    <t>陈广春</t>
  </si>
  <si>
    <t>1380646****</t>
  </si>
  <si>
    <t>时来庆</t>
  </si>
  <si>
    <t>1585364****</t>
  </si>
  <si>
    <t>袁文斋</t>
  </si>
  <si>
    <t>陈学刚</t>
  </si>
  <si>
    <t>37078119******257X</t>
  </si>
  <si>
    <t>1386965****</t>
  </si>
  <si>
    <t>时来胜</t>
  </si>
  <si>
    <t>62232007******97</t>
  </si>
  <si>
    <t>1876566****</t>
  </si>
  <si>
    <t>时洪玲</t>
  </si>
  <si>
    <t>37072119******2426</t>
  </si>
  <si>
    <t>62152107******95</t>
  </si>
  <si>
    <t>1867801****</t>
  </si>
  <si>
    <t>时继中</t>
  </si>
  <si>
    <t>62232007******32</t>
  </si>
  <si>
    <t>1505366****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</si>
  <si>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A25N1425370781180000000465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</si>
  <si>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青州市何官镇董家村村民委员会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</si>
  <si>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</rPr>
      <t xml:space="preserve">投保人/被保险人：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</rPr>
      <t>青州市何官镇董家村蒋延堂等74户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</si>
  <si>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蒋延堂</t>
  </si>
  <si>
    <t>37078119******2599</t>
  </si>
  <si>
    <t>62152107******72</t>
  </si>
  <si>
    <t>1350649****</t>
  </si>
  <si>
    <t>董家村</t>
  </si>
  <si>
    <t>钟棉光</t>
  </si>
  <si>
    <t>1876363****</t>
  </si>
  <si>
    <t>钟棉亮</t>
  </si>
  <si>
    <t>1566606****</t>
  </si>
  <si>
    <t>张华忠</t>
  </si>
  <si>
    <t>李建荣</t>
  </si>
  <si>
    <t>37072119******2427</t>
  </si>
  <si>
    <t>1595363****</t>
  </si>
  <si>
    <t>董连吉</t>
  </si>
  <si>
    <t>62232007******84</t>
  </si>
  <si>
    <t>1596611****</t>
  </si>
  <si>
    <t>蒋在杰</t>
  </si>
  <si>
    <t>1358368****</t>
  </si>
  <si>
    <t>蒋茂学</t>
  </si>
  <si>
    <t>1596430****</t>
  </si>
  <si>
    <t>杨风兰</t>
  </si>
  <si>
    <t>37072119******2589</t>
  </si>
  <si>
    <t>62232024******20</t>
  </si>
  <si>
    <t>1396470****</t>
  </si>
  <si>
    <t>蒋在周</t>
  </si>
  <si>
    <t>1346849****</t>
  </si>
  <si>
    <t>蒋茂旺</t>
  </si>
  <si>
    <t>1876646****</t>
  </si>
  <si>
    <t>梁春友</t>
  </si>
  <si>
    <t>董来旺</t>
  </si>
  <si>
    <t>1585449****</t>
  </si>
  <si>
    <t>蒋在光</t>
  </si>
  <si>
    <t>1385368****</t>
  </si>
  <si>
    <t>燕玉民</t>
  </si>
  <si>
    <t>1525362****</t>
  </si>
  <si>
    <t>张继德</t>
  </si>
  <si>
    <t>1576257****</t>
  </si>
  <si>
    <t>孙继荣</t>
  </si>
  <si>
    <t>37072119******2421</t>
  </si>
  <si>
    <t>1396472****</t>
  </si>
  <si>
    <t>钟耕宝</t>
  </si>
  <si>
    <t>董祥福</t>
  </si>
  <si>
    <t>董高文</t>
  </si>
  <si>
    <t>62232007******54</t>
  </si>
  <si>
    <t>1836469****</t>
  </si>
  <si>
    <t>董桂林</t>
  </si>
  <si>
    <t>张继周</t>
  </si>
  <si>
    <t>1318885****</t>
  </si>
  <si>
    <t>董来宝</t>
  </si>
  <si>
    <t>62232007******35</t>
  </si>
  <si>
    <t>潘秀英</t>
  </si>
  <si>
    <t>蒋茂义</t>
  </si>
  <si>
    <t>1595364****</t>
  </si>
  <si>
    <t>梁春立</t>
  </si>
  <si>
    <t>90705120******2298710</t>
  </si>
  <si>
    <t>蒋延生</t>
  </si>
  <si>
    <t>董华茂</t>
  </si>
  <si>
    <t>62232024******25</t>
  </si>
  <si>
    <t>1378085****</t>
  </si>
  <si>
    <t>祁东花</t>
  </si>
  <si>
    <t>梁树芳</t>
  </si>
  <si>
    <t>62232007******58</t>
  </si>
  <si>
    <t>蒋延祥</t>
  </si>
  <si>
    <t>1307071****</t>
  </si>
  <si>
    <t>蒋国辉</t>
  </si>
  <si>
    <t>张凤兰</t>
  </si>
  <si>
    <t>37072119******258X</t>
  </si>
  <si>
    <t>1596344****</t>
  </si>
  <si>
    <t>蒋茂敏</t>
  </si>
  <si>
    <t>1308143****</t>
  </si>
  <si>
    <t>董高敏</t>
  </si>
  <si>
    <t>90705120******2296346</t>
  </si>
  <si>
    <t>1346570****</t>
  </si>
  <si>
    <t>蒋延磊</t>
  </si>
  <si>
    <t>37078119******263X</t>
  </si>
  <si>
    <t>62152107******07</t>
  </si>
  <si>
    <t>1836367****</t>
  </si>
  <si>
    <t>张继贤</t>
  </si>
  <si>
    <t>90705130******0630682</t>
  </si>
  <si>
    <t>1556968****</t>
  </si>
  <si>
    <t>钟绵兴</t>
  </si>
  <si>
    <t>37072119******243X</t>
  </si>
  <si>
    <t>90705120******2298106</t>
  </si>
  <si>
    <t>1318169****</t>
  </si>
  <si>
    <t>张继美</t>
  </si>
  <si>
    <t>37072119******2442</t>
  </si>
  <si>
    <t>1347568****</t>
  </si>
  <si>
    <t>董遵尧</t>
  </si>
  <si>
    <t>1566253****</t>
  </si>
  <si>
    <t>梁春国</t>
  </si>
  <si>
    <t>90705130******0607408</t>
  </si>
  <si>
    <t>1596403****</t>
  </si>
  <si>
    <t>张振文</t>
  </si>
  <si>
    <t>1555362****</t>
  </si>
  <si>
    <t>张继明</t>
  </si>
  <si>
    <t>蒋茂新</t>
  </si>
  <si>
    <t>90705130******0641631</t>
  </si>
  <si>
    <t>1358917****</t>
  </si>
  <si>
    <t>吕凤梅</t>
  </si>
  <si>
    <t>37072119******2429</t>
  </si>
  <si>
    <t>62232007******17</t>
  </si>
  <si>
    <t>1356262****</t>
  </si>
  <si>
    <t>蒋茂桐</t>
  </si>
  <si>
    <t>1531893****</t>
  </si>
  <si>
    <t>蒋在孝</t>
  </si>
  <si>
    <t>62232007******24</t>
  </si>
  <si>
    <t>董高明</t>
  </si>
  <si>
    <t>62232024******83</t>
  </si>
  <si>
    <t>1875361****</t>
  </si>
  <si>
    <t>董旺升</t>
  </si>
  <si>
    <t>90705130******0602742</t>
  </si>
  <si>
    <t>蒋在武</t>
  </si>
  <si>
    <t>62232007******22</t>
  </si>
  <si>
    <t>1379165****</t>
  </si>
  <si>
    <t>蒋延德</t>
  </si>
  <si>
    <t>1308165****</t>
  </si>
  <si>
    <t>蒋延学</t>
  </si>
  <si>
    <t>1586430****</t>
  </si>
  <si>
    <t>蒋茂檀</t>
  </si>
  <si>
    <t>1379080****</t>
  </si>
  <si>
    <t>张永信</t>
  </si>
  <si>
    <t>1855364****</t>
  </si>
  <si>
    <t>蒋延发</t>
  </si>
  <si>
    <t>蒋秀学</t>
  </si>
  <si>
    <t>1595440****</t>
  </si>
  <si>
    <t>蒋延国</t>
  </si>
  <si>
    <t>1372198****</t>
  </si>
  <si>
    <t>燕玉忠</t>
  </si>
  <si>
    <t>1340660****</t>
  </si>
  <si>
    <t>孙明星</t>
  </si>
  <si>
    <t>1885361****</t>
  </si>
  <si>
    <t>蒋文学</t>
  </si>
  <si>
    <t>1345562****</t>
  </si>
  <si>
    <t>蒋兴有</t>
  </si>
  <si>
    <t>1305472****</t>
  </si>
  <si>
    <t>蒋在田</t>
  </si>
  <si>
    <t>37072119******2591</t>
  </si>
  <si>
    <t>62152107******22</t>
  </si>
  <si>
    <t>1566251****</t>
  </si>
  <si>
    <t>董高光</t>
  </si>
  <si>
    <t>90705120******2298070</t>
  </si>
  <si>
    <t>1876571****</t>
  </si>
  <si>
    <t>张华堂</t>
  </si>
  <si>
    <t>1328073****</t>
  </si>
  <si>
    <t>孙明法</t>
  </si>
  <si>
    <t>37078119******2579</t>
  </si>
  <si>
    <t>62232007******52</t>
  </si>
  <si>
    <t>1526560****</t>
  </si>
  <si>
    <t>秦美英</t>
  </si>
  <si>
    <t>37072119******2422</t>
  </si>
  <si>
    <t>孙继芬</t>
  </si>
  <si>
    <t>1526561****</t>
  </si>
  <si>
    <t>董中升</t>
  </si>
  <si>
    <t>1596364****</t>
  </si>
  <si>
    <t>蒋延成</t>
  </si>
  <si>
    <t>蒋秀山</t>
  </si>
  <si>
    <t>62232007******94</t>
  </si>
  <si>
    <t>1885363****</t>
  </si>
  <si>
    <t>董华忠</t>
  </si>
  <si>
    <t>蒋秀元</t>
  </si>
  <si>
    <t>1386463****</t>
  </si>
  <si>
    <t>蒋茂友</t>
  </si>
  <si>
    <t>梁洪举</t>
  </si>
  <si>
    <t>62232007******03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</si>
  <si>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A25N1425370781370000000466 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</si>
  <si>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青州市何官镇马家村村民委员会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冬小麦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</si>
  <si>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青州市何官镇马家村潘国华等61户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</si>
  <si>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潘国华</t>
  </si>
  <si>
    <t>马家村</t>
  </si>
  <si>
    <t>齐云山</t>
  </si>
  <si>
    <t>董效河</t>
  </si>
  <si>
    <t>62232007******96</t>
  </si>
  <si>
    <t>1380636****</t>
  </si>
  <si>
    <t>李玉秋</t>
  </si>
  <si>
    <t>37072119******2428</t>
  </si>
  <si>
    <t>1886362****</t>
  </si>
  <si>
    <t>张兴民</t>
  </si>
  <si>
    <t>62232007******85</t>
  </si>
  <si>
    <t>1515369****</t>
  </si>
  <si>
    <t>张献忠</t>
  </si>
  <si>
    <t>张学全</t>
  </si>
  <si>
    <t>1346565****</t>
  </si>
  <si>
    <t>刘建奎</t>
  </si>
  <si>
    <t>1596345****</t>
  </si>
  <si>
    <t>杨景贤</t>
  </si>
  <si>
    <t>1520630****</t>
  </si>
  <si>
    <t>董效文</t>
  </si>
  <si>
    <t>1346536****</t>
  </si>
  <si>
    <t>张宝海</t>
  </si>
  <si>
    <t>37078119******2577</t>
  </si>
  <si>
    <t>62232007******26</t>
  </si>
  <si>
    <t>张黎明</t>
  </si>
  <si>
    <t>37072119******2590</t>
  </si>
  <si>
    <t>1516969****</t>
  </si>
  <si>
    <t>孙天莲</t>
  </si>
  <si>
    <t>1315367****</t>
  </si>
  <si>
    <t>邵风美</t>
  </si>
  <si>
    <t>37072119******2420</t>
  </si>
  <si>
    <t>1509513****</t>
  </si>
  <si>
    <t>董连春</t>
  </si>
  <si>
    <t>1321076****</t>
  </si>
  <si>
    <t>张学广</t>
  </si>
  <si>
    <t>62232007******31</t>
  </si>
  <si>
    <t>1516957****</t>
  </si>
  <si>
    <t>齐峰山</t>
  </si>
  <si>
    <t>1505440****</t>
  </si>
  <si>
    <t>刘希武</t>
  </si>
  <si>
    <t>37078119******2570</t>
  </si>
  <si>
    <t>90705130******2112657</t>
  </si>
  <si>
    <t>1865471****</t>
  </si>
  <si>
    <t>张兴明</t>
  </si>
  <si>
    <t>37072119******257X</t>
  </si>
  <si>
    <t>90705130******0759684</t>
  </si>
  <si>
    <t>1505447****</t>
  </si>
  <si>
    <t>张守帮</t>
  </si>
  <si>
    <t>1300278****</t>
  </si>
  <si>
    <t>张同文</t>
  </si>
  <si>
    <t>齐秀山</t>
  </si>
  <si>
    <t>1717618****</t>
  </si>
  <si>
    <t>张同修</t>
  </si>
  <si>
    <t>1572536****</t>
  </si>
  <si>
    <t>张同玉</t>
  </si>
  <si>
    <t>1826561****</t>
  </si>
  <si>
    <t>董春珍</t>
  </si>
  <si>
    <t>37078119******2586</t>
  </si>
  <si>
    <t>1515445****</t>
  </si>
  <si>
    <t>董效成</t>
  </si>
  <si>
    <t>90705130******0726812</t>
  </si>
  <si>
    <t>1506446****</t>
  </si>
  <si>
    <t>张守本</t>
  </si>
  <si>
    <t>董效圣</t>
  </si>
  <si>
    <t>1500668****</t>
  </si>
  <si>
    <t>1385447****</t>
  </si>
  <si>
    <t>刘德立</t>
  </si>
  <si>
    <t>1379164****</t>
  </si>
  <si>
    <t>张守全</t>
  </si>
  <si>
    <t>马连顺</t>
  </si>
  <si>
    <t>1357362****</t>
  </si>
  <si>
    <t>张同忠</t>
  </si>
  <si>
    <t>90705130******0747927</t>
  </si>
  <si>
    <t>张同山</t>
  </si>
  <si>
    <t>62152107******56</t>
  </si>
  <si>
    <t>1717612****</t>
  </si>
  <si>
    <t>胡秀云</t>
  </si>
  <si>
    <t>37072119******2447</t>
  </si>
  <si>
    <t>62232007******36</t>
  </si>
  <si>
    <t>1379366****</t>
  </si>
  <si>
    <t>董效宏</t>
  </si>
  <si>
    <t>潘利国</t>
  </si>
  <si>
    <t>1385444****</t>
  </si>
  <si>
    <t>张文忠</t>
  </si>
  <si>
    <t>张学民</t>
  </si>
  <si>
    <t>1305361****</t>
  </si>
  <si>
    <t>张同信</t>
  </si>
  <si>
    <t>1386465****</t>
  </si>
  <si>
    <t>张德中</t>
  </si>
  <si>
    <t>90705120******2225429</t>
  </si>
  <si>
    <t>张保国</t>
  </si>
  <si>
    <t>37072119******2574</t>
  </si>
  <si>
    <t>张学洪</t>
  </si>
  <si>
    <t>62232007******56</t>
  </si>
  <si>
    <t>1396363****</t>
  </si>
  <si>
    <t>张守华</t>
  </si>
  <si>
    <t>张守义</t>
  </si>
  <si>
    <t>1596431****</t>
  </si>
  <si>
    <t>张同岳</t>
  </si>
  <si>
    <t>1826564****</t>
  </si>
  <si>
    <t>张玉良</t>
  </si>
  <si>
    <t>1500664****</t>
  </si>
  <si>
    <t>刘希朋</t>
  </si>
  <si>
    <t>1358366****</t>
  </si>
  <si>
    <t>张兴文</t>
  </si>
  <si>
    <t>1340666****</t>
  </si>
  <si>
    <t>张同国</t>
  </si>
  <si>
    <t>90705120******2221945</t>
  </si>
  <si>
    <t>1328018****</t>
  </si>
  <si>
    <t>张学义</t>
  </si>
  <si>
    <t>1825368****</t>
  </si>
  <si>
    <t>张文国</t>
  </si>
  <si>
    <t>37072119******2611</t>
  </si>
  <si>
    <t>1396368****</t>
  </si>
  <si>
    <t>张世传</t>
  </si>
  <si>
    <t>1509498****</t>
  </si>
  <si>
    <t>张学德</t>
  </si>
  <si>
    <t>张兴忠</t>
  </si>
  <si>
    <t>37072119******2000</t>
  </si>
  <si>
    <t>刘建学</t>
  </si>
  <si>
    <t>1378083****</t>
  </si>
  <si>
    <t>陈月军</t>
  </si>
  <si>
    <t>37077211******92464</t>
  </si>
  <si>
    <t>1526469****</t>
  </si>
  <si>
    <t>张学唐</t>
  </si>
  <si>
    <t>张同贤</t>
  </si>
  <si>
    <t>62232007******62</t>
  </si>
  <si>
    <t>1655536****</t>
  </si>
  <si>
    <t>张学江</t>
  </si>
  <si>
    <t>62232007******72</t>
  </si>
  <si>
    <t>1596342****</t>
  </si>
  <si>
    <t>刘希贡</t>
  </si>
  <si>
    <t>1510636****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</si>
  <si>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A25N1425370781620000000467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</si>
  <si>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青州市何官镇苗家村村民委员会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</si>
  <si>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青州市何官镇苗家村李有田等62户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</si>
  <si>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李有田</t>
  </si>
  <si>
    <t>62232007******63</t>
  </si>
  <si>
    <t>1509521****</t>
  </si>
  <si>
    <t>苗家村</t>
  </si>
  <si>
    <t>张民堂</t>
  </si>
  <si>
    <t>62152107******23</t>
  </si>
  <si>
    <t>1586342****</t>
  </si>
  <si>
    <t>张保堂</t>
  </si>
  <si>
    <t>李智才</t>
  </si>
  <si>
    <t>1596615****</t>
  </si>
  <si>
    <t>李照春</t>
  </si>
  <si>
    <t>1379265****</t>
  </si>
  <si>
    <t>李文学</t>
  </si>
  <si>
    <t>李景刚</t>
  </si>
  <si>
    <t>62232007******02</t>
  </si>
  <si>
    <t>1325636****</t>
  </si>
  <si>
    <t>李效堂</t>
  </si>
  <si>
    <t>李如全</t>
  </si>
  <si>
    <t>1569236****</t>
  </si>
  <si>
    <t>李效春</t>
  </si>
  <si>
    <t>李金芳</t>
  </si>
  <si>
    <t>1506966****</t>
  </si>
  <si>
    <t>李新华</t>
  </si>
  <si>
    <t>1322073****</t>
  </si>
  <si>
    <t>李智民</t>
  </si>
  <si>
    <t>张春堂</t>
  </si>
  <si>
    <t>1509523****</t>
  </si>
  <si>
    <t>冯福珍</t>
  </si>
  <si>
    <t>1505443****</t>
  </si>
  <si>
    <t>张伟</t>
  </si>
  <si>
    <t>37078119******2572</t>
  </si>
  <si>
    <t>1565346****</t>
  </si>
  <si>
    <t>李照远</t>
  </si>
  <si>
    <t>1596457****</t>
  </si>
  <si>
    <t>李德强</t>
  </si>
  <si>
    <t>李洪春</t>
  </si>
  <si>
    <t>1350646****</t>
  </si>
  <si>
    <t>李智忠</t>
  </si>
  <si>
    <t>张全堂</t>
  </si>
  <si>
    <t>90705120******2198528</t>
  </si>
  <si>
    <t>1301168****</t>
  </si>
  <si>
    <t>杨文彩</t>
  </si>
  <si>
    <t>李希文</t>
  </si>
  <si>
    <t>1561586****</t>
  </si>
  <si>
    <t>李金东</t>
  </si>
  <si>
    <t>37078119******2659</t>
  </si>
  <si>
    <t>90705000******1867035</t>
  </si>
  <si>
    <t>1396477****</t>
  </si>
  <si>
    <t>张建堂</t>
  </si>
  <si>
    <t>1526464****</t>
  </si>
  <si>
    <t>李建春</t>
  </si>
  <si>
    <t>李旺春</t>
  </si>
  <si>
    <t>90705120******2198057</t>
  </si>
  <si>
    <t>张艳堂</t>
  </si>
  <si>
    <t>1586618****</t>
  </si>
  <si>
    <t>李如义</t>
  </si>
  <si>
    <t>张和堂</t>
  </si>
  <si>
    <t>90705131******0158318</t>
  </si>
  <si>
    <t>1328011****</t>
  </si>
  <si>
    <t>李德亮</t>
  </si>
  <si>
    <t>1367866****</t>
  </si>
  <si>
    <t>李世英</t>
  </si>
  <si>
    <t>62232024******22</t>
  </si>
  <si>
    <t>1379367****</t>
  </si>
  <si>
    <t>李照玉</t>
  </si>
  <si>
    <t>李世田</t>
  </si>
  <si>
    <t>1505448****</t>
  </si>
  <si>
    <t>李景明</t>
  </si>
  <si>
    <t>1562424****</t>
  </si>
  <si>
    <t>李晓永</t>
  </si>
  <si>
    <t>37078119******2617</t>
  </si>
  <si>
    <t>62232007******18</t>
  </si>
  <si>
    <t>1886673****</t>
  </si>
  <si>
    <t>张希堂</t>
  </si>
  <si>
    <t>90712080******0607172</t>
  </si>
  <si>
    <t>1594985****</t>
  </si>
  <si>
    <t>李德高</t>
  </si>
  <si>
    <t>1826461****</t>
  </si>
  <si>
    <t>李智福</t>
  </si>
  <si>
    <t>90705120******2206340</t>
  </si>
  <si>
    <t>1505484****</t>
  </si>
  <si>
    <t>李智兴</t>
  </si>
  <si>
    <t>1328078****</t>
  </si>
  <si>
    <t>张军华</t>
  </si>
  <si>
    <t>62152107******78</t>
  </si>
  <si>
    <t>李建中</t>
  </si>
  <si>
    <t>90705120******2208402</t>
  </si>
  <si>
    <t>1506460****</t>
  </si>
  <si>
    <t>李福全</t>
  </si>
  <si>
    <t>1562177****</t>
  </si>
  <si>
    <t>李新孟</t>
  </si>
  <si>
    <t>62232007******09</t>
  </si>
  <si>
    <t>李久春</t>
  </si>
  <si>
    <t>62232007******93</t>
  </si>
  <si>
    <t>1590800****</t>
  </si>
  <si>
    <t>李景德</t>
  </si>
  <si>
    <t>1362536****</t>
  </si>
  <si>
    <t>李新春</t>
  </si>
  <si>
    <t>1836562****</t>
  </si>
  <si>
    <t>李中春</t>
  </si>
  <si>
    <t>张高堂</t>
  </si>
  <si>
    <t>1328019****</t>
  </si>
  <si>
    <t>李孟春</t>
  </si>
  <si>
    <t>徐文彦</t>
  </si>
  <si>
    <t>1509511****</t>
  </si>
  <si>
    <t>张新堂</t>
  </si>
  <si>
    <t>1595443****</t>
  </si>
  <si>
    <t>李世堂</t>
  </si>
  <si>
    <t>37972119******2413</t>
  </si>
  <si>
    <t>李福录</t>
  </si>
  <si>
    <t>37972119******2416</t>
  </si>
  <si>
    <t>李永顺</t>
  </si>
  <si>
    <t>37978119******2574</t>
  </si>
  <si>
    <t>1586326****</t>
  </si>
  <si>
    <t>李智全</t>
  </si>
  <si>
    <t>1346568****</t>
  </si>
  <si>
    <t>李保金</t>
  </si>
  <si>
    <t>1396369****</t>
  </si>
  <si>
    <t>李秀孟</t>
  </si>
  <si>
    <t>1356267****</t>
  </si>
  <si>
    <t>李建学</t>
  </si>
  <si>
    <t>李东孟</t>
  </si>
  <si>
    <t>1665850****</t>
  </si>
  <si>
    <t>张秀华</t>
  </si>
  <si>
    <t>1328016****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</si>
  <si>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A25N1425370781070000000468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</si>
  <si>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青州市何官镇南褚马村村民委员会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</si>
  <si>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青州市何官镇南褚马村张公香等80户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</si>
  <si>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张公香</t>
  </si>
  <si>
    <t>37072119******2446</t>
  </si>
  <si>
    <t>1568920****</t>
  </si>
  <si>
    <t>南褚马村</t>
  </si>
  <si>
    <t>张建军</t>
  </si>
  <si>
    <t>1328079****</t>
  </si>
  <si>
    <t>赵文广</t>
  </si>
  <si>
    <t>1322075****</t>
  </si>
  <si>
    <t>阎秀英</t>
  </si>
  <si>
    <t>王连福</t>
  </si>
  <si>
    <t>90705120******0512995</t>
  </si>
  <si>
    <t>1358361****</t>
  </si>
  <si>
    <t>杨学军</t>
  </si>
  <si>
    <t>1586360****</t>
  </si>
  <si>
    <t>杨勇生</t>
  </si>
  <si>
    <t>37072119******2471</t>
  </si>
  <si>
    <t>1596340****</t>
  </si>
  <si>
    <t>王敬军</t>
  </si>
  <si>
    <t>杨志勇</t>
  </si>
  <si>
    <t>杨希东</t>
  </si>
  <si>
    <t>37072119******2597</t>
  </si>
  <si>
    <t>1378081****</t>
  </si>
  <si>
    <t>杨志兴</t>
  </si>
  <si>
    <t>1317311****</t>
  </si>
  <si>
    <t>杨建坤</t>
  </si>
  <si>
    <t>1395361****</t>
  </si>
  <si>
    <t>杨法斋</t>
  </si>
  <si>
    <t>1505364****</t>
  </si>
  <si>
    <t>杨俊斋</t>
  </si>
  <si>
    <t>1509512****</t>
  </si>
  <si>
    <t>杨建初</t>
  </si>
  <si>
    <t>1850645****</t>
  </si>
  <si>
    <t>杨聚斋</t>
  </si>
  <si>
    <t>1509519****</t>
  </si>
  <si>
    <t>杨希军</t>
  </si>
  <si>
    <t>杨三增</t>
  </si>
  <si>
    <t>1524444****</t>
  </si>
  <si>
    <t>吕象禹</t>
  </si>
  <si>
    <t>杨三国</t>
  </si>
  <si>
    <t>1358364****</t>
  </si>
  <si>
    <t>杨三胜</t>
  </si>
  <si>
    <t>37072119******2454</t>
  </si>
  <si>
    <t>1345568****</t>
  </si>
  <si>
    <t>袁爱香</t>
  </si>
  <si>
    <t>37072119******242X</t>
  </si>
  <si>
    <t>1357366****</t>
  </si>
  <si>
    <t>王敬远</t>
  </si>
  <si>
    <t>62232007******39</t>
  </si>
  <si>
    <t>杨建德</t>
  </si>
  <si>
    <t>1595448****</t>
  </si>
  <si>
    <t>杨志起</t>
  </si>
  <si>
    <t>62232024******74</t>
  </si>
  <si>
    <t>孙世孝</t>
  </si>
  <si>
    <t>赵秀梅</t>
  </si>
  <si>
    <t>1378088****</t>
  </si>
  <si>
    <t>杨学礼</t>
  </si>
  <si>
    <t>1506444****</t>
  </si>
  <si>
    <t>杨伟</t>
  </si>
  <si>
    <t>37078119******2592</t>
  </si>
  <si>
    <t>王振海</t>
  </si>
  <si>
    <t>1586613****</t>
  </si>
  <si>
    <t>杨建中</t>
  </si>
  <si>
    <t>纪永法</t>
  </si>
  <si>
    <t>1656086****</t>
  </si>
  <si>
    <t>杨志海</t>
  </si>
  <si>
    <t>杨志峰</t>
  </si>
  <si>
    <t>王好民</t>
  </si>
  <si>
    <t>90705130******0643405</t>
  </si>
  <si>
    <t>1346569****</t>
  </si>
  <si>
    <t>杨天华</t>
  </si>
  <si>
    <t>杨志学</t>
  </si>
  <si>
    <t>1390636****</t>
  </si>
  <si>
    <t>杨志中</t>
  </si>
  <si>
    <t>杨志农</t>
  </si>
  <si>
    <t>1386363****</t>
  </si>
  <si>
    <t>杨学连</t>
  </si>
  <si>
    <t>1365646****</t>
  </si>
  <si>
    <t>王振平</t>
  </si>
  <si>
    <t>1526563****</t>
  </si>
  <si>
    <t>杨善芳</t>
  </si>
  <si>
    <t>1331896****</t>
  </si>
  <si>
    <t>杨建功</t>
  </si>
  <si>
    <t>1596506****</t>
  </si>
  <si>
    <t>王兴起</t>
  </si>
  <si>
    <t>杨学国</t>
  </si>
  <si>
    <t>1356684****</t>
  </si>
  <si>
    <t>杨国红</t>
  </si>
  <si>
    <t>1332526****</t>
  </si>
  <si>
    <t>王好芹</t>
  </si>
  <si>
    <t>90705120******2257155</t>
  </si>
  <si>
    <t>1586691****</t>
  </si>
  <si>
    <t>杨功斋</t>
  </si>
  <si>
    <t>90705130******0667861</t>
  </si>
  <si>
    <t>1506362****</t>
  </si>
  <si>
    <t>董向云</t>
  </si>
  <si>
    <t>37078119******256X</t>
  </si>
  <si>
    <t>1506449****</t>
  </si>
  <si>
    <t>杨国立</t>
  </si>
  <si>
    <t>37078119******2598</t>
  </si>
  <si>
    <t>1357369****</t>
  </si>
  <si>
    <t>杨希华</t>
  </si>
  <si>
    <t>杨学新</t>
  </si>
  <si>
    <t>杨国华</t>
  </si>
  <si>
    <t>1509818****</t>
  </si>
  <si>
    <t>杨建磊</t>
  </si>
  <si>
    <t>杨希海</t>
  </si>
  <si>
    <t>37072119******2599</t>
  </si>
  <si>
    <t>1580646****</t>
  </si>
  <si>
    <t>纪树文</t>
  </si>
  <si>
    <t>1396473****</t>
  </si>
  <si>
    <t>杨建森</t>
  </si>
  <si>
    <t>杨希德</t>
  </si>
  <si>
    <t>1595447****</t>
  </si>
  <si>
    <t>赵文翠</t>
  </si>
  <si>
    <t>37078119******2566</t>
  </si>
  <si>
    <t>62231907******77</t>
  </si>
  <si>
    <t>1585365****</t>
  </si>
  <si>
    <t>王好增</t>
  </si>
  <si>
    <t>王好光</t>
  </si>
  <si>
    <t>1346571****</t>
  </si>
  <si>
    <t>杨建刚</t>
  </si>
  <si>
    <t>90705130******0667257</t>
  </si>
  <si>
    <t>刘爱美</t>
  </si>
  <si>
    <t>37072119******2444</t>
  </si>
  <si>
    <t>1856361****</t>
  </si>
  <si>
    <t>杨三兴</t>
  </si>
  <si>
    <t>90705120******2270094</t>
  </si>
  <si>
    <t>杨志原</t>
  </si>
  <si>
    <t>90705120******2271445</t>
  </si>
  <si>
    <t>杨海军</t>
  </si>
  <si>
    <t>杨新苓</t>
  </si>
  <si>
    <t>1515363****</t>
  </si>
  <si>
    <t>赵文祥</t>
  </si>
  <si>
    <t>杨希贤</t>
  </si>
  <si>
    <t>90705130******0807603</t>
  </si>
  <si>
    <t>杨志奎</t>
  </si>
  <si>
    <t>赵立兵</t>
  </si>
  <si>
    <t>37078119******2597</t>
  </si>
  <si>
    <t>1317673****</t>
  </si>
  <si>
    <t>杨中福</t>
  </si>
  <si>
    <t>1562411****</t>
  </si>
  <si>
    <t>杨丽芹</t>
  </si>
  <si>
    <t>1525369****</t>
  </si>
  <si>
    <t>杨建友</t>
  </si>
  <si>
    <t>杨建亮</t>
  </si>
  <si>
    <t>1386369****</t>
  </si>
  <si>
    <t>杨志华</t>
  </si>
  <si>
    <t>1586651****</t>
  </si>
  <si>
    <t>杨学强</t>
  </si>
  <si>
    <t>杨建明</t>
  </si>
  <si>
    <t>杨希成</t>
  </si>
  <si>
    <t>1505445****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</si>
  <si>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A25N1425370781900000000469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</si>
  <si>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青州市何官镇平昌寺村村民委员会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</si>
  <si>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青州市何官镇平昌寺村李秋彬等62户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</si>
  <si>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李秋彬</t>
  </si>
  <si>
    <t>1596346****</t>
  </si>
  <si>
    <t>平昌寺村</t>
  </si>
  <si>
    <t>王友胜</t>
  </si>
  <si>
    <t>李宝彬</t>
  </si>
  <si>
    <t>90705120******2275533</t>
  </si>
  <si>
    <t>李学剑</t>
  </si>
  <si>
    <t>62152107******30</t>
  </si>
  <si>
    <t>1356369****</t>
  </si>
  <si>
    <t>李秀华</t>
  </si>
  <si>
    <t>37078119******2585</t>
  </si>
  <si>
    <t>90705130******1769351</t>
  </si>
  <si>
    <t>扈秀玲</t>
  </si>
  <si>
    <t>37072119******2588</t>
  </si>
  <si>
    <t>62232024******61</t>
  </si>
  <si>
    <t>1576262****</t>
  </si>
  <si>
    <t>李学良</t>
  </si>
  <si>
    <t>62152107******20</t>
  </si>
  <si>
    <t>1585363****</t>
  </si>
  <si>
    <t>李中彬</t>
  </si>
  <si>
    <t>90705130******0628839</t>
  </si>
  <si>
    <t>1876689****</t>
  </si>
  <si>
    <t>李春荣</t>
  </si>
  <si>
    <t>1506169****</t>
  </si>
  <si>
    <t>李全彬</t>
  </si>
  <si>
    <t>1328014****</t>
  </si>
  <si>
    <t>燕铭东</t>
  </si>
  <si>
    <t>1379266****</t>
  </si>
  <si>
    <t>燕纪光</t>
  </si>
  <si>
    <t>90705120******2273507</t>
  </si>
  <si>
    <t>祁东怀</t>
  </si>
  <si>
    <t>90705120******2273942</t>
  </si>
  <si>
    <t>1826365****</t>
  </si>
  <si>
    <t>燕法臣</t>
  </si>
  <si>
    <t>62232007******69</t>
  </si>
  <si>
    <t>1345561****</t>
  </si>
  <si>
    <t>李学国</t>
  </si>
  <si>
    <t>李成彬</t>
  </si>
  <si>
    <t>1826369****</t>
  </si>
  <si>
    <t>燕铭禄</t>
  </si>
  <si>
    <t>1516565****</t>
  </si>
  <si>
    <t>张钢</t>
  </si>
  <si>
    <t>1527536****</t>
  </si>
  <si>
    <t>李天增</t>
  </si>
  <si>
    <t>1346848****</t>
  </si>
  <si>
    <t>燕铭广</t>
  </si>
  <si>
    <t>37072119******2457</t>
  </si>
  <si>
    <t>90705120******2276111</t>
  </si>
  <si>
    <t>张美芹</t>
  </si>
  <si>
    <t>37072119******2583</t>
  </si>
  <si>
    <t>1371836****</t>
  </si>
  <si>
    <t>燕铭福</t>
  </si>
  <si>
    <t>燕继坤</t>
  </si>
  <si>
    <t>1356362****</t>
  </si>
  <si>
    <t>王爱辉</t>
  </si>
  <si>
    <t>37078119******2567</t>
  </si>
  <si>
    <t>1596433****</t>
  </si>
  <si>
    <t>燕铭新</t>
  </si>
  <si>
    <t>燕铭哲</t>
  </si>
  <si>
    <t>37072119******2673</t>
  </si>
  <si>
    <t>田月功</t>
  </si>
  <si>
    <t>燕法成</t>
  </si>
  <si>
    <t>1585441****</t>
  </si>
  <si>
    <t>李会彬</t>
  </si>
  <si>
    <t>燕法堂</t>
  </si>
  <si>
    <t>张岭</t>
  </si>
  <si>
    <t>37072119******2632</t>
  </si>
  <si>
    <t>1386964****</t>
  </si>
  <si>
    <t>李学书</t>
  </si>
  <si>
    <t>燕铭学</t>
  </si>
  <si>
    <t>李学信</t>
  </si>
  <si>
    <t>62232007******60</t>
  </si>
  <si>
    <t>李香彬</t>
  </si>
  <si>
    <t>1562412****</t>
  </si>
  <si>
    <t>田月明</t>
  </si>
  <si>
    <t>37072119******2458</t>
  </si>
  <si>
    <t>1312718****</t>
  </si>
  <si>
    <t>李天祥</t>
  </si>
  <si>
    <t>1876308****</t>
  </si>
  <si>
    <t>李学传</t>
  </si>
  <si>
    <t>李建彬</t>
  </si>
  <si>
    <t>李志彬</t>
  </si>
  <si>
    <t>1569826****</t>
  </si>
  <si>
    <t>李为元</t>
  </si>
  <si>
    <t>1516943****</t>
  </si>
  <si>
    <t>李登元</t>
  </si>
  <si>
    <t>田月光</t>
  </si>
  <si>
    <t>燕铭喜</t>
  </si>
  <si>
    <t>1510952****</t>
  </si>
  <si>
    <t>燕法顺</t>
  </si>
  <si>
    <t>1586364****</t>
  </si>
  <si>
    <t>田宏国</t>
  </si>
  <si>
    <t>37078119******2574</t>
  </si>
  <si>
    <t>张键</t>
  </si>
  <si>
    <t>李学彬</t>
  </si>
  <si>
    <t>李强彬</t>
  </si>
  <si>
    <t>1386468****</t>
  </si>
  <si>
    <t>燕铭德</t>
  </si>
  <si>
    <t>1586656****</t>
  </si>
  <si>
    <t>燕法强</t>
  </si>
  <si>
    <t>孙凤香</t>
  </si>
  <si>
    <t>37078119******2565</t>
  </si>
  <si>
    <t>李凤兰</t>
  </si>
  <si>
    <t>62152107******68</t>
  </si>
  <si>
    <t>李常元</t>
  </si>
  <si>
    <t>62152107******00</t>
  </si>
  <si>
    <t>1595366****</t>
  </si>
  <si>
    <t>燕法民</t>
  </si>
  <si>
    <t>37072119******241x</t>
  </si>
  <si>
    <t>1500536****</t>
  </si>
  <si>
    <t>孙天新</t>
  </si>
  <si>
    <t>37072119******2448</t>
  </si>
  <si>
    <t>1846367****</t>
  </si>
  <si>
    <t>刘晓晖</t>
  </si>
  <si>
    <t>37078119******2563</t>
  </si>
  <si>
    <t>62172116******50696</t>
  </si>
  <si>
    <t>燕铭会</t>
  </si>
  <si>
    <t>1516567****</t>
  </si>
  <si>
    <t>王玉亭</t>
  </si>
  <si>
    <t>37078119******2637</t>
  </si>
  <si>
    <t>1515447****</t>
  </si>
  <si>
    <t>李石招</t>
  </si>
  <si>
    <t>燕法国</t>
  </si>
  <si>
    <t>孙海东</t>
  </si>
  <si>
    <t>37078119******2636</t>
  </si>
  <si>
    <t>62152107******51</t>
  </si>
  <si>
    <t>1566656****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</si>
  <si>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A25N1425370781210000000470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</si>
  <si>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青州市何官镇秦家村村民委员会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  <scheme val="minor"/>
      </rPr>
      <t xml:space="preserve"> </t>
    </r>
    <r>
      <rPr>
        <u/>
        <sz val="10"/>
        <rFont val="宋体"/>
        <charset val="134"/>
      </rPr>
      <t xml:space="preserve">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</si>
  <si>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青州市何官镇秦家村周同邦等25户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</si>
  <si>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周同邦</t>
  </si>
  <si>
    <t>秦家村</t>
  </si>
  <si>
    <t>周永春</t>
  </si>
  <si>
    <t>90705130******0521178</t>
  </si>
  <si>
    <t>周景春</t>
  </si>
  <si>
    <t>1566246****</t>
  </si>
  <si>
    <t>徐国森</t>
  </si>
  <si>
    <t>徐国强</t>
  </si>
  <si>
    <t>潘春雨</t>
  </si>
  <si>
    <t>徐国利</t>
  </si>
  <si>
    <t>1596507****</t>
  </si>
  <si>
    <t>周晓春</t>
  </si>
  <si>
    <t>1867802****</t>
  </si>
  <si>
    <t>秦美明</t>
  </si>
  <si>
    <t>徐乐珍</t>
  </si>
  <si>
    <t>周华春</t>
  </si>
  <si>
    <t>周新春</t>
  </si>
  <si>
    <t>周喜帮</t>
  </si>
  <si>
    <t>1521536****</t>
  </si>
  <si>
    <t>徐国华</t>
  </si>
  <si>
    <t>徐乐义</t>
  </si>
  <si>
    <t>周同春</t>
  </si>
  <si>
    <t>1561028****</t>
  </si>
  <si>
    <t>徐有龙</t>
  </si>
  <si>
    <t>1352177****</t>
  </si>
  <si>
    <t>徐国林</t>
  </si>
  <si>
    <t>1328017****</t>
  </si>
  <si>
    <t>徐乐德</t>
  </si>
  <si>
    <t>1561059****</t>
  </si>
  <si>
    <t>徐乐安</t>
  </si>
  <si>
    <t>1525368****</t>
  </si>
  <si>
    <t>徐金鹏</t>
  </si>
  <si>
    <t>62152107******02</t>
  </si>
  <si>
    <t>潘春亮</t>
  </si>
  <si>
    <t>90705130******3195605</t>
  </si>
  <si>
    <t>周军华</t>
  </si>
  <si>
    <t>1505365****</t>
  </si>
  <si>
    <t>杨文中</t>
  </si>
  <si>
    <t>周建国</t>
  </si>
  <si>
    <t>62220216******20148</t>
  </si>
  <si>
    <t>1516964****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</si>
  <si>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A25N1425370781040000000471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</si>
  <si>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青州市何官镇西褚马村村民委员会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  <scheme val="minor"/>
      </rPr>
      <t xml:space="preserve"> </t>
    </r>
    <r>
      <rPr>
        <u/>
        <sz val="10"/>
        <rFont val="宋体"/>
        <charset val="134"/>
      </rPr>
      <t xml:space="preserve">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</si>
  <si>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青州市何官镇西褚马村王兰德等57户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</si>
  <si>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王兰德</t>
  </si>
  <si>
    <t>西褚马村</t>
  </si>
  <si>
    <t>冯春晓</t>
  </si>
  <si>
    <t>1596456****</t>
  </si>
  <si>
    <t>王洪奎</t>
  </si>
  <si>
    <t>1886676****</t>
  </si>
  <si>
    <t>王中玉</t>
  </si>
  <si>
    <t>冯福永</t>
  </si>
  <si>
    <t>王玉祥</t>
  </si>
  <si>
    <t>王言德</t>
  </si>
  <si>
    <t>1337636****</t>
  </si>
  <si>
    <t>吕好友</t>
  </si>
  <si>
    <t>王中传</t>
  </si>
  <si>
    <t>王言华</t>
  </si>
  <si>
    <t>1836655****</t>
  </si>
  <si>
    <t>王乐勤</t>
  </si>
  <si>
    <t>1580648****</t>
  </si>
  <si>
    <t>王洪民</t>
  </si>
  <si>
    <t>1595444****</t>
  </si>
  <si>
    <t>王乐东</t>
  </si>
  <si>
    <t>吕好民</t>
  </si>
  <si>
    <t>冯友军</t>
  </si>
  <si>
    <t>1303168****</t>
  </si>
  <si>
    <t>梁兰亭</t>
  </si>
  <si>
    <t>王乐臣</t>
  </si>
  <si>
    <t>1385366****</t>
  </si>
  <si>
    <t>王凯</t>
  </si>
  <si>
    <t>62232007******27</t>
  </si>
  <si>
    <t>王兴友</t>
  </si>
  <si>
    <t>1516568****</t>
  </si>
  <si>
    <t>王言胜</t>
  </si>
  <si>
    <t>37072119******2576</t>
  </si>
  <si>
    <t>王高华</t>
  </si>
  <si>
    <t>王新平</t>
  </si>
  <si>
    <t>1364536****</t>
  </si>
  <si>
    <t>王宝德</t>
  </si>
  <si>
    <t>62152107******43</t>
  </si>
  <si>
    <t>张国强</t>
  </si>
  <si>
    <t>1595362****</t>
  </si>
  <si>
    <t>王长国</t>
  </si>
  <si>
    <t>62232007******16</t>
  </si>
  <si>
    <t>1506969****</t>
  </si>
  <si>
    <t>王兴德</t>
  </si>
  <si>
    <t>王兴顺</t>
  </si>
  <si>
    <t>王建春</t>
  </si>
  <si>
    <t>1596367****</t>
  </si>
  <si>
    <t>王洪章</t>
  </si>
  <si>
    <t>1876519****</t>
  </si>
  <si>
    <t>王滨</t>
  </si>
  <si>
    <t>1515446****</t>
  </si>
  <si>
    <t>赵其春</t>
  </si>
  <si>
    <t>1516361****</t>
  </si>
  <si>
    <t>张国文</t>
  </si>
  <si>
    <t>王宝新</t>
  </si>
  <si>
    <t>李洪庆</t>
  </si>
  <si>
    <t>1506536****</t>
  </si>
  <si>
    <t>王中民</t>
  </si>
  <si>
    <t>1826448****</t>
  </si>
  <si>
    <t>冯培强</t>
  </si>
  <si>
    <t>1516362****</t>
  </si>
  <si>
    <t>冯培连</t>
  </si>
  <si>
    <t>1380647****</t>
  </si>
  <si>
    <t>赵鸣宇</t>
  </si>
  <si>
    <t>37078120******2411</t>
  </si>
  <si>
    <t>1575360****</t>
  </si>
  <si>
    <t>王高中</t>
  </si>
  <si>
    <t>90705130******1986911</t>
  </si>
  <si>
    <t>1825363****</t>
  </si>
  <si>
    <t>李有好</t>
  </si>
  <si>
    <t>1895413****</t>
  </si>
  <si>
    <t>王乐胜</t>
  </si>
  <si>
    <t>1386462****</t>
  </si>
  <si>
    <t>王长居</t>
  </si>
  <si>
    <t>1717601****</t>
  </si>
  <si>
    <t>王宝智</t>
  </si>
  <si>
    <t>90705120******2220594</t>
  </si>
  <si>
    <t>1509525****</t>
  </si>
  <si>
    <t>王清春</t>
  </si>
  <si>
    <t>高建强</t>
  </si>
  <si>
    <t>90705120******2220932</t>
  </si>
  <si>
    <t>张荣花</t>
  </si>
  <si>
    <t>1516366****</t>
  </si>
  <si>
    <t>王乐强</t>
  </si>
  <si>
    <t>高建峰</t>
  </si>
  <si>
    <t>张彩霞</t>
  </si>
  <si>
    <t>37072119******7384</t>
  </si>
  <si>
    <t>1776319****</t>
  </si>
  <si>
    <t>高建利</t>
  </si>
  <si>
    <t>90705130******3309979</t>
  </si>
  <si>
    <t>1515366****</t>
  </si>
  <si>
    <t>王言国</t>
  </si>
  <si>
    <t>37072119******2452</t>
  </si>
  <si>
    <t>1575365****</t>
  </si>
  <si>
    <t>王高宁</t>
  </si>
  <si>
    <t>37078119******2590</t>
  </si>
  <si>
    <t>王兴勤</t>
  </si>
  <si>
    <t>1386368****</t>
  </si>
  <si>
    <t>王九顺</t>
  </si>
  <si>
    <t>90705130******0721991</t>
  </si>
  <si>
    <t>1521636****</t>
  </si>
  <si>
    <t>冯福成</t>
  </si>
  <si>
    <t>1516363****</t>
  </si>
  <si>
    <t>高永贞</t>
  </si>
  <si>
    <t>0536355****</t>
  </si>
  <si>
    <t>李洪军</t>
  </si>
  <si>
    <t>62152107******55</t>
  </si>
  <si>
    <t>1596362****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</si>
  <si>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 A25N1425370781660000000472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</si>
  <si>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青州市何官镇尹家村村民委员会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冬小麦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</si>
  <si>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青州市何官镇尹家村杜中军等60户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</si>
  <si>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杜中军</t>
  </si>
  <si>
    <t>1516949****</t>
  </si>
  <si>
    <t>尹家村</t>
  </si>
  <si>
    <t>尹效章</t>
  </si>
  <si>
    <t>尹效增</t>
  </si>
  <si>
    <t>杜方元</t>
  </si>
  <si>
    <t>1568431****</t>
  </si>
  <si>
    <t>陈彦英</t>
  </si>
  <si>
    <t>37072119******2463</t>
  </si>
  <si>
    <t>1317312****</t>
  </si>
  <si>
    <t>刘清畔</t>
  </si>
  <si>
    <t>1357367****</t>
  </si>
  <si>
    <t>徐美兰</t>
  </si>
  <si>
    <t>37072119******2443</t>
  </si>
  <si>
    <t>尹习光</t>
  </si>
  <si>
    <t>90705120******2287930</t>
  </si>
  <si>
    <t>1506348****</t>
  </si>
  <si>
    <t>尹效建</t>
  </si>
  <si>
    <t>1396475****</t>
  </si>
  <si>
    <t>田世春</t>
  </si>
  <si>
    <t>尹云书</t>
  </si>
  <si>
    <t>90705130******0736086</t>
  </si>
  <si>
    <t>1580536****</t>
  </si>
  <si>
    <t>尹守东</t>
  </si>
  <si>
    <t>90705130******0743249</t>
  </si>
  <si>
    <t>尹风高</t>
  </si>
  <si>
    <t>尹守福</t>
  </si>
  <si>
    <t>1396476****</t>
  </si>
  <si>
    <t>田兴旺</t>
  </si>
  <si>
    <t>1323536****</t>
  </si>
  <si>
    <t>尹诗书</t>
  </si>
  <si>
    <t>37072119******2451</t>
  </si>
  <si>
    <t>1595445****</t>
  </si>
  <si>
    <t>李永素</t>
  </si>
  <si>
    <t>1576250****</t>
  </si>
  <si>
    <t>尹坚书</t>
  </si>
  <si>
    <t>尹风楼</t>
  </si>
  <si>
    <t>郭月芹</t>
  </si>
  <si>
    <t>田兴利</t>
  </si>
  <si>
    <t>1516948****</t>
  </si>
  <si>
    <t>冀效东</t>
  </si>
  <si>
    <t>1526463****</t>
  </si>
  <si>
    <t>冀守广</t>
  </si>
  <si>
    <t>1327646****</t>
  </si>
  <si>
    <t>冀守森</t>
  </si>
  <si>
    <t>尹世江</t>
  </si>
  <si>
    <t>1586432****</t>
  </si>
  <si>
    <t>尹效德</t>
  </si>
  <si>
    <t>尹洪禹</t>
  </si>
  <si>
    <t>37078119******2611</t>
  </si>
  <si>
    <t>1365636****</t>
  </si>
  <si>
    <t>李春连</t>
  </si>
  <si>
    <t>90705120******1916032</t>
  </si>
  <si>
    <t>1386960****</t>
  </si>
  <si>
    <t>尹世民</t>
  </si>
  <si>
    <t>尹守华</t>
  </si>
  <si>
    <t>尹效仁</t>
  </si>
  <si>
    <t>1876461****</t>
  </si>
  <si>
    <t>杜中富</t>
  </si>
  <si>
    <t>90705130******0734193</t>
  </si>
  <si>
    <t>1717538****</t>
  </si>
  <si>
    <t>尹守祥</t>
  </si>
  <si>
    <t>90705130******0739801</t>
  </si>
  <si>
    <t>尹习文</t>
  </si>
  <si>
    <t>1385362****</t>
  </si>
  <si>
    <t>刘清山</t>
  </si>
  <si>
    <t>尹效国</t>
  </si>
  <si>
    <t>1500661****</t>
  </si>
  <si>
    <t>尹效兴</t>
  </si>
  <si>
    <t>田世林</t>
  </si>
  <si>
    <t>1346567****</t>
  </si>
  <si>
    <t>田兴军</t>
  </si>
  <si>
    <t>1370536****</t>
  </si>
  <si>
    <t>杜中亭</t>
  </si>
  <si>
    <t>1555366****</t>
  </si>
  <si>
    <t>尹上海</t>
  </si>
  <si>
    <t>田兴国</t>
  </si>
  <si>
    <t>黄桂苓</t>
  </si>
  <si>
    <t>37072119******1486</t>
  </si>
  <si>
    <t>1562421****</t>
  </si>
  <si>
    <t>杜中华</t>
  </si>
  <si>
    <t>1555363****</t>
  </si>
  <si>
    <t>杜方国</t>
  </si>
  <si>
    <t>尹效荣</t>
  </si>
  <si>
    <t>1328076****</t>
  </si>
  <si>
    <t>尹守亮</t>
  </si>
  <si>
    <t>1345565****</t>
  </si>
  <si>
    <t>尹守训</t>
  </si>
  <si>
    <t>1870654****</t>
  </si>
  <si>
    <t>王桂香</t>
  </si>
  <si>
    <t>尹克文</t>
  </si>
  <si>
    <t>尹风岭</t>
  </si>
  <si>
    <t>1395366****</t>
  </si>
  <si>
    <t>尹美书</t>
  </si>
  <si>
    <t>1358360****</t>
  </si>
  <si>
    <t>赵玉华</t>
  </si>
  <si>
    <t>1595442****</t>
  </si>
  <si>
    <t>尹习彦</t>
  </si>
  <si>
    <t>尹振德</t>
  </si>
  <si>
    <t>1595367****</t>
  </si>
  <si>
    <t>尹志胜</t>
  </si>
  <si>
    <t>37078119******2417</t>
  </si>
  <si>
    <t>尹振林</t>
  </si>
  <si>
    <t>1329015****</t>
  </si>
  <si>
    <t>杜方勇</t>
  </si>
  <si>
    <t>1388481****</t>
  </si>
  <si>
    <t>杜中贵</t>
  </si>
  <si>
    <t>刘美香</t>
  </si>
  <si>
    <t>1346846****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</si>
  <si>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A25N1425370781740000000473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</si>
  <si>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青州市何官镇袁家村村民委员会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  <scheme val="minor"/>
      </rPr>
      <t xml:space="preserve"> </t>
    </r>
    <r>
      <rPr>
        <u/>
        <sz val="10"/>
        <rFont val="宋体"/>
        <charset val="134"/>
      </rPr>
      <t xml:space="preserve">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</si>
  <si>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青州市何官镇袁家村孙纪森等233户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</si>
  <si>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孙纪森</t>
  </si>
  <si>
    <t>37072119******2636</t>
  </si>
  <si>
    <t>1506366****</t>
  </si>
  <si>
    <t>袁家村</t>
  </si>
  <si>
    <t>孙兴田</t>
  </si>
  <si>
    <t>袁希仁</t>
  </si>
  <si>
    <t>1875449****</t>
  </si>
  <si>
    <t>孙成国</t>
  </si>
  <si>
    <t>孙全道</t>
  </si>
  <si>
    <t>1385441****</t>
  </si>
  <si>
    <t>孙纪平</t>
  </si>
  <si>
    <t>孙传禄</t>
  </si>
  <si>
    <t>1586341****</t>
  </si>
  <si>
    <t>赵成林</t>
  </si>
  <si>
    <t>1528882****</t>
  </si>
  <si>
    <t>孙天津</t>
  </si>
  <si>
    <t>1356141****</t>
  </si>
  <si>
    <t>孙凤国</t>
  </si>
  <si>
    <t>90705120******2226575</t>
  </si>
  <si>
    <t>1916312****</t>
  </si>
  <si>
    <t>孙万亭</t>
  </si>
  <si>
    <t>1506441****</t>
  </si>
  <si>
    <t>孙兆胜</t>
  </si>
  <si>
    <t>90705130******0774868</t>
  </si>
  <si>
    <t>袁世亮</t>
  </si>
  <si>
    <t>62152107******25</t>
  </si>
  <si>
    <t>孙兆生</t>
  </si>
  <si>
    <t>62152107******63</t>
  </si>
  <si>
    <t>王继芳</t>
  </si>
  <si>
    <t>62232024******33</t>
  </si>
  <si>
    <t>孙凤亭</t>
  </si>
  <si>
    <t>90705120******2236173</t>
  </si>
  <si>
    <t>1895369****</t>
  </si>
  <si>
    <t>袁信</t>
  </si>
  <si>
    <t>1875440****</t>
  </si>
  <si>
    <t>孙纪升</t>
  </si>
  <si>
    <t>90705130******0772238</t>
  </si>
  <si>
    <t>孙风翔</t>
  </si>
  <si>
    <t>90705120******2226442</t>
  </si>
  <si>
    <t>孙继刚</t>
  </si>
  <si>
    <t>37072119******2573</t>
  </si>
  <si>
    <t>闫小平</t>
  </si>
  <si>
    <t>37072119******1460</t>
  </si>
  <si>
    <t>孙玉贵</t>
  </si>
  <si>
    <t>1836656****</t>
  </si>
  <si>
    <t>孙中亭</t>
  </si>
  <si>
    <t>90705120******2236777</t>
  </si>
  <si>
    <t>孙风禄</t>
  </si>
  <si>
    <t>孙纪庆</t>
  </si>
  <si>
    <t>孙风友</t>
  </si>
  <si>
    <t>阎秀芬</t>
  </si>
  <si>
    <t>孙兴荣</t>
  </si>
  <si>
    <t>1315364****</t>
  </si>
  <si>
    <t>王善风</t>
  </si>
  <si>
    <t>1558966****</t>
  </si>
  <si>
    <t>孙永生</t>
  </si>
  <si>
    <t>袁守奎</t>
  </si>
  <si>
    <t>1506564****</t>
  </si>
  <si>
    <t>袁守水</t>
  </si>
  <si>
    <t>1775369****</t>
  </si>
  <si>
    <t>孙纪元</t>
  </si>
  <si>
    <t>闫新国</t>
  </si>
  <si>
    <t>1307078****</t>
  </si>
  <si>
    <t>袁希智</t>
  </si>
  <si>
    <t>袁守山</t>
  </si>
  <si>
    <t>1385446****</t>
  </si>
  <si>
    <t>赵民学</t>
  </si>
  <si>
    <t>1386364****</t>
  </si>
  <si>
    <t>孙凤明</t>
  </si>
  <si>
    <t>阎新利</t>
  </si>
  <si>
    <t>孙纪功</t>
  </si>
  <si>
    <t>1826462****</t>
  </si>
  <si>
    <t>赵玉美</t>
  </si>
  <si>
    <t>37072119******2424</t>
  </si>
  <si>
    <t>1586328****</t>
  </si>
  <si>
    <t>王善爱</t>
  </si>
  <si>
    <t>1531526****</t>
  </si>
  <si>
    <t>孙兴光</t>
  </si>
  <si>
    <t>张香苓</t>
  </si>
  <si>
    <t>1653736****</t>
  </si>
  <si>
    <t>袁世明</t>
  </si>
  <si>
    <t>37078119******2573</t>
  </si>
  <si>
    <t>孙凤林</t>
  </si>
  <si>
    <t>孙纪忠</t>
  </si>
  <si>
    <t>1585369****</t>
  </si>
  <si>
    <t>袁新惠</t>
  </si>
  <si>
    <t>1995361****</t>
  </si>
  <si>
    <t>袁希旺</t>
  </si>
  <si>
    <t>赵德明</t>
  </si>
  <si>
    <t>1586366****</t>
  </si>
  <si>
    <t>袁世祥</t>
  </si>
  <si>
    <t>1506448****</t>
  </si>
  <si>
    <t>袁守春</t>
  </si>
  <si>
    <t>37072119******2472</t>
  </si>
  <si>
    <t>袁守民</t>
  </si>
  <si>
    <t>37072119******2456</t>
  </si>
  <si>
    <t>袁中福</t>
  </si>
  <si>
    <t>1358363****</t>
  </si>
  <si>
    <t>孙永清</t>
  </si>
  <si>
    <t>90705120******2235631</t>
  </si>
  <si>
    <t>1333636****</t>
  </si>
  <si>
    <t>赵敏成</t>
  </si>
  <si>
    <t>孙连亭</t>
  </si>
  <si>
    <t>37072119******259X</t>
  </si>
  <si>
    <t>90705120******2236342</t>
  </si>
  <si>
    <t>1302656****</t>
  </si>
  <si>
    <t>袁守田</t>
  </si>
  <si>
    <t>吴文书</t>
  </si>
  <si>
    <t>62152107******14</t>
  </si>
  <si>
    <t>孙天明</t>
  </si>
  <si>
    <t>37042119******2419</t>
  </si>
  <si>
    <t>1340669****</t>
  </si>
  <si>
    <t>袁守清</t>
  </si>
  <si>
    <t>1396460****</t>
  </si>
  <si>
    <t>闫少华</t>
  </si>
  <si>
    <t>90705130******1100493</t>
  </si>
  <si>
    <t>孙风亮</t>
  </si>
  <si>
    <t>刘建春</t>
  </si>
  <si>
    <t>1316526****</t>
  </si>
  <si>
    <t>赵民礼</t>
  </si>
  <si>
    <t>90705130******3277711</t>
  </si>
  <si>
    <t>1596490****</t>
  </si>
  <si>
    <t>阎长春</t>
  </si>
  <si>
    <t>37078119******2677</t>
  </si>
  <si>
    <t>孙明德</t>
  </si>
  <si>
    <t>62152107******65</t>
  </si>
  <si>
    <t>1510536****</t>
  </si>
  <si>
    <t>孙兴德</t>
  </si>
  <si>
    <t>90705130******0784937</t>
  </si>
  <si>
    <t>1365441****</t>
  </si>
  <si>
    <t>闫新忠</t>
  </si>
  <si>
    <t>62152107******44</t>
  </si>
  <si>
    <t>1378084****</t>
  </si>
  <si>
    <t>孙建亭</t>
  </si>
  <si>
    <t>90705142******1733596</t>
  </si>
  <si>
    <t>1865487****</t>
  </si>
  <si>
    <t>袁新智</t>
  </si>
  <si>
    <t>1534536****</t>
  </si>
  <si>
    <t>孙继德</t>
  </si>
  <si>
    <t>孙兴民</t>
  </si>
  <si>
    <t>袁世山</t>
  </si>
  <si>
    <t>1388482****</t>
  </si>
  <si>
    <t>孙纪兴</t>
  </si>
  <si>
    <t>1761675****</t>
  </si>
  <si>
    <t>孙兆友</t>
  </si>
  <si>
    <t>1318167****</t>
  </si>
  <si>
    <t>孙纪山</t>
  </si>
  <si>
    <t>1315363****</t>
  </si>
  <si>
    <t>孙凤光</t>
  </si>
  <si>
    <t>孙永现</t>
  </si>
  <si>
    <t>赵纪全</t>
  </si>
  <si>
    <t>袁希礼</t>
  </si>
  <si>
    <t>1786360****</t>
  </si>
  <si>
    <t>孙永中</t>
  </si>
  <si>
    <t>1506963****</t>
  </si>
  <si>
    <t>赵纪元</t>
  </si>
  <si>
    <t>1386362****</t>
  </si>
  <si>
    <t>孙洪永</t>
  </si>
  <si>
    <t>孙洪兴</t>
  </si>
  <si>
    <t>孙永富</t>
  </si>
  <si>
    <t>孙兴太</t>
  </si>
  <si>
    <t>孙爱民</t>
  </si>
  <si>
    <t>袁世俊</t>
  </si>
  <si>
    <t>1385481****</t>
  </si>
  <si>
    <t>孙纪水</t>
  </si>
  <si>
    <t>1526462****</t>
  </si>
  <si>
    <t>孙纪波</t>
  </si>
  <si>
    <t>孙凤贞</t>
  </si>
  <si>
    <t>杨桂梅</t>
  </si>
  <si>
    <t>孙永旺</t>
  </si>
  <si>
    <t>赵玉学</t>
  </si>
  <si>
    <t>袁希水</t>
  </si>
  <si>
    <t>袁玉凤</t>
  </si>
  <si>
    <t>孙伟亭</t>
  </si>
  <si>
    <t>1526963****</t>
  </si>
  <si>
    <t>孙兰亭</t>
  </si>
  <si>
    <t>孙天武</t>
  </si>
  <si>
    <t>1874320****</t>
  </si>
  <si>
    <t>孙天立</t>
  </si>
  <si>
    <t>孙天友</t>
  </si>
  <si>
    <t>1836634****</t>
  </si>
  <si>
    <t>孙金亭</t>
  </si>
  <si>
    <t>孙银亭</t>
  </si>
  <si>
    <t>赵全森</t>
  </si>
  <si>
    <t>赵民兴</t>
  </si>
  <si>
    <t>1378080****</t>
  </si>
  <si>
    <t>袁希友</t>
  </si>
  <si>
    <t>阎新德</t>
  </si>
  <si>
    <t>孙天庆</t>
  </si>
  <si>
    <t>孙传圣</t>
  </si>
  <si>
    <t>孙文亭</t>
  </si>
  <si>
    <t>1372156****</t>
  </si>
  <si>
    <t>孙纪瑾</t>
  </si>
  <si>
    <t>孙纪伟</t>
  </si>
  <si>
    <t>1506467****</t>
  </si>
  <si>
    <t>赵民令</t>
  </si>
  <si>
    <t>赵清国</t>
  </si>
  <si>
    <t>1531892****</t>
  </si>
  <si>
    <t>孙纪友</t>
  </si>
  <si>
    <t>1590803****</t>
  </si>
  <si>
    <t>孙纪江</t>
  </si>
  <si>
    <t>1586431****</t>
  </si>
  <si>
    <t>孙蓉亭</t>
  </si>
  <si>
    <t>袁希亿</t>
  </si>
  <si>
    <t>孙玉会</t>
  </si>
  <si>
    <t>1595365****</t>
  </si>
  <si>
    <t>孙永祥</t>
  </si>
  <si>
    <t>1589893****</t>
  </si>
  <si>
    <t>孙天忠</t>
  </si>
  <si>
    <t>1768592****</t>
  </si>
  <si>
    <t>赵民忠</t>
  </si>
  <si>
    <t>1385448****</t>
  </si>
  <si>
    <t>孙天兴</t>
  </si>
  <si>
    <t>1396365****</t>
  </si>
  <si>
    <t>袁守林</t>
  </si>
  <si>
    <t>1340668****</t>
  </si>
  <si>
    <t>袁希涛</t>
  </si>
  <si>
    <t>孙纪军</t>
  </si>
  <si>
    <t>孙纪明</t>
  </si>
  <si>
    <t>1396420****</t>
  </si>
  <si>
    <t>袁希周</t>
  </si>
  <si>
    <t>袁世卫</t>
  </si>
  <si>
    <t>袁世新</t>
  </si>
  <si>
    <t>1335636****</t>
  </si>
  <si>
    <t>杨春红</t>
  </si>
  <si>
    <t>1576363****</t>
  </si>
  <si>
    <t>唐建英</t>
  </si>
  <si>
    <t>1340663****</t>
  </si>
  <si>
    <t>孙天会</t>
  </si>
  <si>
    <t>90705120******2229650</t>
  </si>
  <si>
    <t>1364452****</t>
  </si>
  <si>
    <t>孙兴奎</t>
  </si>
  <si>
    <t>90705130******0761929</t>
  </si>
  <si>
    <t>1396465****</t>
  </si>
  <si>
    <t>李有花</t>
  </si>
  <si>
    <t>90705130******2195353</t>
  </si>
  <si>
    <t>1586690****</t>
  </si>
  <si>
    <t>李桂英</t>
  </si>
  <si>
    <t>孙天德</t>
  </si>
  <si>
    <t>1509153****</t>
  </si>
  <si>
    <t>孙纪星</t>
  </si>
  <si>
    <t>赵纪奎</t>
  </si>
  <si>
    <t>1526492****</t>
  </si>
  <si>
    <t>90705120******2240563</t>
  </si>
  <si>
    <t>1985361****</t>
  </si>
  <si>
    <t>袁世苓</t>
  </si>
  <si>
    <t>90705130******0760916</t>
  </si>
  <si>
    <t>孙天森</t>
  </si>
  <si>
    <t>90705120******2233134</t>
  </si>
  <si>
    <t>孙纪鹏</t>
  </si>
  <si>
    <t>袁守德</t>
  </si>
  <si>
    <t>90705130******0761893</t>
  </si>
  <si>
    <t>袁希锡</t>
  </si>
  <si>
    <t>1586616****</t>
  </si>
  <si>
    <t>孙永岗</t>
  </si>
  <si>
    <t>90705120******2239852</t>
  </si>
  <si>
    <t>1395363****</t>
  </si>
  <si>
    <t>王秀英</t>
  </si>
  <si>
    <t>90705131******1043323</t>
  </si>
  <si>
    <t>1359260****</t>
  </si>
  <si>
    <t>孙凤举</t>
  </si>
  <si>
    <t>1520636****</t>
  </si>
  <si>
    <t>袁守立</t>
  </si>
  <si>
    <t>1506492****</t>
  </si>
  <si>
    <t>孙永国</t>
  </si>
  <si>
    <t>37072119******2598</t>
  </si>
  <si>
    <t>1526965****</t>
  </si>
  <si>
    <t>闫俊英</t>
  </si>
  <si>
    <t>袁世超</t>
  </si>
  <si>
    <t>邵洪英</t>
  </si>
  <si>
    <t>闫长青</t>
  </si>
  <si>
    <t>37078119******2612</t>
  </si>
  <si>
    <t>1805366****</t>
  </si>
  <si>
    <t>赵全林</t>
  </si>
  <si>
    <t>袁守福</t>
  </si>
  <si>
    <t>1586362****</t>
  </si>
  <si>
    <t>袁世强</t>
  </si>
  <si>
    <t>1895361****</t>
  </si>
  <si>
    <t>袁守信</t>
  </si>
  <si>
    <t>1386963****</t>
  </si>
  <si>
    <t>王全林</t>
  </si>
  <si>
    <t>袁希华</t>
  </si>
  <si>
    <t>1585368****</t>
  </si>
  <si>
    <t>袁希祥</t>
  </si>
  <si>
    <t>袁美田</t>
  </si>
  <si>
    <t>袁希亭</t>
  </si>
  <si>
    <t>1396467****</t>
  </si>
  <si>
    <t>孙永军</t>
  </si>
  <si>
    <t>1585440****</t>
  </si>
  <si>
    <t>王全民</t>
  </si>
  <si>
    <t>37072119******2459</t>
  </si>
  <si>
    <t>1340664****</t>
  </si>
  <si>
    <t>袁希金</t>
  </si>
  <si>
    <t>袁希高</t>
  </si>
  <si>
    <t>袁世平</t>
  </si>
  <si>
    <t>1836563****</t>
  </si>
  <si>
    <t>孙天华</t>
  </si>
  <si>
    <t>1318166****</t>
  </si>
  <si>
    <t>袁守厂</t>
  </si>
  <si>
    <t>1586657****</t>
  </si>
  <si>
    <t>孙纪孝</t>
  </si>
  <si>
    <t>1826364****</t>
  </si>
  <si>
    <t>孙龄道</t>
  </si>
  <si>
    <t>1506365****</t>
  </si>
  <si>
    <t>孙福亭</t>
  </si>
  <si>
    <t>袁平</t>
  </si>
  <si>
    <t>袁世升</t>
  </si>
  <si>
    <t>孙江亭</t>
  </si>
  <si>
    <t>90705130******1002711</t>
  </si>
  <si>
    <t>冯桂美</t>
  </si>
  <si>
    <t>37072119******1466</t>
  </si>
  <si>
    <t>62232024******32</t>
  </si>
  <si>
    <t>1500669****</t>
  </si>
  <si>
    <t>孙永亭</t>
  </si>
  <si>
    <t>赵敏花</t>
  </si>
  <si>
    <t>孙兴旺</t>
  </si>
  <si>
    <t>90705130******0762507</t>
  </si>
  <si>
    <t>1505363****</t>
  </si>
  <si>
    <t>孙纪亮</t>
  </si>
  <si>
    <t>孙华亭</t>
  </si>
  <si>
    <t>1595361****</t>
  </si>
  <si>
    <t>袁世洪</t>
  </si>
  <si>
    <t>1385361****</t>
  </si>
  <si>
    <t>袁顺</t>
  </si>
  <si>
    <t>袁守礼</t>
  </si>
  <si>
    <t>袁希业</t>
  </si>
  <si>
    <t>90705130******0821724</t>
  </si>
  <si>
    <t>孙风道</t>
  </si>
  <si>
    <t>1594975****</t>
  </si>
  <si>
    <t>孙纪国</t>
  </si>
  <si>
    <t>孙天朋</t>
  </si>
  <si>
    <t>袁守花</t>
  </si>
  <si>
    <t>1835365****</t>
  </si>
  <si>
    <t>孙纪顺</t>
  </si>
  <si>
    <t>孙纪汤</t>
  </si>
  <si>
    <t>孙纪全</t>
  </si>
  <si>
    <t>孙天翠</t>
  </si>
  <si>
    <t>孙天平</t>
  </si>
  <si>
    <t>孙纪胜</t>
  </si>
  <si>
    <t>37072419******2419</t>
  </si>
  <si>
    <t>1356142****</t>
  </si>
  <si>
    <t>袁希钵</t>
  </si>
  <si>
    <t>1590636****</t>
  </si>
  <si>
    <t>孙天国</t>
  </si>
  <si>
    <t>孙国强</t>
  </si>
  <si>
    <t>袁春</t>
  </si>
  <si>
    <t>孙纪富</t>
  </si>
  <si>
    <t>孙传明</t>
  </si>
  <si>
    <t>孙纪河</t>
  </si>
  <si>
    <t>孙传德</t>
  </si>
  <si>
    <t>1886618****</t>
  </si>
  <si>
    <t>孙兆甫</t>
  </si>
  <si>
    <t>1586343****</t>
  </si>
  <si>
    <t>孙纪林</t>
  </si>
  <si>
    <t>1565345****</t>
  </si>
  <si>
    <t>袁世祯</t>
  </si>
  <si>
    <t>1337145****</t>
  </si>
  <si>
    <t>袁新强</t>
  </si>
  <si>
    <t>孙纪文</t>
  </si>
  <si>
    <t>1761536****</t>
  </si>
  <si>
    <t>孙兆奎</t>
  </si>
  <si>
    <t>1509495****</t>
  </si>
  <si>
    <t>孙天春</t>
  </si>
  <si>
    <t>孙天佐</t>
  </si>
  <si>
    <t>1596502****</t>
  </si>
  <si>
    <t>孙永明</t>
  </si>
  <si>
    <t>1596360****</t>
  </si>
  <si>
    <t>孙国立</t>
  </si>
  <si>
    <t>赵民国</t>
  </si>
  <si>
    <t>1395360****</t>
  </si>
  <si>
    <t>赵清仁</t>
  </si>
  <si>
    <t>阎新河</t>
  </si>
  <si>
    <t>袁新民</t>
  </si>
  <si>
    <t>袁守顺</t>
  </si>
  <si>
    <t>袁守明</t>
  </si>
  <si>
    <t>1367536****</t>
  </si>
  <si>
    <t>孙兴森</t>
  </si>
  <si>
    <t>1516946****</t>
  </si>
  <si>
    <t>赵秀云</t>
  </si>
  <si>
    <t>1356363****</t>
  </si>
  <si>
    <t>孙天亮</t>
  </si>
  <si>
    <t>袁世利</t>
  </si>
  <si>
    <t>37072119******2571</t>
  </si>
  <si>
    <t>孙洪文</t>
  </si>
  <si>
    <t>1855362****</t>
  </si>
  <si>
    <t>孙永春</t>
  </si>
  <si>
    <t>37072119******2593</t>
  </si>
  <si>
    <t>孙天光</t>
  </si>
  <si>
    <t>90705130******0763049</t>
  </si>
  <si>
    <t>1596442****</t>
  </si>
  <si>
    <t>袁少勇</t>
  </si>
  <si>
    <t>孙海平</t>
  </si>
  <si>
    <t>62231907******03</t>
  </si>
  <si>
    <t>孙纪广</t>
  </si>
  <si>
    <t>62152107******09</t>
  </si>
  <si>
    <t>1597225****</t>
  </si>
  <si>
    <t>孙天芳</t>
  </si>
  <si>
    <t>赵新华</t>
  </si>
  <si>
    <t>1516365****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</si>
  <si>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A25N1425370781840000000474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</si>
  <si>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青州市何官镇朱家村村民委员会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  <scheme val="minor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rFont val="宋体"/>
        <charset val="134"/>
        <scheme val="minor"/>
      </rPr>
      <t xml:space="preserve">冬小麦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</si>
  <si>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青州市何官镇朱家村冀守春等41户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</si>
  <si>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冀守春</t>
  </si>
  <si>
    <t>90705000******4332268</t>
  </si>
  <si>
    <t>1586329****</t>
  </si>
  <si>
    <t>朱家村</t>
  </si>
  <si>
    <t>赵天福</t>
  </si>
  <si>
    <t>赵洪涛</t>
  </si>
  <si>
    <t>90705130******0435322</t>
  </si>
  <si>
    <t>1300655****</t>
  </si>
  <si>
    <t>赵文斌</t>
  </si>
  <si>
    <t>杨中新</t>
  </si>
  <si>
    <t>杨春学</t>
  </si>
  <si>
    <t>尹守英</t>
  </si>
  <si>
    <t>赵洪全</t>
  </si>
  <si>
    <t>赵洪水</t>
  </si>
  <si>
    <t>朱复卫</t>
  </si>
  <si>
    <t>1358918****</t>
  </si>
  <si>
    <t>赵洪会</t>
  </si>
  <si>
    <t>赵洪聪</t>
  </si>
  <si>
    <t>90705120******2286615</t>
  </si>
  <si>
    <t>1305367****</t>
  </si>
  <si>
    <t>赵文刚</t>
  </si>
  <si>
    <t>1870651****</t>
  </si>
  <si>
    <t>赵天俊</t>
  </si>
  <si>
    <t>赵天春</t>
  </si>
  <si>
    <t>1315362****</t>
  </si>
  <si>
    <t>杨好学</t>
  </si>
  <si>
    <t>1516950****</t>
  </si>
  <si>
    <t>魏广华</t>
  </si>
  <si>
    <t>37072119******2570</t>
  </si>
  <si>
    <t>90705120******2286881</t>
  </si>
  <si>
    <t>1358362****</t>
  </si>
  <si>
    <t>杨中德</t>
  </si>
  <si>
    <t>赵天华</t>
  </si>
  <si>
    <t>赵文吉</t>
  </si>
  <si>
    <t>1386469****</t>
  </si>
  <si>
    <t>赵天林</t>
  </si>
  <si>
    <t>1396466****</t>
  </si>
  <si>
    <t>赵洪福</t>
  </si>
  <si>
    <t>90705120******2285735</t>
  </si>
  <si>
    <t>赵华祥</t>
  </si>
  <si>
    <t>1379167****</t>
  </si>
  <si>
    <t>赵洪太</t>
  </si>
  <si>
    <t>90705130******2210040</t>
  </si>
  <si>
    <t>1357363****</t>
  </si>
  <si>
    <t>黄海明</t>
  </si>
  <si>
    <t>62152107******84</t>
  </si>
  <si>
    <t>1506968****</t>
  </si>
  <si>
    <t>赵天增</t>
  </si>
  <si>
    <t>90705130******0428328</t>
  </si>
  <si>
    <t>1711516****</t>
  </si>
  <si>
    <t>赵天文</t>
  </si>
  <si>
    <t>1307076****</t>
  </si>
  <si>
    <t>赵天禄</t>
  </si>
  <si>
    <t>1300153****</t>
  </si>
  <si>
    <t>杨中孝</t>
  </si>
  <si>
    <t>赵洪智</t>
  </si>
  <si>
    <t>1826441****</t>
  </si>
  <si>
    <t>赵天苓</t>
  </si>
  <si>
    <t>1716800****</t>
  </si>
  <si>
    <t>62232024******55</t>
  </si>
  <si>
    <t>赵文学</t>
  </si>
  <si>
    <t>赵文会</t>
  </si>
  <si>
    <t>1312717****</t>
  </si>
  <si>
    <t>赵洪刚</t>
  </si>
  <si>
    <t>赵天贵</t>
  </si>
  <si>
    <t>赵天立</t>
  </si>
  <si>
    <t>37078119******2616</t>
  </si>
  <si>
    <t>62152107******10</t>
  </si>
  <si>
    <t>赵天富</t>
  </si>
  <si>
    <t>李文成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</si>
  <si>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 A25N1425370781180000000475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</si>
  <si>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青州市何官镇草水村村民委员会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  </t>
    </r>
    <r>
      <rPr>
        <sz val="10"/>
        <rFont val="宋体"/>
        <charset val="134"/>
        <scheme val="minor"/>
      </rPr>
      <t>冬小麦</t>
    </r>
    <r>
      <rPr>
        <sz val="10"/>
        <rFont val="宋体"/>
        <charset val="134"/>
      </rPr>
      <t xml:space="preserve"> 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</si>
  <si>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青州市何官镇草水村张连伟等38户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</si>
  <si>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张连伟</t>
  </si>
  <si>
    <t>37072119******2230</t>
  </si>
  <si>
    <t>90705120******2022763</t>
  </si>
  <si>
    <t>1506562****</t>
  </si>
  <si>
    <t>草水村</t>
  </si>
  <si>
    <t>张令之</t>
  </si>
  <si>
    <t>37072119******2210</t>
  </si>
  <si>
    <t>90705123******0226429</t>
  </si>
  <si>
    <t>0536357****</t>
  </si>
  <si>
    <t>孙国山</t>
  </si>
  <si>
    <t>37072119******2216</t>
  </si>
  <si>
    <t>1325809****</t>
  </si>
  <si>
    <t>张洪伟</t>
  </si>
  <si>
    <t>37072119******2215</t>
  </si>
  <si>
    <t>张向军</t>
  </si>
  <si>
    <t>62231907******98</t>
  </si>
  <si>
    <t>张好德</t>
  </si>
  <si>
    <t>37072119******2255</t>
  </si>
  <si>
    <t>90705120******2022594</t>
  </si>
  <si>
    <t>张好国</t>
  </si>
  <si>
    <t>37072119******2214</t>
  </si>
  <si>
    <t>张胜之</t>
  </si>
  <si>
    <t>37072119******221X</t>
  </si>
  <si>
    <t>张山</t>
  </si>
  <si>
    <t>37078119******2210</t>
  </si>
  <si>
    <t>62152107******18</t>
  </si>
  <si>
    <t>张玉之</t>
  </si>
  <si>
    <t>37072119******2217</t>
  </si>
  <si>
    <t>90705123******0192218</t>
  </si>
  <si>
    <t>张秀梅</t>
  </si>
  <si>
    <t>37072119******2268</t>
  </si>
  <si>
    <t>张杰之</t>
  </si>
  <si>
    <t>张汉之</t>
  </si>
  <si>
    <t>37072119******2235</t>
  </si>
  <si>
    <t>1536357****</t>
  </si>
  <si>
    <t>张小辉</t>
  </si>
  <si>
    <t>37078119******2239</t>
  </si>
  <si>
    <t>张好胜</t>
  </si>
  <si>
    <t>1576360****</t>
  </si>
  <si>
    <t>张保之</t>
  </si>
  <si>
    <t>90705123******0191471</t>
  </si>
  <si>
    <t>孙伟</t>
  </si>
  <si>
    <t>90705123******0379873</t>
  </si>
  <si>
    <t>1327536****</t>
  </si>
  <si>
    <t>张开文</t>
  </si>
  <si>
    <t>90705123******0422957</t>
  </si>
  <si>
    <t>冯玉玲</t>
  </si>
  <si>
    <t>37072319******1123</t>
  </si>
  <si>
    <t>62152107******89</t>
  </si>
  <si>
    <t>丁文生</t>
  </si>
  <si>
    <t>1335536****</t>
  </si>
  <si>
    <t>张好明</t>
  </si>
  <si>
    <t>37072119******2232</t>
  </si>
  <si>
    <t>90705123******0191338</t>
  </si>
  <si>
    <t>高俊梅</t>
  </si>
  <si>
    <t>37072119******2020</t>
  </si>
  <si>
    <t>1826444****</t>
  </si>
  <si>
    <t>潘帅</t>
  </si>
  <si>
    <t>37078119******225X</t>
  </si>
  <si>
    <t>62232024******81</t>
  </si>
  <si>
    <t>孙国伟</t>
  </si>
  <si>
    <t>37072119******2236</t>
  </si>
  <si>
    <t>62232005******23</t>
  </si>
  <si>
    <t>孙九功</t>
  </si>
  <si>
    <t>1386461****</t>
  </si>
  <si>
    <t>张远之</t>
  </si>
  <si>
    <t>张福兴</t>
  </si>
  <si>
    <t>37072119******2239</t>
  </si>
  <si>
    <t>张好友</t>
  </si>
  <si>
    <t>1566252****</t>
  </si>
  <si>
    <t>张雪</t>
  </si>
  <si>
    <t>37078119******2240</t>
  </si>
  <si>
    <t>张启之</t>
  </si>
  <si>
    <t>张开伍</t>
  </si>
  <si>
    <t>37072119******2238</t>
  </si>
  <si>
    <t>张振华</t>
  </si>
  <si>
    <t>37072119******2213</t>
  </si>
  <si>
    <t>1347565****</t>
  </si>
  <si>
    <t>张好学</t>
  </si>
  <si>
    <t>37072119******2219</t>
  </si>
  <si>
    <t>孙国兴</t>
  </si>
  <si>
    <t>1340647****</t>
  </si>
  <si>
    <t>王秀芹</t>
  </si>
  <si>
    <t>37072119******2240</t>
  </si>
  <si>
    <t>张乐之</t>
  </si>
  <si>
    <t>37072119******2237</t>
  </si>
  <si>
    <t>张开民</t>
  </si>
  <si>
    <t>张艺菲</t>
  </si>
  <si>
    <t>37078120******2220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</si>
  <si>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A25N1425370781970000000476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</si>
  <si>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青州市何官镇大高村村民委员会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</t>
    </r>
    <r>
      <rPr>
        <u/>
        <sz val="10"/>
        <rFont val="宋体"/>
        <charset val="134"/>
        <scheme val="minor"/>
      </rPr>
      <t xml:space="preserve">冬小麦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</si>
  <si>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青州市何官镇大高村袁广明等47户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</si>
  <si>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袁广明</t>
  </si>
  <si>
    <t>大高村</t>
  </si>
  <si>
    <t>王刚</t>
  </si>
  <si>
    <t>37072119******2211</t>
  </si>
  <si>
    <t>1386460****</t>
  </si>
  <si>
    <t>郭寿光</t>
  </si>
  <si>
    <t>孙德立</t>
  </si>
  <si>
    <t>37072119******2259</t>
  </si>
  <si>
    <t>90705123******0253173</t>
  </si>
  <si>
    <t>1379365****</t>
  </si>
  <si>
    <t>王建栋</t>
  </si>
  <si>
    <t>90705123******0258612</t>
  </si>
  <si>
    <t>1505369****</t>
  </si>
  <si>
    <t>张明</t>
  </si>
  <si>
    <t>37078119******2216</t>
  </si>
  <si>
    <t>62231907******64</t>
  </si>
  <si>
    <t>袁学志</t>
  </si>
  <si>
    <t>90705123******0243744</t>
  </si>
  <si>
    <t>王兴水</t>
  </si>
  <si>
    <t>37078119******2213</t>
  </si>
  <si>
    <t>62152107******83</t>
  </si>
  <si>
    <t>袁庆梅</t>
  </si>
  <si>
    <t>1590536****</t>
  </si>
  <si>
    <t>郭全</t>
  </si>
  <si>
    <t>37078119******2233</t>
  </si>
  <si>
    <t>1356264****</t>
  </si>
  <si>
    <t>郭建华</t>
  </si>
  <si>
    <t>袁学先</t>
  </si>
  <si>
    <t>1516564****</t>
  </si>
  <si>
    <t>顾连燕</t>
  </si>
  <si>
    <t>37078119******6521</t>
  </si>
  <si>
    <t>郭寿昌</t>
  </si>
  <si>
    <t>郭建民</t>
  </si>
  <si>
    <t>37072119******223X</t>
  </si>
  <si>
    <t>仉洪远</t>
  </si>
  <si>
    <t>1596608****</t>
  </si>
  <si>
    <t>国炳仁</t>
  </si>
  <si>
    <t>袁洪书</t>
  </si>
  <si>
    <t>1875444****</t>
  </si>
  <si>
    <t>袁学义</t>
  </si>
  <si>
    <t>37072119******2218</t>
  </si>
  <si>
    <t>郭建学</t>
  </si>
  <si>
    <t>仉洪财</t>
  </si>
  <si>
    <t>37078119******2231</t>
  </si>
  <si>
    <t>90705123******0400491</t>
  </si>
  <si>
    <t>张井国</t>
  </si>
  <si>
    <t>62152107******86</t>
  </si>
  <si>
    <t>1379369****</t>
  </si>
  <si>
    <t>袁学农</t>
  </si>
  <si>
    <t>90705120******2004385</t>
  </si>
  <si>
    <t>1358915****</t>
  </si>
  <si>
    <t>袁广德</t>
  </si>
  <si>
    <t>袁洪亮</t>
  </si>
  <si>
    <t>梁春华</t>
  </si>
  <si>
    <t>郭建武</t>
  </si>
  <si>
    <t>张强</t>
  </si>
  <si>
    <t>1586617****</t>
  </si>
  <si>
    <t>王建苓</t>
  </si>
  <si>
    <t>37072119******2264</t>
  </si>
  <si>
    <t>郭寿先</t>
  </si>
  <si>
    <t>1591011****</t>
  </si>
  <si>
    <t>张井忠</t>
  </si>
  <si>
    <t>张井福</t>
  </si>
  <si>
    <t>1322536****</t>
  </si>
  <si>
    <t>仉怀富</t>
  </si>
  <si>
    <t>37072119******2234</t>
  </si>
  <si>
    <t>90705123******0245939</t>
  </si>
  <si>
    <t>1836465****</t>
  </si>
  <si>
    <t>袁广强</t>
  </si>
  <si>
    <t>孙继永</t>
  </si>
  <si>
    <t>90705123******0253644</t>
  </si>
  <si>
    <t>1379368****</t>
  </si>
  <si>
    <t>袁学庆</t>
  </si>
  <si>
    <t>张克华</t>
  </si>
  <si>
    <t>国炳昌</t>
  </si>
  <si>
    <t>王建宝</t>
  </si>
  <si>
    <t>1525363****</t>
  </si>
  <si>
    <t>张万富</t>
  </si>
  <si>
    <t>1586346****</t>
  </si>
  <si>
    <t>梁荣阶</t>
  </si>
  <si>
    <t>37072119******2212</t>
  </si>
  <si>
    <t>1531342****</t>
  </si>
  <si>
    <t>郭建叶</t>
  </si>
  <si>
    <t>37072119******2233</t>
  </si>
  <si>
    <t>王法学</t>
  </si>
  <si>
    <t>沈爱珍</t>
  </si>
  <si>
    <t>37072119******2266</t>
  </si>
  <si>
    <t>1565361****</t>
  </si>
  <si>
    <t>张洪华</t>
  </si>
  <si>
    <t>1717168****</t>
  </si>
  <si>
    <t>袁广伟</t>
  </si>
  <si>
    <t>孙会军</t>
  </si>
  <si>
    <t>37072119******2231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</si>
  <si>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A25N1425370781450000000477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</si>
  <si>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青州市何官镇东营村村民委员会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</t>
    </r>
    <r>
      <rPr>
        <u/>
        <sz val="10"/>
        <rFont val="宋体"/>
        <charset val="134"/>
        <scheme val="minor"/>
      </rPr>
      <t xml:space="preserve">冬小麦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</si>
  <si>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青州市何官镇东营村张磊等136户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</si>
  <si>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张磊</t>
  </si>
  <si>
    <t>37078119******2219</t>
  </si>
  <si>
    <t>1500646****</t>
  </si>
  <si>
    <t>东营村</t>
  </si>
  <si>
    <t>张永堂</t>
  </si>
  <si>
    <t>1530816****</t>
  </si>
  <si>
    <t>张明坤</t>
  </si>
  <si>
    <t>37078119******2217</t>
  </si>
  <si>
    <t>1376962****</t>
  </si>
  <si>
    <t>张兆岭</t>
  </si>
  <si>
    <t>张兆峰</t>
  </si>
  <si>
    <t>37072119******2276</t>
  </si>
  <si>
    <t>1317314****</t>
  </si>
  <si>
    <t>郑世强</t>
  </si>
  <si>
    <t>郑世林</t>
  </si>
  <si>
    <t>张梅堂</t>
  </si>
  <si>
    <t>张世仁</t>
  </si>
  <si>
    <t>1566255****</t>
  </si>
  <si>
    <t>张世军</t>
  </si>
  <si>
    <t>张安武</t>
  </si>
  <si>
    <t>张兆千</t>
  </si>
  <si>
    <t>90705121******0248700</t>
  </si>
  <si>
    <t>张华春</t>
  </si>
  <si>
    <t>90705120******2077364</t>
  </si>
  <si>
    <t>张继东</t>
  </si>
  <si>
    <t>1875364****</t>
  </si>
  <si>
    <t>张治国</t>
  </si>
  <si>
    <t>1335673****</t>
  </si>
  <si>
    <t>张志永</t>
  </si>
  <si>
    <t>1315365****</t>
  </si>
  <si>
    <t>张玉亮</t>
  </si>
  <si>
    <t>62232024******94</t>
  </si>
  <si>
    <t>张公言</t>
  </si>
  <si>
    <t>卞凤香</t>
  </si>
  <si>
    <t>37072119******2224</t>
  </si>
  <si>
    <t>张兆良</t>
  </si>
  <si>
    <t>1566623****</t>
  </si>
  <si>
    <t>张安利</t>
  </si>
  <si>
    <t>张国玉</t>
  </si>
  <si>
    <t>张华香</t>
  </si>
  <si>
    <t>37072119******222X</t>
  </si>
  <si>
    <t>1337106****</t>
  </si>
  <si>
    <t>高振兴</t>
  </si>
  <si>
    <t>王宝文</t>
  </si>
  <si>
    <t>1506305****</t>
  </si>
  <si>
    <t>张国胜</t>
  </si>
  <si>
    <t>1561060****</t>
  </si>
  <si>
    <t>张新利</t>
  </si>
  <si>
    <t>1562875****</t>
  </si>
  <si>
    <t>孙克英</t>
  </si>
  <si>
    <t>37072119******2226</t>
  </si>
  <si>
    <t>王宝福</t>
  </si>
  <si>
    <t>张坤堂</t>
  </si>
  <si>
    <t>1509509****</t>
  </si>
  <si>
    <t>张华玉</t>
  </si>
  <si>
    <t>90705121******0264545</t>
  </si>
  <si>
    <t>马洪明</t>
  </si>
  <si>
    <t>1329646****</t>
  </si>
  <si>
    <t>张兆山</t>
  </si>
  <si>
    <t>1328747****</t>
  </si>
  <si>
    <t>郑连福</t>
  </si>
  <si>
    <t>37072419******4975</t>
  </si>
  <si>
    <t>90705120******2069490</t>
  </si>
  <si>
    <t>郑世洪</t>
  </si>
  <si>
    <t>37072119******2270</t>
  </si>
  <si>
    <t>张公年</t>
  </si>
  <si>
    <t>郑丽丽</t>
  </si>
  <si>
    <t>37078119******224X</t>
  </si>
  <si>
    <t>62152107******29</t>
  </si>
  <si>
    <t>1836362****</t>
  </si>
  <si>
    <t>徐长起</t>
  </si>
  <si>
    <t>张国鹏</t>
  </si>
  <si>
    <t>37078119******223X</t>
  </si>
  <si>
    <t>张永</t>
  </si>
  <si>
    <t>郭丽</t>
  </si>
  <si>
    <t>37072119******2262</t>
  </si>
  <si>
    <t>1516959****</t>
  </si>
  <si>
    <t>魏金英</t>
  </si>
  <si>
    <t>37072119******2244</t>
  </si>
  <si>
    <t>王洪林</t>
  </si>
  <si>
    <t>37078119******221X</t>
  </si>
  <si>
    <t>张庆东</t>
  </si>
  <si>
    <t>1303169****</t>
  </si>
  <si>
    <t>张学英</t>
  </si>
  <si>
    <t>37072119******2220</t>
  </si>
  <si>
    <t>张景平</t>
  </si>
  <si>
    <t>张兆新</t>
  </si>
  <si>
    <t>张兆亮</t>
  </si>
  <si>
    <t>37072119******2277</t>
  </si>
  <si>
    <t>1315646****</t>
  </si>
  <si>
    <t>张世旺</t>
  </si>
  <si>
    <t>张世星</t>
  </si>
  <si>
    <t>张国成</t>
  </si>
  <si>
    <t>37072119******2274</t>
  </si>
  <si>
    <t>张安举</t>
  </si>
  <si>
    <t>杨奎兰</t>
  </si>
  <si>
    <t>37072119******2249</t>
  </si>
  <si>
    <t>1330636****</t>
  </si>
  <si>
    <t>郑世智</t>
  </si>
  <si>
    <t>37072119******2250</t>
  </si>
  <si>
    <t>张百华</t>
  </si>
  <si>
    <t>郑连祥</t>
  </si>
  <si>
    <t>郭中礼</t>
  </si>
  <si>
    <t>张中升</t>
  </si>
  <si>
    <t>1580636****</t>
  </si>
  <si>
    <t>王连美</t>
  </si>
  <si>
    <t>37072119******2229</t>
  </si>
  <si>
    <t>张世方</t>
  </si>
  <si>
    <t>1329636****</t>
  </si>
  <si>
    <t>张玉军</t>
  </si>
  <si>
    <t>张景山</t>
  </si>
  <si>
    <t>张公选</t>
  </si>
  <si>
    <t>1594986****</t>
  </si>
  <si>
    <t>张金光</t>
  </si>
  <si>
    <t>37072119******2561</t>
  </si>
  <si>
    <t>1590801****</t>
  </si>
  <si>
    <t>张国增</t>
  </si>
  <si>
    <t>1308169****</t>
  </si>
  <si>
    <t>张中强</t>
  </si>
  <si>
    <t>1565341****</t>
  </si>
  <si>
    <t>张颜秀</t>
  </si>
  <si>
    <t>1516368****</t>
  </si>
  <si>
    <t>张世永</t>
  </si>
  <si>
    <t>1562870****</t>
  </si>
  <si>
    <t>张国光</t>
  </si>
  <si>
    <t>高振国</t>
  </si>
  <si>
    <t>1305360****</t>
  </si>
  <si>
    <t>张景福</t>
  </si>
  <si>
    <t>1562179****</t>
  </si>
  <si>
    <t>张景城</t>
  </si>
  <si>
    <t>1328075****</t>
  </si>
  <si>
    <t>张新强</t>
  </si>
  <si>
    <t>张兆辉</t>
  </si>
  <si>
    <t>90705120******2073747</t>
  </si>
  <si>
    <t>郑世才</t>
  </si>
  <si>
    <t>郭中干</t>
  </si>
  <si>
    <t>郭中立</t>
  </si>
  <si>
    <t>1336154****</t>
  </si>
  <si>
    <t>刘长华</t>
  </si>
  <si>
    <t>闫桂香</t>
  </si>
  <si>
    <t>1322074****</t>
  </si>
  <si>
    <t>张杰玉</t>
  </si>
  <si>
    <t>1317315****</t>
  </si>
  <si>
    <t>郭中华</t>
  </si>
  <si>
    <t>郑世国</t>
  </si>
  <si>
    <t>1328769****</t>
  </si>
  <si>
    <t>张山玉</t>
  </si>
  <si>
    <t>张传明</t>
  </si>
  <si>
    <t>1806327****</t>
  </si>
  <si>
    <t>高明亮</t>
  </si>
  <si>
    <t>1522440****</t>
  </si>
  <si>
    <t>高明忠</t>
  </si>
  <si>
    <t>张茂森</t>
  </si>
  <si>
    <t>张景林</t>
  </si>
  <si>
    <t>张世国</t>
  </si>
  <si>
    <t>张振发</t>
  </si>
  <si>
    <t>王佳明</t>
  </si>
  <si>
    <t>62231907******33</t>
  </si>
  <si>
    <t>1576203****</t>
  </si>
  <si>
    <t>唐元明</t>
  </si>
  <si>
    <t>1596363****</t>
  </si>
  <si>
    <t>张玉强</t>
  </si>
  <si>
    <t>90705121******0272552</t>
  </si>
  <si>
    <t>1576307****</t>
  </si>
  <si>
    <t>杨星云</t>
  </si>
  <si>
    <t>90705120******0593089</t>
  </si>
  <si>
    <t>李美花</t>
  </si>
  <si>
    <t>37072119******2467</t>
  </si>
  <si>
    <t>1561208****</t>
  </si>
  <si>
    <t>王建</t>
  </si>
  <si>
    <t>37078119******2258</t>
  </si>
  <si>
    <t>张兆坤</t>
  </si>
  <si>
    <t>37072119******2251</t>
  </si>
  <si>
    <t>郑连勇</t>
  </si>
  <si>
    <t>1710536****</t>
  </si>
  <si>
    <t>张传利</t>
  </si>
  <si>
    <t>1562175****</t>
  </si>
  <si>
    <t>张玉光</t>
  </si>
  <si>
    <t>1336153****</t>
  </si>
  <si>
    <t>郭本华</t>
  </si>
  <si>
    <t>37072119******2257</t>
  </si>
  <si>
    <t>90705121******0236436</t>
  </si>
  <si>
    <t>张显荣</t>
  </si>
  <si>
    <t>张国京</t>
  </si>
  <si>
    <t>37078119******2251</t>
  </si>
  <si>
    <t>郑连吉</t>
  </si>
  <si>
    <t>高登芹</t>
  </si>
  <si>
    <t>徐爱珍</t>
  </si>
  <si>
    <t>37072119******2569</t>
  </si>
  <si>
    <t>张洪亮</t>
  </si>
  <si>
    <t>张世宝</t>
  </si>
  <si>
    <t>张世彦</t>
  </si>
  <si>
    <t>郑世云</t>
  </si>
  <si>
    <t>90705120******2069526</t>
  </si>
  <si>
    <t>张金亮</t>
  </si>
  <si>
    <t>张连玉</t>
  </si>
  <si>
    <t>张法明</t>
  </si>
  <si>
    <t>90705123******0260203</t>
  </si>
  <si>
    <t>张兆涛</t>
  </si>
  <si>
    <t>37078119******2211</t>
  </si>
  <si>
    <t>1850536****</t>
  </si>
  <si>
    <t>郭中文</t>
  </si>
  <si>
    <t>张世法</t>
  </si>
  <si>
    <t>郭中明</t>
  </si>
  <si>
    <t>张兆永</t>
  </si>
  <si>
    <t>1386360****</t>
  </si>
  <si>
    <t>杨延英</t>
  </si>
  <si>
    <t>37072119******2245</t>
  </si>
  <si>
    <t>1886671****</t>
  </si>
  <si>
    <t>王秀霞</t>
  </si>
  <si>
    <t>1307072****</t>
  </si>
  <si>
    <t>张金明</t>
  </si>
  <si>
    <t>1325807****</t>
  </si>
  <si>
    <t>唐增宝</t>
  </si>
  <si>
    <t>张世跃</t>
  </si>
  <si>
    <t>1826465****</t>
  </si>
  <si>
    <t>张世莹</t>
  </si>
  <si>
    <t>1836368****</t>
  </si>
  <si>
    <t>张景礼</t>
  </si>
  <si>
    <t>1561461****</t>
  </si>
  <si>
    <t>张兆富</t>
  </si>
  <si>
    <t>37078119******2257</t>
  </si>
  <si>
    <t>张显骏</t>
  </si>
  <si>
    <t>37078120******2252</t>
  </si>
  <si>
    <t>1586611****</t>
  </si>
  <si>
    <t>张中玉</t>
  </si>
  <si>
    <t>张世荣</t>
  </si>
  <si>
    <t>张世才</t>
  </si>
  <si>
    <t>张世桂</t>
  </si>
  <si>
    <t>1562423****</t>
  </si>
  <si>
    <t>郭中强</t>
  </si>
  <si>
    <t>1596365****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</si>
  <si>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A25N1425370781240000000478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</si>
  <si>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青州市何官镇何官村村民委员会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</t>
    </r>
    <r>
      <rPr>
        <sz val="10"/>
        <rFont val="宋体"/>
        <charset val="134"/>
        <scheme val="minor"/>
      </rPr>
      <t>冬小麦</t>
    </r>
    <r>
      <rPr>
        <sz val="10"/>
        <rFont val="宋体"/>
        <charset val="134"/>
      </rPr>
      <t xml:space="preserve"> 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</si>
  <si>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青州市何官镇何官村刘文宾等107户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</si>
  <si>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刘文宾</t>
  </si>
  <si>
    <t>1825369****</t>
  </si>
  <si>
    <t>何官村</t>
  </si>
  <si>
    <t>延尊文</t>
  </si>
  <si>
    <t>1568428****</t>
  </si>
  <si>
    <t>张崇芬</t>
  </si>
  <si>
    <t>37078119******2226</t>
  </si>
  <si>
    <t>许本强</t>
  </si>
  <si>
    <t>黄金礼</t>
  </si>
  <si>
    <t>37072119******2252</t>
  </si>
  <si>
    <t>许本刚</t>
  </si>
  <si>
    <t>1506568****</t>
  </si>
  <si>
    <t>刘文海</t>
  </si>
  <si>
    <t>何敬东</t>
  </si>
  <si>
    <t>1586612****</t>
  </si>
  <si>
    <t>何荣九</t>
  </si>
  <si>
    <t>王金堂</t>
  </si>
  <si>
    <t>张兆芳</t>
  </si>
  <si>
    <t>黄金山</t>
  </si>
  <si>
    <t>1396469****</t>
  </si>
  <si>
    <t>刘兵</t>
  </si>
  <si>
    <t>37078119******2232</t>
  </si>
  <si>
    <t>62152107******97</t>
  </si>
  <si>
    <t>1566250****</t>
  </si>
  <si>
    <t>何敬义</t>
  </si>
  <si>
    <t>何敬仁</t>
  </si>
  <si>
    <t>赵金国</t>
  </si>
  <si>
    <t>1396463****</t>
  </si>
  <si>
    <t>何敬芳</t>
  </si>
  <si>
    <t>何敬民</t>
  </si>
  <si>
    <t>1586650****</t>
  </si>
  <si>
    <t>孙玉莲</t>
  </si>
  <si>
    <t>90705120******1654002</t>
  </si>
  <si>
    <t>崔学华</t>
  </si>
  <si>
    <t>何永平</t>
  </si>
  <si>
    <t>黄永平</t>
  </si>
  <si>
    <t>崔天平</t>
  </si>
  <si>
    <t>刘相卫</t>
  </si>
  <si>
    <t>1506447****</t>
  </si>
  <si>
    <t>王庆华</t>
  </si>
  <si>
    <t>37072119******2279</t>
  </si>
  <si>
    <t>90705120******2085709</t>
  </si>
  <si>
    <t>刘同明</t>
  </si>
  <si>
    <t>张传花</t>
  </si>
  <si>
    <t>37072119******226X</t>
  </si>
  <si>
    <t>1368636****</t>
  </si>
  <si>
    <t>黄金州</t>
  </si>
  <si>
    <t>盛治邦</t>
  </si>
  <si>
    <t>延明生</t>
  </si>
  <si>
    <t>王庆军</t>
  </si>
  <si>
    <t>1826560****</t>
  </si>
  <si>
    <t>信玉华</t>
  </si>
  <si>
    <t>刘同芬</t>
  </si>
  <si>
    <t>盛治安</t>
  </si>
  <si>
    <t>62232024******70</t>
  </si>
  <si>
    <t>刘同仁</t>
  </si>
  <si>
    <t>张霞</t>
  </si>
  <si>
    <t>37078119******2249</t>
  </si>
  <si>
    <t>62231907******71</t>
  </si>
  <si>
    <t>刘志刚</t>
  </si>
  <si>
    <t>90705120******1512776</t>
  </si>
  <si>
    <t>1820646****</t>
  </si>
  <si>
    <t>许永江</t>
  </si>
  <si>
    <t>37070219******1857</t>
  </si>
  <si>
    <t>62152107******85</t>
  </si>
  <si>
    <t>1860100****</t>
  </si>
  <si>
    <t>何文生</t>
  </si>
  <si>
    <t>90705190******1268543</t>
  </si>
  <si>
    <t>1308167****</t>
  </si>
  <si>
    <t>史红花</t>
  </si>
  <si>
    <t>37078119******2242</t>
  </si>
  <si>
    <t>1515364****</t>
  </si>
  <si>
    <t>何敬友</t>
  </si>
  <si>
    <t>1586652****</t>
  </si>
  <si>
    <t>延新才</t>
  </si>
  <si>
    <t>王新梅</t>
  </si>
  <si>
    <t>李翠丽</t>
  </si>
  <si>
    <t>37078119******2223</t>
  </si>
  <si>
    <t>62152107******27</t>
  </si>
  <si>
    <t>冯庆学</t>
  </si>
  <si>
    <t>90705120******0357839</t>
  </si>
  <si>
    <t>1526442****</t>
  </si>
  <si>
    <t>黄金忠</t>
  </si>
  <si>
    <t>90705120******0319794</t>
  </si>
  <si>
    <t>何敬滨</t>
  </si>
  <si>
    <t>1533536****</t>
  </si>
  <si>
    <t>赵光才</t>
  </si>
  <si>
    <t>延胶南</t>
  </si>
  <si>
    <t>冯庆友</t>
  </si>
  <si>
    <t>刘象玉</t>
  </si>
  <si>
    <t>37078119******2271</t>
  </si>
  <si>
    <t>崔天忠</t>
  </si>
  <si>
    <t>刘桂香</t>
  </si>
  <si>
    <t>37078119******2224</t>
  </si>
  <si>
    <t>刘中天</t>
  </si>
  <si>
    <t>37072119******2018</t>
  </si>
  <si>
    <t>孟艳香</t>
  </si>
  <si>
    <t>37078119******2262</t>
  </si>
  <si>
    <t>1307074****</t>
  </si>
  <si>
    <t>冯显军</t>
  </si>
  <si>
    <t>1865365****</t>
  </si>
  <si>
    <t>黄金克</t>
  </si>
  <si>
    <t>刘同亮</t>
  </si>
  <si>
    <t>丁文中</t>
  </si>
  <si>
    <t>张秀芳</t>
  </si>
  <si>
    <t>37072119******2227</t>
  </si>
  <si>
    <t>何忠诚</t>
  </si>
  <si>
    <t>37072119******2254</t>
  </si>
  <si>
    <t>信玉林</t>
  </si>
  <si>
    <t>崔学东</t>
  </si>
  <si>
    <t>郑春荣</t>
  </si>
  <si>
    <t>1596458****</t>
  </si>
  <si>
    <t>黄玉兰</t>
  </si>
  <si>
    <t>37072119******2221</t>
  </si>
  <si>
    <t>刘相同</t>
  </si>
  <si>
    <t>90705120******2083816</t>
  </si>
  <si>
    <t>1396471****</t>
  </si>
  <si>
    <t>何永华</t>
  </si>
  <si>
    <t>37078119******2230</t>
  </si>
  <si>
    <t>王崇敏</t>
  </si>
  <si>
    <t>国兴法</t>
  </si>
  <si>
    <t>1980622****</t>
  </si>
  <si>
    <t>盛治平</t>
  </si>
  <si>
    <t>王金海</t>
  </si>
  <si>
    <t>1521646****</t>
  </si>
  <si>
    <t>刘相荣</t>
  </si>
  <si>
    <t>90705120******0475759</t>
  </si>
  <si>
    <t>1836967****</t>
  </si>
  <si>
    <t>马金贤</t>
  </si>
  <si>
    <t>1575367****</t>
  </si>
  <si>
    <t>张彦芹</t>
  </si>
  <si>
    <t>1572646****</t>
  </si>
  <si>
    <t>丁建美</t>
  </si>
  <si>
    <t>1516364****</t>
  </si>
  <si>
    <t>郭建军</t>
  </si>
  <si>
    <t>崔天国</t>
  </si>
  <si>
    <t>90705120******0355209</t>
  </si>
  <si>
    <t>1307070****</t>
  </si>
  <si>
    <t>盛军</t>
  </si>
  <si>
    <t>刘京华</t>
  </si>
  <si>
    <t>1861591****</t>
  </si>
  <si>
    <t>何敬祥</t>
  </si>
  <si>
    <t>崔天军</t>
  </si>
  <si>
    <t>1350536****</t>
  </si>
  <si>
    <t>赵彩霞</t>
  </si>
  <si>
    <t>37078119******2261</t>
  </si>
  <si>
    <t>1586365****</t>
  </si>
  <si>
    <t>黄金德</t>
  </si>
  <si>
    <t>丁学义</t>
  </si>
  <si>
    <t>延尊章</t>
  </si>
  <si>
    <t>90705120******0935537</t>
  </si>
  <si>
    <t>何志斌</t>
  </si>
  <si>
    <t>37078119******2253</t>
  </si>
  <si>
    <t>90705120******0360576</t>
  </si>
  <si>
    <t>孙玉国</t>
  </si>
  <si>
    <t>刘同学</t>
  </si>
  <si>
    <t>延新民</t>
  </si>
  <si>
    <t>1325808****</t>
  </si>
  <si>
    <t>何敬海</t>
  </si>
  <si>
    <t>1805364****</t>
  </si>
  <si>
    <t>张志礼</t>
  </si>
  <si>
    <t>延尊志</t>
  </si>
  <si>
    <t>王金胜</t>
  </si>
  <si>
    <t>1327636****</t>
  </si>
  <si>
    <t>崔玉国</t>
  </si>
  <si>
    <t>杨立华</t>
  </si>
  <si>
    <t>延新忠</t>
  </si>
  <si>
    <t>1321073****</t>
  </si>
  <si>
    <t>陈仁学</t>
  </si>
  <si>
    <t>延成功</t>
  </si>
  <si>
    <t>1317674****</t>
  </si>
  <si>
    <t>刘云兰</t>
  </si>
  <si>
    <t>37072119******2246</t>
  </si>
  <si>
    <t>1703036****</t>
  </si>
  <si>
    <t>盛华</t>
  </si>
  <si>
    <t>37078119******2235</t>
  </si>
  <si>
    <t>何敬孝</t>
  </si>
  <si>
    <t>1575364****</t>
  </si>
  <si>
    <t>刘海英</t>
  </si>
  <si>
    <t>黄金永</t>
  </si>
  <si>
    <t>何敬忠</t>
  </si>
  <si>
    <t>1361536****</t>
  </si>
  <si>
    <t>延成文</t>
  </si>
  <si>
    <t>王勇</t>
  </si>
  <si>
    <t>62231907******14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</si>
  <si>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A25N1425370781130000000479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</si>
  <si>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青州市何官镇江家村村民委员会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    </t>
    </r>
    <r>
      <rPr>
        <sz val="10"/>
        <rFont val="宋体"/>
        <charset val="134"/>
        <scheme val="minor"/>
      </rPr>
      <t>冬小麦</t>
    </r>
    <r>
      <rPr>
        <sz val="10"/>
        <rFont val="宋体"/>
        <charset val="134"/>
      </rPr>
      <t xml:space="preserve"> 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</si>
  <si>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青州市何官镇江家村张青水等91户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</si>
  <si>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张青水</t>
  </si>
  <si>
    <t>62231907******21</t>
  </si>
  <si>
    <t>江家村</t>
  </si>
  <si>
    <t>江安刚</t>
  </si>
  <si>
    <t>90705120******0402359</t>
  </si>
  <si>
    <t>江万龙</t>
  </si>
  <si>
    <t>1562165****</t>
  </si>
  <si>
    <t>江可信</t>
  </si>
  <si>
    <t>90705120******2031783</t>
  </si>
  <si>
    <t>1505360****</t>
  </si>
  <si>
    <t>江岩</t>
  </si>
  <si>
    <t>37078119******2237</t>
  </si>
  <si>
    <t>江良珍</t>
  </si>
  <si>
    <t>37078119******2220</t>
  </si>
  <si>
    <t>江万贵</t>
  </si>
  <si>
    <t>张秀美</t>
  </si>
  <si>
    <t>37072119******2223</t>
  </si>
  <si>
    <t>90705120******1480037</t>
  </si>
  <si>
    <t>杨玉香</t>
  </si>
  <si>
    <t>李华经</t>
  </si>
  <si>
    <t>62152107******93</t>
  </si>
  <si>
    <t>1500666****</t>
  </si>
  <si>
    <t>李慧</t>
  </si>
  <si>
    <t>1526445****</t>
  </si>
  <si>
    <t>江万友</t>
  </si>
  <si>
    <t>袁重玉</t>
  </si>
  <si>
    <t>90705120******2032663</t>
  </si>
  <si>
    <t>1516942****</t>
  </si>
  <si>
    <t>江晓明</t>
  </si>
  <si>
    <t>90705120******1488781</t>
  </si>
  <si>
    <t>孟美玲</t>
  </si>
  <si>
    <t>袁重玲</t>
  </si>
  <si>
    <t>江振国</t>
  </si>
  <si>
    <t>90705120******0537026</t>
  </si>
  <si>
    <t>李耀建</t>
  </si>
  <si>
    <t>90705120******2031952</t>
  </si>
  <si>
    <t>1596613****</t>
  </si>
  <si>
    <t>江耀才</t>
  </si>
  <si>
    <t>江万永</t>
  </si>
  <si>
    <t>1345563****</t>
  </si>
  <si>
    <t>江建文</t>
  </si>
  <si>
    <t>江绍海</t>
  </si>
  <si>
    <t>杨志军</t>
  </si>
  <si>
    <t>李耀滨</t>
  </si>
  <si>
    <t>1586368****</t>
  </si>
  <si>
    <t>商好美</t>
  </si>
  <si>
    <t>1568989****</t>
  </si>
  <si>
    <t>李耀华</t>
  </si>
  <si>
    <t>1367636****</t>
  </si>
  <si>
    <t>杨志忠</t>
  </si>
  <si>
    <t>江来森</t>
  </si>
  <si>
    <t>1594978****</t>
  </si>
  <si>
    <t>曹兰春</t>
  </si>
  <si>
    <t>李祥春</t>
  </si>
  <si>
    <t>1866069****</t>
  </si>
  <si>
    <t>江来顺</t>
  </si>
  <si>
    <t>1886304****</t>
  </si>
  <si>
    <t>袁恒美</t>
  </si>
  <si>
    <t>37072119******2225</t>
  </si>
  <si>
    <t>1562418****</t>
  </si>
  <si>
    <t>江三民</t>
  </si>
  <si>
    <t>李耀武</t>
  </si>
  <si>
    <t>韩美丽</t>
  </si>
  <si>
    <t>37078319******6163</t>
  </si>
  <si>
    <t>庞光玲</t>
  </si>
  <si>
    <t>90705000******3080105</t>
  </si>
  <si>
    <t>刘同胜</t>
  </si>
  <si>
    <t>1310536****</t>
  </si>
  <si>
    <t>高风英</t>
  </si>
  <si>
    <t>1836468****</t>
  </si>
  <si>
    <t>周爱峰</t>
  </si>
  <si>
    <t>杨志义</t>
  </si>
  <si>
    <t>1340665****</t>
  </si>
  <si>
    <t>江良志</t>
  </si>
  <si>
    <t>江冠成</t>
  </si>
  <si>
    <t>杨志文</t>
  </si>
  <si>
    <t>1346572****</t>
  </si>
  <si>
    <t>江冠德</t>
  </si>
  <si>
    <t>李彩云</t>
  </si>
  <si>
    <t>孟庆臻</t>
  </si>
  <si>
    <t>37072119******2248</t>
  </si>
  <si>
    <t>杨在民</t>
  </si>
  <si>
    <t>1385367****</t>
  </si>
  <si>
    <t>魏建荣</t>
  </si>
  <si>
    <t>37072119******2228</t>
  </si>
  <si>
    <t>江万月</t>
  </si>
  <si>
    <t>90705120******1777893</t>
  </si>
  <si>
    <t>1810636****</t>
  </si>
  <si>
    <t>杨海伟</t>
  </si>
  <si>
    <t>1836467****</t>
  </si>
  <si>
    <t>孟春娟</t>
  </si>
  <si>
    <t>江清洋</t>
  </si>
  <si>
    <t>90705120******1661129</t>
  </si>
  <si>
    <t>1346573****</t>
  </si>
  <si>
    <t>江万辉</t>
  </si>
  <si>
    <t>赵洪良</t>
  </si>
  <si>
    <t>1351540****</t>
  </si>
  <si>
    <t>江笃军</t>
  </si>
  <si>
    <t>62152107******11</t>
  </si>
  <si>
    <t>袁秀莲</t>
  </si>
  <si>
    <t>江来吉</t>
  </si>
  <si>
    <t>1356261****</t>
  </si>
  <si>
    <t>江安民</t>
  </si>
  <si>
    <t>1525484****</t>
  </si>
  <si>
    <t>1379363****</t>
  </si>
  <si>
    <t>江绍俊</t>
  </si>
  <si>
    <t>江万学</t>
  </si>
  <si>
    <t>曹来军</t>
  </si>
  <si>
    <t>江冠明</t>
  </si>
  <si>
    <t>纪欣梅</t>
  </si>
  <si>
    <t>1526566****</t>
  </si>
  <si>
    <t>江耀福</t>
  </si>
  <si>
    <t>90705120******0414742</t>
  </si>
  <si>
    <t>孟燕花</t>
  </si>
  <si>
    <t>37078119******2228</t>
  </si>
  <si>
    <t>江万水</t>
  </si>
  <si>
    <t>江海良</t>
  </si>
  <si>
    <t>1568925****</t>
  </si>
  <si>
    <t>江三军</t>
  </si>
  <si>
    <t>1561576****</t>
  </si>
  <si>
    <t>江万生</t>
  </si>
  <si>
    <t>吴玉芹</t>
  </si>
  <si>
    <t>37072419******2683</t>
  </si>
  <si>
    <t>江来恒</t>
  </si>
  <si>
    <t>37072119******2273</t>
  </si>
  <si>
    <t>1390536****</t>
  </si>
  <si>
    <t>孟凡浩</t>
  </si>
  <si>
    <t>90705120******2193125</t>
  </si>
  <si>
    <t>江文华</t>
  </si>
  <si>
    <t>1596433****6</t>
  </si>
  <si>
    <t>杨园园</t>
  </si>
  <si>
    <t>1526369****</t>
  </si>
  <si>
    <t>蒋秀平</t>
  </si>
  <si>
    <t>62152107******77</t>
  </si>
  <si>
    <t>张来永</t>
  </si>
  <si>
    <t>1576362****</t>
  </si>
  <si>
    <t>张来吉</t>
  </si>
  <si>
    <t>62152107******08</t>
  </si>
  <si>
    <t>江万新</t>
  </si>
  <si>
    <t>江来昌</t>
  </si>
  <si>
    <t>杨志同</t>
  </si>
  <si>
    <t>62152107******59</t>
  </si>
  <si>
    <t>江耀奎</t>
  </si>
  <si>
    <t>1350896****</t>
  </si>
  <si>
    <t>李云凤</t>
  </si>
  <si>
    <t>37072319******092x</t>
  </si>
  <si>
    <t>62152107******16</t>
  </si>
  <si>
    <t>江耀民</t>
  </si>
  <si>
    <t>90705120******0413693</t>
  </si>
  <si>
    <t>黄永艳</t>
  </si>
  <si>
    <t>37078119******2264</t>
  </si>
  <si>
    <t>孟兰</t>
  </si>
  <si>
    <t>37072119******222x</t>
  </si>
  <si>
    <t>江晓强</t>
  </si>
  <si>
    <t>62152107******81</t>
  </si>
  <si>
    <t>1386962****</t>
  </si>
  <si>
    <t>郝继强</t>
  </si>
  <si>
    <t>37078119******3278</t>
  </si>
  <si>
    <t>1826466****</t>
  </si>
  <si>
    <t>江三水</t>
  </si>
  <si>
    <t>李艳</t>
  </si>
  <si>
    <r>
      <rPr>
        <sz val="10"/>
        <rFont val="宋体"/>
        <charset val="134"/>
      </rPr>
      <t xml:space="preserve">尊敬的投保人/投保组织者，本分户清单为 </t>
    </r>
    <r>
      <rPr>
        <u/>
        <sz val="10"/>
        <rFont val="宋体"/>
        <charset val="134"/>
      </rPr>
      <t xml:space="preserve"> A25N1425370781820000000480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</si>
  <si>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</rPr>
      <t xml:space="preserve">投保组织者: </t>
    </r>
    <r>
      <rPr>
        <sz val="10"/>
        <color rgb="FFFF0000"/>
        <rFont val="宋体"/>
        <charset val="134"/>
      </rPr>
      <t>青州市何官镇时河村村民委员会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山东省（不含青岛）中央财政小麦完全成本保险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   冬小麦  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</si>
  <si>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</rPr>
      <t xml:space="preserve">投保人/被保险人：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</rPr>
      <t>青州市何官镇时河村江增学等58户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</si>
  <si>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江增学</t>
  </si>
  <si>
    <t>时河村</t>
  </si>
  <si>
    <t>张成玉</t>
  </si>
  <si>
    <t>王春华</t>
  </si>
  <si>
    <t>1314536****</t>
  </si>
  <si>
    <t>王林琳</t>
  </si>
  <si>
    <t>王永红</t>
  </si>
  <si>
    <t>90705120******2019990</t>
  </si>
  <si>
    <t>朱玉国</t>
  </si>
  <si>
    <t>1385360****</t>
  </si>
  <si>
    <t>朱玉福</t>
  </si>
  <si>
    <t>37072119******2258</t>
  </si>
  <si>
    <t>王庆春</t>
  </si>
  <si>
    <t>李宗庆</t>
  </si>
  <si>
    <t>90705123******0277701</t>
  </si>
  <si>
    <t>1596617****</t>
  </si>
  <si>
    <t>张立生</t>
  </si>
  <si>
    <t>王文杰</t>
  </si>
  <si>
    <t>张成峰</t>
  </si>
  <si>
    <t>杨洪吉</t>
  </si>
  <si>
    <t>张玉仁</t>
  </si>
  <si>
    <t>王晓东</t>
  </si>
  <si>
    <t>37078119******2215</t>
  </si>
  <si>
    <t>张玉春</t>
  </si>
  <si>
    <t>江汉华</t>
  </si>
  <si>
    <t>王兴春</t>
  </si>
  <si>
    <t>王孟春</t>
  </si>
  <si>
    <t>1586363****</t>
  </si>
  <si>
    <t>江涛</t>
  </si>
  <si>
    <t>江茂才</t>
  </si>
  <si>
    <t>张经亮</t>
  </si>
  <si>
    <t>1866065****</t>
  </si>
  <si>
    <t>王向武</t>
  </si>
  <si>
    <t>37078119******2225</t>
  </si>
  <si>
    <t>王永福</t>
  </si>
  <si>
    <t>王文田</t>
  </si>
  <si>
    <t>王向荣</t>
  </si>
  <si>
    <t>1526461****</t>
  </si>
  <si>
    <t>杨美英</t>
  </si>
  <si>
    <t>62152107******46</t>
  </si>
  <si>
    <t>江汉永</t>
  </si>
  <si>
    <t>石洪太</t>
  </si>
  <si>
    <t>王文春</t>
  </si>
  <si>
    <t>1585366****</t>
  </si>
  <si>
    <t>张兰祥</t>
  </si>
  <si>
    <t>1561058****</t>
  </si>
  <si>
    <t>张俊仁</t>
  </si>
  <si>
    <t>张清洲</t>
  </si>
  <si>
    <t>90705123******1177552</t>
  </si>
  <si>
    <t>燕中华</t>
  </si>
  <si>
    <t>1350647****</t>
  </si>
  <si>
    <t>袁庆军</t>
  </si>
  <si>
    <t>王茂华</t>
  </si>
  <si>
    <t>张国华</t>
  </si>
  <si>
    <t>1561024****</t>
  </si>
  <si>
    <t>张国亮</t>
  </si>
  <si>
    <t>江汉胜</t>
  </si>
  <si>
    <t>1379161****</t>
  </si>
  <si>
    <t>张林胜</t>
  </si>
  <si>
    <t>1506369****</t>
  </si>
  <si>
    <t>张京刚</t>
  </si>
  <si>
    <t>37078119******2212</t>
  </si>
  <si>
    <t>赵英春</t>
  </si>
  <si>
    <t>蒋冠勤</t>
  </si>
  <si>
    <t>杨洪芬</t>
  </si>
  <si>
    <t>37072119******2565</t>
  </si>
  <si>
    <t>王来福</t>
  </si>
  <si>
    <t>张玉堂</t>
  </si>
  <si>
    <t>江洪欣</t>
  </si>
  <si>
    <t>62232024******15</t>
  </si>
  <si>
    <t>王庆荣</t>
  </si>
  <si>
    <t>37072319******223X</t>
  </si>
  <si>
    <t>1876510****</t>
  </si>
  <si>
    <t>张志仁</t>
  </si>
  <si>
    <t>37072119******223x</t>
  </si>
  <si>
    <t>周爱芬</t>
  </si>
  <si>
    <t>郭传明</t>
  </si>
  <si>
    <t>37078119******2214</t>
  </si>
  <si>
    <t>江保成</t>
  </si>
  <si>
    <t>37072119******221x</t>
  </si>
  <si>
    <t>高淑敏</t>
  </si>
  <si>
    <t>37072119******3465</t>
  </si>
  <si>
    <t>62172116******28070</t>
  </si>
  <si>
    <t>赵英明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</si>
  <si>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 A25N1425370781170000000481 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</si>
  <si>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青州市何官镇西营村村民委员会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</t>
    </r>
    <r>
      <rPr>
        <sz val="10"/>
        <rFont val="宋体"/>
        <charset val="134"/>
        <scheme val="minor"/>
      </rPr>
      <t>冬小麦</t>
    </r>
    <r>
      <rPr>
        <sz val="10"/>
        <rFont val="宋体"/>
        <charset val="134"/>
      </rPr>
      <t xml:space="preserve"> 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</si>
  <si>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青州市何官镇西营村张玉华等78户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</si>
  <si>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张玉华</t>
  </si>
  <si>
    <t>1558968****</t>
  </si>
  <si>
    <t>西营村</t>
  </si>
  <si>
    <t>张洪武</t>
  </si>
  <si>
    <t>张春秀</t>
  </si>
  <si>
    <t>张广真</t>
  </si>
  <si>
    <t>张广惠</t>
  </si>
  <si>
    <t>张广成</t>
  </si>
  <si>
    <t>马德林</t>
  </si>
  <si>
    <t>37072119******2292</t>
  </si>
  <si>
    <t>张同武</t>
  </si>
  <si>
    <t>1304648****</t>
  </si>
  <si>
    <t>郭寿荣</t>
  </si>
  <si>
    <t>张福俊</t>
  </si>
  <si>
    <t>1506561****</t>
  </si>
  <si>
    <t>张继秀</t>
  </si>
  <si>
    <t>张来友</t>
  </si>
  <si>
    <t>1826366****</t>
  </si>
  <si>
    <t>张晓宁</t>
  </si>
  <si>
    <t>62231907******30</t>
  </si>
  <si>
    <t>1756068****</t>
  </si>
  <si>
    <t>张春玖</t>
  </si>
  <si>
    <t>张广军</t>
  </si>
  <si>
    <t>90705120******2157444</t>
  </si>
  <si>
    <t>1308164****</t>
  </si>
  <si>
    <t>张同太</t>
  </si>
  <si>
    <t>1596361****</t>
  </si>
  <si>
    <t>张云秀</t>
  </si>
  <si>
    <t>张广福</t>
  </si>
  <si>
    <t>1596614****</t>
  </si>
  <si>
    <t>张东敏</t>
  </si>
  <si>
    <t>张洪岭</t>
  </si>
  <si>
    <t>张湘国</t>
  </si>
  <si>
    <t>张福华</t>
  </si>
  <si>
    <t>杨树海</t>
  </si>
  <si>
    <t>1307075****</t>
  </si>
  <si>
    <t>张广华</t>
  </si>
  <si>
    <t>1356143****</t>
  </si>
  <si>
    <t>张春晓</t>
  </si>
  <si>
    <t>37078119******2259</t>
  </si>
  <si>
    <t>张广林</t>
  </si>
  <si>
    <t>张东海</t>
  </si>
  <si>
    <t>1986261****</t>
  </si>
  <si>
    <t>张同郁</t>
  </si>
  <si>
    <t>张福水</t>
  </si>
  <si>
    <t>张洪波</t>
  </si>
  <si>
    <t>张广忠</t>
  </si>
  <si>
    <t>1866068****</t>
  </si>
  <si>
    <t>杨永俊</t>
  </si>
  <si>
    <t>李洪亮</t>
  </si>
  <si>
    <t>1594976****</t>
  </si>
  <si>
    <t>张春宝</t>
  </si>
  <si>
    <t>杨伟成</t>
  </si>
  <si>
    <t>1379360****</t>
  </si>
  <si>
    <t>张湘坤</t>
  </si>
  <si>
    <t>张继水</t>
  </si>
  <si>
    <t>1876568****</t>
  </si>
  <si>
    <t>张洪尧</t>
  </si>
  <si>
    <t>张春景</t>
  </si>
  <si>
    <t>1506363****</t>
  </si>
  <si>
    <t>张同溪</t>
  </si>
  <si>
    <t>90705120******1141663</t>
  </si>
  <si>
    <t>张广玉</t>
  </si>
  <si>
    <t>张春朋</t>
  </si>
  <si>
    <t>1867800****</t>
  </si>
  <si>
    <t>张继海</t>
  </si>
  <si>
    <t>1585367****</t>
  </si>
  <si>
    <t>张广祯</t>
  </si>
  <si>
    <t>90705121******0102887</t>
  </si>
  <si>
    <t>张广强</t>
  </si>
  <si>
    <t>张广智</t>
  </si>
  <si>
    <t>37072119******227X</t>
  </si>
  <si>
    <t>90705121******1552727</t>
  </si>
  <si>
    <t>张春兴</t>
  </si>
  <si>
    <t>90705121******0150965</t>
  </si>
  <si>
    <t>张来忠</t>
  </si>
  <si>
    <t>90705120******1623569</t>
  </si>
  <si>
    <t>1505362****</t>
  </si>
  <si>
    <t>张湘宾</t>
  </si>
  <si>
    <t>1596404****</t>
  </si>
  <si>
    <t>张同斌</t>
  </si>
  <si>
    <t>1568986****</t>
  </si>
  <si>
    <t>张纯发</t>
  </si>
  <si>
    <t>90705120******2154973</t>
  </si>
  <si>
    <t>1555364****</t>
  </si>
  <si>
    <t>张湘金</t>
  </si>
  <si>
    <t>张广海</t>
  </si>
  <si>
    <t>1591005****</t>
  </si>
  <si>
    <t>张来苓</t>
  </si>
  <si>
    <t>张来军</t>
  </si>
  <si>
    <t>90705120******0471973</t>
  </si>
  <si>
    <t>张洪民</t>
  </si>
  <si>
    <t>90705121******1167507</t>
  </si>
  <si>
    <t>张来珍</t>
  </si>
  <si>
    <t>1337107****</t>
  </si>
  <si>
    <t>90705120******2155720</t>
  </si>
  <si>
    <t>张纯明</t>
  </si>
  <si>
    <t>张湘海</t>
  </si>
  <si>
    <t>张湘江</t>
  </si>
  <si>
    <t>张春刚</t>
  </si>
  <si>
    <t>1301169****</t>
  </si>
  <si>
    <t>张湘针</t>
  </si>
  <si>
    <t>1985362****</t>
  </si>
  <si>
    <t>张景社</t>
  </si>
  <si>
    <t>37072195******212</t>
  </si>
  <si>
    <t>张湘亮</t>
  </si>
  <si>
    <t>37072119******221</t>
  </si>
  <si>
    <t>张纯海</t>
  </si>
  <si>
    <t>37072119******223Ⅹ</t>
  </si>
  <si>
    <t>张同金</t>
  </si>
  <si>
    <t>62172116******143267</t>
  </si>
  <si>
    <t>张春杰</t>
  </si>
  <si>
    <t>37078119******4022</t>
  </si>
  <si>
    <t>1328010****</t>
  </si>
  <si>
    <t>张湘明</t>
  </si>
  <si>
    <t>张福江</t>
  </si>
  <si>
    <t>张东会</t>
  </si>
  <si>
    <t>杨延明</t>
  </si>
  <si>
    <t>1856362****</t>
  </si>
  <si>
    <t>杨世宽</t>
  </si>
  <si>
    <t>1317646****</t>
  </si>
  <si>
    <t>张来梁</t>
  </si>
  <si>
    <t>张桂苓</t>
  </si>
  <si>
    <t>1347536****</t>
  </si>
  <si>
    <t>张洪朋</t>
  </si>
  <si>
    <t>62232004******69</t>
  </si>
  <si>
    <t>1585361****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</si>
  <si>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A25N1425370781070000000482 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</si>
  <si>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青州市何官镇小高村村民委员会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  </t>
    </r>
    <r>
      <rPr>
        <u/>
        <sz val="10"/>
        <rFont val="宋体"/>
        <charset val="134"/>
        <scheme val="minor"/>
      </rPr>
      <t xml:space="preserve">冬小麦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</si>
  <si>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青州市何官镇小高村张福美等34户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</si>
  <si>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张福美</t>
  </si>
  <si>
    <t>小高村</t>
  </si>
  <si>
    <t>刘秀花</t>
  </si>
  <si>
    <t>杨晓娜</t>
  </si>
  <si>
    <t>张桂效</t>
  </si>
  <si>
    <t>刘树军</t>
  </si>
  <si>
    <t>郭兴学</t>
  </si>
  <si>
    <t>62152107******62</t>
  </si>
  <si>
    <t>1506360****</t>
  </si>
  <si>
    <t>郭明胜</t>
  </si>
  <si>
    <t>90705123******0456274</t>
  </si>
  <si>
    <t>郭兴平</t>
  </si>
  <si>
    <t>郭勇</t>
  </si>
  <si>
    <t>郭明哲</t>
  </si>
  <si>
    <t>周立功</t>
  </si>
  <si>
    <t>1568926****</t>
  </si>
  <si>
    <t>1826442****</t>
  </si>
  <si>
    <t>张继洋</t>
  </si>
  <si>
    <t>郭华</t>
  </si>
  <si>
    <t>沈树春</t>
  </si>
  <si>
    <t>1836658****</t>
  </si>
  <si>
    <t>郭良</t>
  </si>
  <si>
    <t>刘树信</t>
  </si>
  <si>
    <t>李永寿</t>
  </si>
  <si>
    <t>90705123******0209654</t>
  </si>
  <si>
    <t>张桂同</t>
  </si>
  <si>
    <t>郭明来</t>
  </si>
  <si>
    <t>郭忠</t>
  </si>
  <si>
    <t>沈秀荣</t>
  </si>
  <si>
    <t>张继国</t>
  </si>
  <si>
    <t>90705123******0196270</t>
  </si>
  <si>
    <t>刘永华</t>
  </si>
  <si>
    <t>王建芹</t>
  </si>
  <si>
    <t>1580649****</t>
  </si>
  <si>
    <t>郭健</t>
  </si>
  <si>
    <t>郭明水</t>
  </si>
  <si>
    <t>郭小明</t>
  </si>
  <si>
    <t>37078119******2218</t>
  </si>
  <si>
    <t>90705120******2044456</t>
  </si>
  <si>
    <t>李永德</t>
  </si>
  <si>
    <t>刘树强</t>
  </si>
  <si>
    <t>郭敏</t>
  </si>
  <si>
    <t>62152107******61</t>
  </si>
  <si>
    <t>张茂芬</t>
  </si>
  <si>
    <t>郭兴山</t>
  </si>
  <si>
    <t>90705123******0427623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</si>
  <si>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A25N1425370781010000000483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</si>
  <si>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青州市何官镇新村村村民委员会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  </t>
    </r>
    <r>
      <rPr>
        <u/>
        <sz val="10"/>
        <rFont val="宋体"/>
        <charset val="134"/>
        <scheme val="minor"/>
      </rPr>
      <t xml:space="preserve">冬小麦 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</si>
  <si>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青州市何官镇新村村许翠英等64户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</si>
  <si>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许翠英</t>
  </si>
  <si>
    <t>新村村</t>
  </si>
  <si>
    <t>杨开云</t>
  </si>
  <si>
    <t>李绍江</t>
  </si>
  <si>
    <t>唐元青</t>
  </si>
  <si>
    <t>唐元富</t>
  </si>
  <si>
    <t>唐元杰</t>
  </si>
  <si>
    <t>李树成</t>
  </si>
  <si>
    <t>李存光</t>
  </si>
  <si>
    <t>1596618****</t>
  </si>
  <si>
    <t>谭忠亮</t>
  </si>
  <si>
    <t>李升禄</t>
  </si>
  <si>
    <t>90705120******2160785</t>
  </si>
  <si>
    <t>赵义美</t>
  </si>
  <si>
    <t>唐元庆</t>
  </si>
  <si>
    <t>1335528****</t>
  </si>
  <si>
    <t>杨军</t>
  </si>
  <si>
    <t>牟同河</t>
  </si>
  <si>
    <t>90705120******0564571</t>
  </si>
  <si>
    <t>1586369****</t>
  </si>
  <si>
    <t>唐元光</t>
  </si>
  <si>
    <t>90705120******0594609</t>
  </si>
  <si>
    <t>1368536****</t>
  </si>
  <si>
    <t>董连英</t>
  </si>
  <si>
    <t>37072119******5726</t>
  </si>
  <si>
    <t>1836564****</t>
  </si>
  <si>
    <t>张庆波</t>
  </si>
  <si>
    <t>90705120******0576666</t>
  </si>
  <si>
    <t>杨建苓</t>
  </si>
  <si>
    <t>李绍海</t>
  </si>
  <si>
    <t>90705120******0589339</t>
  </si>
  <si>
    <t>杨群云</t>
  </si>
  <si>
    <t>90705120******0572445</t>
  </si>
  <si>
    <t>1730636****</t>
  </si>
  <si>
    <t>杨秋云</t>
  </si>
  <si>
    <t>90705120******0553827</t>
  </si>
  <si>
    <t>杨乾云</t>
  </si>
  <si>
    <t>赵立群</t>
  </si>
  <si>
    <t>90705120******0577848</t>
  </si>
  <si>
    <t>李新增</t>
  </si>
  <si>
    <t>杨河苓</t>
  </si>
  <si>
    <t>王振福</t>
  </si>
  <si>
    <t>杨海云</t>
  </si>
  <si>
    <t>李少忠</t>
  </si>
  <si>
    <t>1369636****</t>
  </si>
  <si>
    <t>杨国云</t>
  </si>
  <si>
    <t>李升宝</t>
  </si>
  <si>
    <t>37078119******2238</t>
  </si>
  <si>
    <t>杨学苓</t>
  </si>
  <si>
    <t>朱立新</t>
  </si>
  <si>
    <t>90705120******2160483</t>
  </si>
  <si>
    <t>1588449****</t>
  </si>
  <si>
    <t>张庆福</t>
  </si>
  <si>
    <t>唐元宝</t>
  </si>
  <si>
    <t>杨军苓</t>
  </si>
  <si>
    <t>张庆保</t>
  </si>
  <si>
    <t>李声福</t>
  </si>
  <si>
    <t>1836650****</t>
  </si>
  <si>
    <t>富庆美</t>
  </si>
  <si>
    <t>杨荣云</t>
  </si>
  <si>
    <t>朱立胜</t>
  </si>
  <si>
    <t>90705120******0553525</t>
  </si>
  <si>
    <t>唐元森</t>
  </si>
  <si>
    <t>90705120******0545482</t>
  </si>
  <si>
    <t>刘万花</t>
  </si>
  <si>
    <t>90705120******0601541</t>
  </si>
  <si>
    <t>1876627****</t>
  </si>
  <si>
    <t>李禄芳</t>
  </si>
  <si>
    <t>90705120******0557577</t>
  </si>
  <si>
    <t>1836560****</t>
  </si>
  <si>
    <t>杨亮</t>
  </si>
  <si>
    <t>90705120******0602119</t>
  </si>
  <si>
    <t>李树仁</t>
  </si>
  <si>
    <t>唐元兴</t>
  </si>
  <si>
    <t>90705120******0599674</t>
  </si>
  <si>
    <t>杨青云</t>
  </si>
  <si>
    <t>90705120******0606171</t>
  </si>
  <si>
    <t>1515365****</t>
  </si>
  <si>
    <t>赵义春</t>
  </si>
  <si>
    <t>李树信</t>
  </si>
  <si>
    <t>1756062****</t>
  </si>
  <si>
    <t>杨立苓</t>
  </si>
  <si>
    <t>李昌香</t>
  </si>
  <si>
    <t>赵志红</t>
  </si>
  <si>
    <t>37072119******1822</t>
  </si>
  <si>
    <t>邹宗利</t>
  </si>
  <si>
    <t>张星芹</t>
  </si>
  <si>
    <t>37072119******2242</t>
  </si>
  <si>
    <t>90705120******0606207</t>
  </si>
  <si>
    <t>杨忠苓</t>
  </si>
  <si>
    <t>杨志</t>
  </si>
  <si>
    <t>90705120******0554236</t>
  </si>
  <si>
    <t>杨洪云</t>
  </si>
  <si>
    <t>李少法</t>
  </si>
  <si>
    <t>杨成苓</t>
  </si>
  <si>
    <t>1505549****</t>
  </si>
  <si>
    <t>杨科苓</t>
  </si>
  <si>
    <t>李绍华</t>
  </si>
  <si>
    <t>唐行国</t>
  </si>
  <si>
    <t>邹宗范</t>
  </si>
  <si>
    <t>张同香</t>
  </si>
  <si>
    <t>1813894****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</si>
  <si>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 A25N1425370781870000000484 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</si>
  <si>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青州市何官镇臧台村村民委员会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  <scheme val="minor"/>
      </rPr>
      <t>冬小麦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</si>
  <si>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青州市何官镇臧台村张有国等225户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</si>
  <si>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张有国</t>
  </si>
  <si>
    <t>90705121******0105225</t>
  </si>
  <si>
    <t>臧台村</t>
  </si>
  <si>
    <t>张百延</t>
  </si>
  <si>
    <t>90705121******0115729</t>
  </si>
  <si>
    <t>1575368****</t>
  </si>
  <si>
    <t>张有才</t>
  </si>
  <si>
    <t>90705120******2104132</t>
  </si>
  <si>
    <t>张俊堂</t>
  </si>
  <si>
    <t>1786363****</t>
  </si>
  <si>
    <t>张亮</t>
  </si>
  <si>
    <t>韩宝华</t>
  </si>
  <si>
    <t>90705121******0127353</t>
  </si>
  <si>
    <t>杨学友</t>
  </si>
  <si>
    <t>梁化芳</t>
  </si>
  <si>
    <t>张海亭</t>
  </si>
  <si>
    <t>杨福江</t>
  </si>
  <si>
    <t>张泮全</t>
  </si>
  <si>
    <t>1337109****</t>
  </si>
  <si>
    <t>沈翠花</t>
  </si>
  <si>
    <t>张艳红</t>
  </si>
  <si>
    <t>杨进利</t>
  </si>
  <si>
    <t>1836637****</t>
  </si>
  <si>
    <t>张有清</t>
  </si>
  <si>
    <t>朱学德</t>
  </si>
  <si>
    <t>杨培中</t>
  </si>
  <si>
    <t>90705120******2106895</t>
  </si>
  <si>
    <t>赵青香</t>
  </si>
  <si>
    <t>杨祖发</t>
  </si>
  <si>
    <t>90705120******2105882</t>
  </si>
  <si>
    <t>张学强</t>
  </si>
  <si>
    <t>90705121******0140461</t>
  </si>
  <si>
    <t>杨福旺</t>
  </si>
  <si>
    <t>王玲英</t>
  </si>
  <si>
    <t>37072119******2043</t>
  </si>
  <si>
    <t>杨兴国</t>
  </si>
  <si>
    <t>90705120******2108824</t>
  </si>
  <si>
    <t>杨福顺</t>
  </si>
  <si>
    <t>90705121******0130561</t>
  </si>
  <si>
    <t>张泮祥</t>
  </si>
  <si>
    <t>1379817****</t>
  </si>
  <si>
    <t>姜春秀</t>
  </si>
  <si>
    <t>37072119******224X</t>
  </si>
  <si>
    <t>张学彬</t>
  </si>
  <si>
    <t>张辉</t>
  </si>
  <si>
    <t>1581011****</t>
  </si>
  <si>
    <t>杨树槐</t>
  </si>
  <si>
    <t>张福厚</t>
  </si>
  <si>
    <t>杨湘勇</t>
  </si>
  <si>
    <t>1337108****</t>
  </si>
  <si>
    <t>杨学庆</t>
  </si>
  <si>
    <t>37072119******2253</t>
  </si>
  <si>
    <t>杨山</t>
  </si>
  <si>
    <t>1509526****</t>
  </si>
  <si>
    <t>杨金荣</t>
  </si>
  <si>
    <t>37072119******2243</t>
  </si>
  <si>
    <t>1596616****</t>
  </si>
  <si>
    <t>杨福全</t>
  </si>
  <si>
    <t>杨全友</t>
  </si>
  <si>
    <t>1395364****</t>
  </si>
  <si>
    <t>杨全来</t>
  </si>
  <si>
    <t>37078119******2273</t>
  </si>
  <si>
    <t>1386365****</t>
  </si>
  <si>
    <t>杨春和</t>
  </si>
  <si>
    <t>杨全国</t>
  </si>
  <si>
    <t>杨百华</t>
  </si>
  <si>
    <t>1379189****</t>
  </si>
  <si>
    <t>张志昌</t>
  </si>
  <si>
    <t>张学昌</t>
  </si>
  <si>
    <t>1336155****</t>
  </si>
  <si>
    <t>李秀芹</t>
  </si>
  <si>
    <t>张百舜</t>
  </si>
  <si>
    <t>1361646****</t>
  </si>
  <si>
    <t>张百玉</t>
  </si>
  <si>
    <t>张全贞</t>
  </si>
  <si>
    <t>1867803****</t>
  </si>
  <si>
    <t>杨铁</t>
  </si>
  <si>
    <t>90705120******2112006</t>
  </si>
  <si>
    <t>1825366****</t>
  </si>
  <si>
    <t>张福孝</t>
  </si>
  <si>
    <t>朱学明</t>
  </si>
  <si>
    <t>张泮成</t>
  </si>
  <si>
    <t>张泮利</t>
  </si>
  <si>
    <t>刘燕玲</t>
  </si>
  <si>
    <t>杨进祥</t>
  </si>
  <si>
    <t>徐义昌</t>
  </si>
  <si>
    <t>张爱云</t>
  </si>
  <si>
    <t>1536561****</t>
  </si>
  <si>
    <t>张俊发</t>
  </si>
  <si>
    <t>1586457****</t>
  </si>
  <si>
    <t>袁霞</t>
  </si>
  <si>
    <t>62231907******44</t>
  </si>
  <si>
    <t>杨振英</t>
  </si>
  <si>
    <t>37072119******3629</t>
  </si>
  <si>
    <t>62152107******60</t>
  </si>
  <si>
    <t>徐其昌</t>
  </si>
  <si>
    <t>张有平</t>
  </si>
  <si>
    <t>张泮启</t>
  </si>
  <si>
    <t>朱学波</t>
  </si>
  <si>
    <t>90705121******0116911</t>
  </si>
  <si>
    <t>1336536****</t>
  </si>
  <si>
    <t>杨延春</t>
  </si>
  <si>
    <t>杨增强</t>
  </si>
  <si>
    <t>杨茂圣</t>
  </si>
  <si>
    <t>杨进欣</t>
  </si>
  <si>
    <t>张百来</t>
  </si>
  <si>
    <t>张福新</t>
  </si>
  <si>
    <t>1826362****</t>
  </si>
  <si>
    <t>张华先</t>
  </si>
  <si>
    <t>1886536****</t>
  </si>
  <si>
    <t>张瑞先</t>
  </si>
  <si>
    <t>1509494****</t>
  </si>
  <si>
    <t>张国先</t>
  </si>
  <si>
    <t>张百兴</t>
  </si>
  <si>
    <t>杨树全</t>
  </si>
  <si>
    <t>杨祖木</t>
  </si>
  <si>
    <t>杨立国</t>
  </si>
  <si>
    <t>1596432****</t>
  </si>
  <si>
    <t>杨文成</t>
  </si>
  <si>
    <t>张有圣</t>
  </si>
  <si>
    <t>1366863****</t>
  </si>
  <si>
    <t>杨春生</t>
  </si>
  <si>
    <t>杨进安</t>
  </si>
  <si>
    <t>1516563****</t>
  </si>
  <si>
    <t>张泮友</t>
  </si>
  <si>
    <t>杨福来</t>
  </si>
  <si>
    <t>杨保才</t>
  </si>
  <si>
    <t>杨作明</t>
  </si>
  <si>
    <t>杨春光</t>
  </si>
  <si>
    <t>1328015****</t>
  </si>
  <si>
    <t>李桂云</t>
  </si>
  <si>
    <t>张福周</t>
  </si>
  <si>
    <t>1516945****</t>
  </si>
  <si>
    <t>杨进光</t>
  </si>
  <si>
    <t>刘国中</t>
  </si>
  <si>
    <t>90705026******0303313</t>
  </si>
  <si>
    <t>杨培圣</t>
  </si>
  <si>
    <t>1504649****</t>
  </si>
  <si>
    <t>杨全</t>
  </si>
  <si>
    <t>房德宝</t>
  </si>
  <si>
    <t>杨作武</t>
  </si>
  <si>
    <t>1351636****</t>
  </si>
  <si>
    <t>张丽丽</t>
  </si>
  <si>
    <t>37078119******5362</t>
  </si>
  <si>
    <t>朱学永</t>
  </si>
  <si>
    <t>杨进才</t>
  </si>
  <si>
    <t>1315361****</t>
  </si>
  <si>
    <t>杨春德</t>
  </si>
  <si>
    <t>杨进宝</t>
  </si>
  <si>
    <t>杨茂磊</t>
  </si>
  <si>
    <t>杨深东</t>
  </si>
  <si>
    <t>张福迎</t>
  </si>
  <si>
    <t>1305153****</t>
  </si>
  <si>
    <t>杨春平</t>
  </si>
  <si>
    <t>杨培武</t>
  </si>
  <si>
    <t>杨来福</t>
  </si>
  <si>
    <t>杨全祥</t>
  </si>
  <si>
    <t>张学振</t>
  </si>
  <si>
    <t>张学光</t>
  </si>
  <si>
    <t>1576259****</t>
  </si>
  <si>
    <t>杨福圣</t>
  </si>
  <si>
    <t>张有忠</t>
  </si>
  <si>
    <t>张有信</t>
  </si>
  <si>
    <t>1525365****</t>
  </si>
  <si>
    <t>张来菊</t>
  </si>
  <si>
    <t>1836633****</t>
  </si>
  <si>
    <t>杨祖杰</t>
  </si>
  <si>
    <t>90705121******0125895</t>
  </si>
  <si>
    <t>张福忠</t>
  </si>
  <si>
    <t>杨新友</t>
  </si>
  <si>
    <t>90705121******0130863</t>
  </si>
  <si>
    <t>90705121******0877620</t>
  </si>
  <si>
    <t>梁春英</t>
  </si>
  <si>
    <t>37078119******2221</t>
  </si>
  <si>
    <t>刘金花</t>
  </si>
  <si>
    <t>37072119******2045</t>
  </si>
  <si>
    <t>杨春永</t>
  </si>
  <si>
    <t>1330646****</t>
  </si>
  <si>
    <t>37072119******0793</t>
  </si>
  <si>
    <t>1305471****</t>
  </si>
  <si>
    <t>张新明</t>
  </si>
  <si>
    <t>赵青兰</t>
  </si>
  <si>
    <t>1328013****</t>
  </si>
  <si>
    <t>张艳丽</t>
  </si>
  <si>
    <t>张学春</t>
  </si>
  <si>
    <t>90705121******0119346</t>
  </si>
  <si>
    <t>杨新军</t>
  </si>
  <si>
    <t>杨进义</t>
  </si>
  <si>
    <t>张泮亮</t>
  </si>
  <si>
    <t>杨福玉</t>
  </si>
  <si>
    <t>杨春青</t>
  </si>
  <si>
    <t>张佃兴</t>
  </si>
  <si>
    <t>张学永</t>
  </si>
  <si>
    <t>1337105****</t>
  </si>
  <si>
    <t>张泮辉</t>
  </si>
  <si>
    <t>张有志</t>
  </si>
  <si>
    <t>杨伟伟</t>
  </si>
  <si>
    <t>1332525****</t>
  </si>
  <si>
    <t>葛树志</t>
  </si>
  <si>
    <t>张泮华</t>
  </si>
  <si>
    <t>杨祖坤</t>
  </si>
  <si>
    <t>1314936****</t>
  </si>
  <si>
    <t>张京新</t>
  </si>
  <si>
    <t>张百村</t>
  </si>
  <si>
    <t>刘小玲</t>
  </si>
  <si>
    <t>张永圣</t>
  </si>
  <si>
    <t>杨晓</t>
  </si>
  <si>
    <t>张健东</t>
  </si>
  <si>
    <t>37078119******2274</t>
  </si>
  <si>
    <t>1333525****</t>
  </si>
  <si>
    <t>杨进有</t>
  </si>
  <si>
    <t>1360895****</t>
  </si>
  <si>
    <t>杨新中</t>
  </si>
  <si>
    <t>1885362****</t>
  </si>
  <si>
    <t>张树超</t>
  </si>
  <si>
    <t>1339646****</t>
  </si>
  <si>
    <t>袁俊美</t>
  </si>
  <si>
    <t>90705121******0116307</t>
  </si>
  <si>
    <t>1775364****</t>
  </si>
  <si>
    <t>杨祖滨</t>
  </si>
  <si>
    <t>90705121******0805521</t>
  </si>
  <si>
    <t>1566254****</t>
  </si>
  <si>
    <t>杨福东</t>
  </si>
  <si>
    <t>1516955****</t>
  </si>
  <si>
    <t>杨新富</t>
  </si>
  <si>
    <t>90705121******0121976</t>
  </si>
  <si>
    <t>韩军</t>
  </si>
  <si>
    <t>90705121******0515529</t>
  </si>
  <si>
    <t>刘秀英</t>
  </si>
  <si>
    <t>1880795****</t>
  </si>
  <si>
    <t>杨进华</t>
  </si>
  <si>
    <t>张岩</t>
  </si>
  <si>
    <t>37078119******2293</t>
  </si>
  <si>
    <t>刘小华</t>
  </si>
  <si>
    <t>张连斌</t>
  </si>
  <si>
    <t>37078119******2236</t>
  </si>
  <si>
    <t>90705121******0105491</t>
  </si>
  <si>
    <t>杨春东</t>
  </si>
  <si>
    <t>1385369****</t>
  </si>
  <si>
    <t>杨树兰</t>
  </si>
  <si>
    <t>朱文安</t>
  </si>
  <si>
    <t>1334526****</t>
  </si>
  <si>
    <t>张华明</t>
  </si>
  <si>
    <t>崔英莲</t>
  </si>
  <si>
    <t>62152107******37</t>
  </si>
  <si>
    <t>1576361****</t>
  </si>
  <si>
    <t>张林林</t>
  </si>
  <si>
    <t>1785218****</t>
  </si>
  <si>
    <t>张学伟</t>
  </si>
  <si>
    <t>90705120******2104434</t>
  </si>
  <si>
    <t>杨福军</t>
  </si>
  <si>
    <t>杨文军</t>
  </si>
  <si>
    <t>杨保明</t>
  </si>
  <si>
    <t>张福家</t>
  </si>
  <si>
    <t>37072119******2275</t>
  </si>
  <si>
    <t>杨全义</t>
  </si>
  <si>
    <t>1394672****</t>
  </si>
  <si>
    <t>张泮雨</t>
  </si>
  <si>
    <t>张泮堂</t>
  </si>
  <si>
    <t>徐树国</t>
  </si>
  <si>
    <t>1305476****</t>
  </si>
  <si>
    <t>杨文辉</t>
  </si>
  <si>
    <t>张佃军</t>
  </si>
  <si>
    <t>张学东</t>
  </si>
  <si>
    <t>1826565****</t>
  </si>
  <si>
    <t>张全先</t>
  </si>
  <si>
    <t>90705121******0113196</t>
  </si>
  <si>
    <t>姜桂芬</t>
  </si>
  <si>
    <t>杨新国</t>
  </si>
  <si>
    <t>杨新波</t>
  </si>
  <si>
    <t>37078119******2255</t>
  </si>
  <si>
    <t>1379787****</t>
  </si>
  <si>
    <t>杨来成</t>
  </si>
  <si>
    <t>朱学勤</t>
  </si>
  <si>
    <t>杨文庆</t>
  </si>
  <si>
    <t>张庆霞</t>
  </si>
  <si>
    <t>张学武</t>
  </si>
  <si>
    <t>杨进民</t>
  </si>
  <si>
    <t>杨祖利</t>
  </si>
  <si>
    <t>90705121******0137084</t>
  </si>
  <si>
    <t>张德明</t>
  </si>
  <si>
    <t>杨全增</t>
  </si>
  <si>
    <t>1525364****</t>
  </si>
  <si>
    <t>杨向东</t>
  </si>
  <si>
    <t>张学远</t>
  </si>
  <si>
    <t>张泮光</t>
  </si>
  <si>
    <t>杨延祥</t>
  </si>
  <si>
    <t>张学源</t>
  </si>
  <si>
    <t>62152107******73</t>
  </si>
  <si>
    <t>张会先</t>
  </si>
  <si>
    <t>王建刚</t>
  </si>
  <si>
    <t>杨保刚</t>
  </si>
  <si>
    <t>徐永昌</t>
  </si>
  <si>
    <t>张泮礼</t>
  </si>
  <si>
    <t>1339636****</t>
  </si>
  <si>
    <t>杨祖业</t>
  </si>
  <si>
    <t>90705120******2107473</t>
  </si>
  <si>
    <t>张百刚</t>
  </si>
  <si>
    <t>90705121******0113365</t>
  </si>
  <si>
    <t>杨卫国</t>
  </si>
  <si>
    <t>杨玉国</t>
  </si>
  <si>
    <t>褚民清</t>
  </si>
  <si>
    <t>62232024******21</t>
  </si>
  <si>
    <t>张福德</t>
  </si>
  <si>
    <t>90705120******113534</t>
  </si>
  <si>
    <t>1330536****</t>
  </si>
  <si>
    <t>郭凤芹</t>
  </si>
  <si>
    <t>37072119******2261</t>
  </si>
  <si>
    <t>杨祖金</t>
  </si>
  <si>
    <t>张泮宾</t>
  </si>
  <si>
    <t>周同生</t>
  </si>
  <si>
    <t>1515361****</t>
  </si>
  <si>
    <t>王爱</t>
  </si>
  <si>
    <t>37078119******2246</t>
  </si>
  <si>
    <t>程金武</t>
  </si>
  <si>
    <t>杨洪芹</t>
  </si>
  <si>
    <t>1379261****</t>
  </si>
  <si>
    <t>杨文友</t>
  </si>
  <si>
    <t>1820644****</t>
  </si>
  <si>
    <t>张有军</t>
  </si>
  <si>
    <t>张学敬</t>
  </si>
  <si>
    <t>1537646****</t>
  </si>
  <si>
    <t>杨延光</t>
  </si>
  <si>
    <t>杨文亮</t>
  </si>
  <si>
    <t>王秋美</t>
  </si>
  <si>
    <t>杨作良</t>
  </si>
  <si>
    <t>1337536****</t>
  </si>
  <si>
    <t>葛树强</t>
  </si>
  <si>
    <t>张玉坤</t>
  </si>
  <si>
    <t>梁秀臻</t>
  </si>
  <si>
    <t>1836659****</t>
  </si>
  <si>
    <t>赵美珍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</si>
  <si>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A25N1425370781300000000485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</si>
  <si>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青州市何官镇北口埠村村民委员会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   </t>
    </r>
    <r>
      <rPr>
        <u/>
        <sz val="10"/>
        <rFont val="宋体"/>
        <charset val="134"/>
        <scheme val="minor"/>
      </rPr>
      <t xml:space="preserve">冬小麦  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</si>
  <si>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青州市何官镇北口埠村刘连军等179户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</si>
  <si>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刘连军</t>
  </si>
  <si>
    <t>北口埠村</t>
  </si>
  <si>
    <t>刘传奎</t>
  </si>
  <si>
    <t>商法训</t>
  </si>
  <si>
    <t>37072119******2575</t>
  </si>
  <si>
    <t>商法景</t>
  </si>
  <si>
    <t>王玉芝</t>
  </si>
  <si>
    <t>37072119******2568</t>
  </si>
  <si>
    <t>1561064****</t>
  </si>
  <si>
    <t>董传爱</t>
  </si>
  <si>
    <t>37072119******2600</t>
  </si>
  <si>
    <t>1537636****</t>
  </si>
  <si>
    <t>董良芝</t>
  </si>
  <si>
    <t>谢宗亮</t>
  </si>
  <si>
    <t>1886678****</t>
  </si>
  <si>
    <t>刘崇喜</t>
  </si>
  <si>
    <t>谢宗光</t>
  </si>
  <si>
    <t>1525444****8</t>
  </si>
  <si>
    <t>刘崇鸾</t>
  </si>
  <si>
    <t>王金英</t>
  </si>
  <si>
    <t>37072119******2564</t>
  </si>
  <si>
    <t>1362646****</t>
  </si>
  <si>
    <t>谢子兴</t>
  </si>
  <si>
    <t>37072119******2592</t>
  </si>
  <si>
    <t>1760536****</t>
  </si>
  <si>
    <t>孟庆林</t>
  </si>
  <si>
    <t>刘锡光</t>
  </si>
  <si>
    <t>90705131******0133550</t>
  </si>
  <si>
    <t>刘锡成</t>
  </si>
  <si>
    <t>90705120******2183225</t>
  </si>
  <si>
    <t>董传华</t>
  </si>
  <si>
    <t>90705120******2186868</t>
  </si>
  <si>
    <t>1301166****</t>
  </si>
  <si>
    <t>董传林</t>
  </si>
  <si>
    <t>37072119******2579</t>
  </si>
  <si>
    <t>90705120******2186904</t>
  </si>
  <si>
    <t>董三华</t>
  </si>
  <si>
    <t>90705120******2187011</t>
  </si>
  <si>
    <t>董三强</t>
  </si>
  <si>
    <t>90705131******0096882</t>
  </si>
  <si>
    <t>1333526****</t>
  </si>
  <si>
    <t>商法贵</t>
  </si>
  <si>
    <t>董传文</t>
  </si>
  <si>
    <t>90705120******2189810</t>
  </si>
  <si>
    <t>孟庆义</t>
  </si>
  <si>
    <t>1379190****</t>
  </si>
  <si>
    <t>刘传良</t>
  </si>
  <si>
    <t>谢子礼</t>
  </si>
  <si>
    <t>孟繁国</t>
  </si>
  <si>
    <t>37072119******2596</t>
  </si>
  <si>
    <t>董三新</t>
  </si>
  <si>
    <t>董桂华</t>
  </si>
  <si>
    <t>1568923****</t>
  </si>
  <si>
    <t>董高田</t>
  </si>
  <si>
    <t>董贵明</t>
  </si>
  <si>
    <t>董春山</t>
  </si>
  <si>
    <t>姜茂春</t>
  </si>
  <si>
    <t>董春明</t>
  </si>
  <si>
    <t>李中芹</t>
  </si>
  <si>
    <t>37072119******2608</t>
  </si>
  <si>
    <t>董会田</t>
  </si>
  <si>
    <t>1386366****</t>
  </si>
  <si>
    <t>谢振亮</t>
  </si>
  <si>
    <t>胡春军</t>
  </si>
  <si>
    <t>于永河</t>
  </si>
  <si>
    <t>谢子俊</t>
  </si>
  <si>
    <t>刘明书</t>
  </si>
  <si>
    <t>董传修</t>
  </si>
  <si>
    <t>1351540****1</t>
  </si>
  <si>
    <t>张永兴</t>
  </si>
  <si>
    <t>张玉英</t>
  </si>
  <si>
    <t>1572576****</t>
  </si>
  <si>
    <t>刘维国</t>
  </si>
  <si>
    <t>90705131******0918542</t>
  </si>
  <si>
    <t>胡春林</t>
  </si>
  <si>
    <t>裴守芝</t>
  </si>
  <si>
    <t>1350636****</t>
  </si>
  <si>
    <t>刘永红</t>
  </si>
  <si>
    <t>37072119******2594</t>
  </si>
  <si>
    <t>90705130******0056230</t>
  </si>
  <si>
    <t>施玉华</t>
  </si>
  <si>
    <t>李丽芹</t>
  </si>
  <si>
    <t>谢子亮</t>
  </si>
  <si>
    <t>37072119******2635</t>
  </si>
  <si>
    <t>刘光辉</t>
  </si>
  <si>
    <t>1826460****</t>
  </si>
  <si>
    <t>谢海军</t>
  </si>
  <si>
    <t>刘新红</t>
  </si>
  <si>
    <t>1586367****</t>
  </si>
  <si>
    <t>刘传海</t>
  </si>
  <si>
    <t>吕洪生</t>
  </si>
  <si>
    <t>刘兴华</t>
  </si>
  <si>
    <t>1596508****</t>
  </si>
  <si>
    <t>谢子尧</t>
  </si>
  <si>
    <t>90705120******2187313</t>
  </si>
  <si>
    <t>1356366****</t>
  </si>
  <si>
    <t>谢乐爱</t>
  </si>
  <si>
    <t>37072119******2580</t>
  </si>
  <si>
    <t>刘伟朋</t>
  </si>
  <si>
    <t>谢子航</t>
  </si>
  <si>
    <t>商玉兰</t>
  </si>
  <si>
    <t>37072119******2563</t>
  </si>
  <si>
    <t>董良美</t>
  </si>
  <si>
    <t>潘俊凤</t>
  </si>
  <si>
    <t>商法国</t>
  </si>
  <si>
    <t>刘彩彬</t>
  </si>
  <si>
    <t>1506361****</t>
  </si>
  <si>
    <t>谢子军</t>
  </si>
  <si>
    <t>37072119******2638</t>
  </si>
  <si>
    <t>62231907******79</t>
  </si>
  <si>
    <t>董三忠</t>
  </si>
  <si>
    <t>37072119******263X</t>
  </si>
  <si>
    <t>62152107******82</t>
  </si>
  <si>
    <t>1356365****</t>
  </si>
  <si>
    <t>董三永</t>
  </si>
  <si>
    <t>90705131******0097762</t>
  </si>
  <si>
    <t>1805360****</t>
  </si>
  <si>
    <t>刘玉芝</t>
  </si>
  <si>
    <t>1526630****</t>
  </si>
  <si>
    <t>谢子民</t>
  </si>
  <si>
    <t>谢子谦</t>
  </si>
  <si>
    <t>90705131******0118247</t>
  </si>
  <si>
    <t>商海洋</t>
  </si>
  <si>
    <t>1356360****</t>
  </si>
  <si>
    <t>谢子经</t>
  </si>
  <si>
    <t>90705120******2282491</t>
  </si>
  <si>
    <t>1524440****</t>
  </si>
  <si>
    <t>刘崇亮</t>
  </si>
  <si>
    <t>商海春</t>
  </si>
  <si>
    <t>商海杰</t>
  </si>
  <si>
    <t>董春维</t>
  </si>
  <si>
    <t>90705120******2189206</t>
  </si>
  <si>
    <t>董俊田</t>
  </si>
  <si>
    <t>董永田</t>
  </si>
  <si>
    <t>1379162****</t>
  </si>
  <si>
    <t>谢子昌</t>
  </si>
  <si>
    <t>刘锡中</t>
  </si>
  <si>
    <t>1388471****</t>
  </si>
  <si>
    <t>董春华</t>
  </si>
  <si>
    <t>1386968****</t>
  </si>
  <si>
    <t>刘相华</t>
  </si>
  <si>
    <t>1586361****</t>
  </si>
  <si>
    <t>董海田</t>
  </si>
  <si>
    <t>董新国</t>
  </si>
  <si>
    <t>胡廷俊</t>
  </si>
  <si>
    <t>37072319******0019</t>
  </si>
  <si>
    <t>90704250******1349545</t>
  </si>
  <si>
    <t>刘照庆</t>
  </si>
  <si>
    <t>1324166****</t>
  </si>
  <si>
    <t>谢子政</t>
  </si>
  <si>
    <t>90705131******0117101</t>
  </si>
  <si>
    <t>徐素兰</t>
  </si>
  <si>
    <t>37072119******2603</t>
  </si>
  <si>
    <t>62152107******28</t>
  </si>
  <si>
    <t>刘锡和</t>
  </si>
  <si>
    <t>胡廷国</t>
  </si>
  <si>
    <t>37072119******0038</t>
  </si>
  <si>
    <t>90705120******2186264</t>
  </si>
  <si>
    <t>董玉景</t>
  </si>
  <si>
    <t>董传平</t>
  </si>
  <si>
    <t>1305362****</t>
  </si>
  <si>
    <t>刘学禹</t>
  </si>
  <si>
    <t>1523536****</t>
  </si>
  <si>
    <t>于永太</t>
  </si>
  <si>
    <t>孙淑兰</t>
  </si>
  <si>
    <t>37072119******2567</t>
  </si>
  <si>
    <t>1556361****</t>
  </si>
  <si>
    <t>胡国亮</t>
  </si>
  <si>
    <t>1562176****</t>
  </si>
  <si>
    <t>胡春宝</t>
  </si>
  <si>
    <t>62232024******85</t>
  </si>
  <si>
    <t>谢子训</t>
  </si>
  <si>
    <t>刘乐爱</t>
  </si>
  <si>
    <t>刘恩梅</t>
  </si>
  <si>
    <t>37072119******2560</t>
  </si>
  <si>
    <t>刘振芬</t>
  </si>
  <si>
    <t>37072119******2562</t>
  </si>
  <si>
    <t>90705120******0672929</t>
  </si>
  <si>
    <t>施玉国</t>
  </si>
  <si>
    <t>1385365****</t>
  </si>
  <si>
    <t>胡国梅</t>
  </si>
  <si>
    <t>1568420****</t>
  </si>
  <si>
    <t>谢玉柳</t>
  </si>
  <si>
    <t>谢宗利</t>
  </si>
  <si>
    <t>1339536****</t>
  </si>
  <si>
    <t>商洪旗</t>
  </si>
  <si>
    <t>刘维胜</t>
  </si>
  <si>
    <t>胡春森</t>
  </si>
  <si>
    <t>董三民</t>
  </si>
  <si>
    <t>于永海</t>
  </si>
  <si>
    <t>刘万军</t>
  </si>
  <si>
    <t>孟庆彬</t>
  </si>
  <si>
    <t>刘明军</t>
  </si>
  <si>
    <t>吕贯花</t>
  </si>
  <si>
    <t>胡廷允</t>
  </si>
  <si>
    <t>于永福</t>
  </si>
  <si>
    <t>董传吉</t>
  </si>
  <si>
    <t>37072119******2637</t>
  </si>
  <si>
    <t>1379262****</t>
  </si>
  <si>
    <t>刘永富</t>
  </si>
  <si>
    <t>1876369****</t>
  </si>
  <si>
    <t>刘会丽</t>
  </si>
  <si>
    <t>37072119******2587</t>
  </si>
  <si>
    <t>刘庆军</t>
  </si>
  <si>
    <t>于永春</t>
  </si>
  <si>
    <t>商法秀</t>
  </si>
  <si>
    <t>刘允东</t>
  </si>
  <si>
    <t>裴守民</t>
  </si>
  <si>
    <t>1596509****</t>
  </si>
  <si>
    <t>孟繁武</t>
  </si>
  <si>
    <t>董苏国</t>
  </si>
  <si>
    <t>董大学</t>
  </si>
  <si>
    <t>1596007****</t>
  </si>
  <si>
    <t>谢子全</t>
  </si>
  <si>
    <t>1565365****</t>
  </si>
  <si>
    <t>刘光文</t>
  </si>
  <si>
    <t>商海涛</t>
  </si>
  <si>
    <t>李明柱</t>
  </si>
  <si>
    <t>刘爱生</t>
  </si>
  <si>
    <t>90705131******0128000</t>
  </si>
  <si>
    <t>1335675****</t>
  </si>
  <si>
    <t>刘国莲</t>
  </si>
  <si>
    <t>37072119******2586</t>
  </si>
  <si>
    <t>1526367****</t>
  </si>
  <si>
    <t>董新景</t>
  </si>
  <si>
    <t>侯从海</t>
  </si>
  <si>
    <t>1865366****</t>
  </si>
  <si>
    <t>商法吉</t>
  </si>
  <si>
    <t>于永祥</t>
  </si>
  <si>
    <t>90705131******0127267</t>
  </si>
  <si>
    <t>谢宗祥</t>
  </si>
  <si>
    <t>37078119******2576</t>
  </si>
  <si>
    <t>62231907******34</t>
  </si>
  <si>
    <t>1506960****</t>
  </si>
  <si>
    <t>邵景梅</t>
  </si>
  <si>
    <t>37072119******2607</t>
  </si>
  <si>
    <t>于永吉</t>
  </si>
  <si>
    <t>谢宗明</t>
  </si>
  <si>
    <t>90705131******0122504</t>
  </si>
  <si>
    <t>谢福海</t>
  </si>
  <si>
    <t>商洪斋</t>
  </si>
  <si>
    <t>1526661****</t>
  </si>
  <si>
    <t>李福增</t>
  </si>
  <si>
    <t>胡廷军</t>
  </si>
  <si>
    <t>90705120******2186095</t>
  </si>
  <si>
    <t>刘永保</t>
  </si>
  <si>
    <t>杨凤云</t>
  </si>
  <si>
    <t>董树良</t>
  </si>
  <si>
    <t>90705120******2174205</t>
  </si>
  <si>
    <t>董苏军</t>
  </si>
  <si>
    <t>90705131******0097629</t>
  </si>
  <si>
    <t>谢玉鸾</t>
  </si>
  <si>
    <t>90705120******2172276</t>
  </si>
  <si>
    <t>董世臣</t>
  </si>
  <si>
    <t>90705120******2185251</t>
  </si>
  <si>
    <t>1360646****</t>
  </si>
  <si>
    <t>董传兴</t>
  </si>
  <si>
    <t>1568435****</t>
  </si>
  <si>
    <t>董福利</t>
  </si>
  <si>
    <t>90705120******2174507</t>
  </si>
  <si>
    <t>陈玉荣</t>
  </si>
  <si>
    <t>王金玲</t>
  </si>
  <si>
    <t>37078319******1528</t>
  </si>
  <si>
    <t>1366636****</t>
  </si>
  <si>
    <t>董三伟</t>
  </si>
  <si>
    <t>90705120******2185118</t>
  </si>
  <si>
    <t>刘兆亮</t>
  </si>
  <si>
    <t>马桂红</t>
  </si>
  <si>
    <t>1308145****</t>
  </si>
  <si>
    <t>刘青亮</t>
  </si>
  <si>
    <t>37071197******573</t>
  </si>
  <si>
    <t>1786364****</t>
  </si>
  <si>
    <t>蒋青梅</t>
  </si>
  <si>
    <t>37072119******152x</t>
  </si>
  <si>
    <t>赵桂香</t>
  </si>
  <si>
    <t>37072119******569</t>
  </si>
  <si>
    <t>谢子孝</t>
  </si>
  <si>
    <t>37072119******257x</t>
  </si>
  <si>
    <t>来庆娟</t>
  </si>
  <si>
    <t>37072119******256x</t>
  </si>
  <si>
    <t>董希兰</t>
  </si>
  <si>
    <t>1985364****</t>
  </si>
  <si>
    <t>王青云</t>
  </si>
  <si>
    <t>37078119******2561</t>
  </si>
  <si>
    <t>谢子田</t>
  </si>
  <si>
    <t>1332524****</t>
  </si>
  <si>
    <t>王美芝</t>
  </si>
  <si>
    <t>刘崇江</t>
  </si>
  <si>
    <t>裴守华</t>
  </si>
  <si>
    <t>刘明武</t>
  </si>
  <si>
    <t>37072119******2616</t>
  </si>
  <si>
    <t>刘维新</t>
  </si>
  <si>
    <t>1516952****</t>
  </si>
  <si>
    <t>王太兰</t>
  </si>
  <si>
    <t>董春宝</t>
  </si>
  <si>
    <t>王全香</t>
  </si>
  <si>
    <t>37072319******1521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</si>
  <si>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A25N1425370781060000000486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</si>
  <si>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t xml:space="preserve">投保组织者: </t>
    </r>
    <r>
      <rPr>
        <sz val="10"/>
        <color rgb="FFFF0000"/>
        <rFont val="宋体"/>
        <charset val="134"/>
        <scheme val="minor"/>
      </rPr>
      <t>青州市何官镇崔马村村民委员会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</t>
    </r>
    <r>
      <rPr>
        <u/>
        <sz val="10"/>
        <rFont val="宋体"/>
        <charset val="134"/>
        <scheme val="minor"/>
      </rPr>
      <t xml:space="preserve">冬小麦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</si>
  <si>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青州市何官镇崔马村张天贵等85户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</si>
  <si>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张天贵</t>
  </si>
  <si>
    <t>崔马村</t>
  </si>
  <si>
    <t>王海泉</t>
  </si>
  <si>
    <t>90705036******1034405</t>
  </si>
  <si>
    <t>刘志军</t>
  </si>
  <si>
    <t>肖凯</t>
  </si>
  <si>
    <t>62152107******31</t>
  </si>
  <si>
    <t>刘红卫</t>
  </si>
  <si>
    <t>1312716****</t>
  </si>
  <si>
    <t>杨金英</t>
  </si>
  <si>
    <t>37072119******3268</t>
  </si>
  <si>
    <t>1385363****</t>
  </si>
  <si>
    <t>刘云辉</t>
  </si>
  <si>
    <t>90705120******2158324</t>
  </si>
  <si>
    <t>1576240****</t>
  </si>
  <si>
    <t>肖连亭</t>
  </si>
  <si>
    <t>刘平光</t>
  </si>
  <si>
    <t>1301165****</t>
  </si>
  <si>
    <t>王昌书</t>
  </si>
  <si>
    <t>王敬亭</t>
  </si>
  <si>
    <t>1302278****</t>
  </si>
  <si>
    <t>王布云</t>
  </si>
  <si>
    <t>陈安山</t>
  </si>
  <si>
    <t>1876516****</t>
  </si>
  <si>
    <t>王昌政</t>
  </si>
  <si>
    <t>谢景花</t>
  </si>
  <si>
    <t>1303167****</t>
  </si>
  <si>
    <t>于永珍</t>
  </si>
  <si>
    <t>刘波</t>
  </si>
  <si>
    <t>王伟亭</t>
  </si>
  <si>
    <t>谢玉兴</t>
  </si>
  <si>
    <t>王法君</t>
  </si>
  <si>
    <t>王伟</t>
  </si>
  <si>
    <t>37078119******2575</t>
  </si>
  <si>
    <t>王法仲</t>
  </si>
  <si>
    <t>肖连忠</t>
  </si>
  <si>
    <t>王法生</t>
  </si>
  <si>
    <t>1359366****</t>
  </si>
  <si>
    <t>肖玉国</t>
  </si>
  <si>
    <t>肖玉河</t>
  </si>
  <si>
    <t>90703016******2123755</t>
  </si>
  <si>
    <t>王红霞</t>
  </si>
  <si>
    <t>37078119******2606</t>
  </si>
  <si>
    <t>王昌吉</t>
  </si>
  <si>
    <t>王福云</t>
  </si>
  <si>
    <t>1867805****</t>
  </si>
  <si>
    <t>刘云龙</t>
  </si>
  <si>
    <t>王昌金</t>
  </si>
  <si>
    <t>刘克智</t>
  </si>
  <si>
    <t>37078119******2594</t>
  </si>
  <si>
    <t>肖佳</t>
  </si>
  <si>
    <t>刘来谦</t>
  </si>
  <si>
    <t>1505368****</t>
  </si>
  <si>
    <t>王昌利</t>
  </si>
  <si>
    <t>62152107******01</t>
  </si>
  <si>
    <t>王理亭</t>
  </si>
  <si>
    <t>37072119******2619</t>
  </si>
  <si>
    <t>90705120******2157613</t>
  </si>
  <si>
    <t>王秀花</t>
  </si>
  <si>
    <t>刘会周</t>
  </si>
  <si>
    <t>90705120******2159204</t>
  </si>
  <si>
    <t>刘会远</t>
  </si>
  <si>
    <t>1356062****</t>
  </si>
  <si>
    <t>谢玉民</t>
  </si>
  <si>
    <t>刘会文</t>
  </si>
  <si>
    <t>90705120******2159337</t>
  </si>
  <si>
    <t>肖伟</t>
  </si>
  <si>
    <t>37072119******261X</t>
  </si>
  <si>
    <t>1317310****</t>
  </si>
  <si>
    <t>王法伍</t>
  </si>
  <si>
    <t>1836366****</t>
  </si>
  <si>
    <t>王竹亭</t>
  </si>
  <si>
    <t>肖河山</t>
  </si>
  <si>
    <t>王增云</t>
  </si>
  <si>
    <t>王法义</t>
  </si>
  <si>
    <t>刘兴海</t>
  </si>
  <si>
    <t>刘明</t>
  </si>
  <si>
    <t>刘向山</t>
  </si>
  <si>
    <t>刘太光</t>
  </si>
  <si>
    <t>刘和光</t>
  </si>
  <si>
    <t>90705130******0554136</t>
  </si>
  <si>
    <t>王高云</t>
  </si>
  <si>
    <t>王延亭</t>
  </si>
  <si>
    <t>王庆云</t>
  </si>
  <si>
    <t>孙思亮</t>
  </si>
  <si>
    <t>37072319******1532</t>
  </si>
  <si>
    <t>刘德厚</t>
  </si>
  <si>
    <t>37072119******2612</t>
  </si>
  <si>
    <t>王云亭</t>
  </si>
  <si>
    <t>37072119******2617</t>
  </si>
  <si>
    <t>1786367****</t>
  </si>
  <si>
    <t>肖天德</t>
  </si>
  <si>
    <t>肖天江</t>
  </si>
  <si>
    <t>王昌明</t>
  </si>
  <si>
    <t>王法伟</t>
  </si>
  <si>
    <t>1516953****</t>
  </si>
  <si>
    <t>王彩云</t>
  </si>
  <si>
    <t>王法春</t>
  </si>
  <si>
    <t>宋美凤</t>
  </si>
  <si>
    <t>1886664****</t>
  </si>
  <si>
    <t>王昌功</t>
  </si>
  <si>
    <t>肖天红</t>
  </si>
  <si>
    <t>刘兰伍</t>
  </si>
  <si>
    <t>王昌庆</t>
  </si>
  <si>
    <t>王若秀</t>
  </si>
  <si>
    <t>1509524****</t>
  </si>
  <si>
    <t>刘志胜</t>
  </si>
  <si>
    <t>37072119******2631</t>
  </si>
  <si>
    <t>刘兰福</t>
  </si>
  <si>
    <t>刘国永</t>
  </si>
  <si>
    <t>刘会钦</t>
  </si>
  <si>
    <t>37072119******2618</t>
  </si>
  <si>
    <t>刘德成</t>
  </si>
  <si>
    <t>李玉美</t>
  </si>
  <si>
    <t>21041119******0821</t>
  </si>
  <si>
    <t>90705130******1524153</t>
  </si>
  <si>
    <t>刘红军</t>
  </si>
  <si>
    <t>90705130******0538424</t>
  </si>
  <si>
    <t>尹秀英</t>
  </si>
  <si>
    <t>90705120******2159941</t>
  </si>
  <si>
    <t>1379264****</t>
  </si>
  <si>
    <t>谢玉富</t>
  </si>
  <si>
    <t>刘春菊</t>
  </si>
  <si>
    <t>1526581****</t>
  </si>
  <si>
    <t>肖翠</t>
  </si>
  <si>
    <t>1321074****</t>
  </si>
  <si>
    <t>刘永谦</t>
  </si>
  <si>
    <t>张爱芹</t>
  </si>
  <si>
    <t>37072119******3288</t>
  </si>
  <si>
    <t>1820645****</t>
  </si>
  <si>
    <t>王丹</t>
  </si>
  <si>
    <t>37078119******2560</t>
  </si>
  <si>
    <t>刘德谦</t>
  </si>
  <si>
    <t>1561026****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</si>
  <si>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A25N1425370781200000000487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</si>
  <si>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t xml:space="preserve">投保组织者: </t>
    </r>
    <r>
      <rPr>
        <sz val="10"/>
        <color rgb="FFFF0000"/>
        <rFont val="宋体"/>
        <charset val="134"/>
        <scheme val="minor"/>
      </rPr>
      <t>青州市何官镇戴楼村村民委员会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冬</t>
    </r>
    <r>
      <rPr>
        <u/>
        <sz val="10"/>
        <rFont val="宋体"/>
        <charset val="134"/>
        <scheme val="minor"/>
      </rPr>
      <t xml:space="preserve">小麦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</si>
  <si>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青州市何官镇戴楼村代园之等92户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</si>
  <si>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代园之</t>
  </si>
  <si>
    <t>90705131******0181747</t>
  </si>
  <si>
    <t>戴楼村</t>
  </si>
  <si>
    <t>庄桂芬</t>
  </si>
  <si>
    <t>37078119******2582</t>
  </si>
  <si>
    <t>郓起祥</t>
  </si>
  <si>
    <t>90705131******0166009</t>
  </si>
  <si>
    <t>刘奎全</t>
  </si>
  <si>
    <t>90705131******0200943</t>
  </si>
  <si>
    <t>张汉臣</t>
  </si>
  <si>
    <t>刘奎武</t>
  </si>
  <si>
    <t>董金生</t>
  </si>
  <si>
    <t>代国胤</t>
  </si>
  <si>
    <t>1516360****</t>
  </si>
  <si>
    <t>代国光</t>
  </si>
  <si>
    <t>1556266****</t>
  </si>
  <si>
    <t>刘旺增</t>
  </si>
  <si>
    <t>90705131******0206586</t>
  </si>
  <si>
    <t>刘旺军</t>
  </si>
  <si>
    <t>90705131******0206755</t>
  </si>
  <si>
    <t>代春煌</t>
  </si>
  <si>
    <t>1516968****</t>
  </si>
  <si>
    <t>刘长福</t>
  </si>
  <si>
    <t>朱刚军</t>
  </si>
  <si>
    <t>37070219******2259</t>
  </si>
  <si>
    <t>刘志兴</t>
  </si>
  <si>
    <t>1512817****</t>
  </si>
  <si>
    <t>刘奎兴</t>
  </si>
  <si>
    <t>来贵阶</t>
  </si>
  <si>
    <t>刘奎俊</t>
  </si>
  <si>
    <t>刘旺友</t>
  </si>
  <si>
    <t>代国炬</t>
  </si>
  <si>
    <t>郓晓伟</t>
  </si>
  <si>
    <t>1575362****</t>
  </si>
  <si>
    <t>庄永华</t>
  </si>
  <si>
    <t>李连东</t>
  </si>
  <si>
    <t>刘长周</t>
  </si>
  <si>
    <t>代学芝</t>
  </si>
  <si>
    <t>李连军</t>
  </si>
  <si>
    <t>李永森</t>
  </si>
  <si>
    <t>代民芝</t>
  </si>
  <si>
    <t>1317670****</t>
  </si>
  <si>
    <t>谭桂莲</t>
  </si>
  <si>
    <t>90705120******1937449</t>
  </si>
  <si>
    <t>1655284****</t>
  </si>
  <si>
    <t>庄学敏</t>
  </si>
  <si>
    <t>李文汉</t>
  </si>
  <si>
    <t>1886627****</t>
  </si>
  <si>
    <t>孙美莲</t>
  </si>
  <si>
    <t>37072119******2582</t>
  </si>
  <si>
    <t>1356260****</t>
  </si>
  <si>
    <t>代春来</t>
  </si>
  <si>
    <t>37072119******2613</t>
  </si>
  <si>
    <t>1785360****</t>
  </si>
  <si>
    <t>谭仲</t>
  </si>
  <si>
    <t>代旺芝</t>
  </si>
  <si>
    <t>庄学忠</t>
  </si>
  <si>
    <t>刘树德</t>
  </si>
  <si>
    <t>90705131******0186244</t>
  </si>
  <si>
    <t>1530536****</t>
  </si>
  <si>
    <t>李连贵</t>
  </si>
  <si>
    <t>张汉东</t>
  </si>
  <si>
    <t>1867806****</t>
  </si>
  <si>
    <t>刘爱风</t>
  </si>
  <si>
    <t>90705131******0353966</t>
  </si>
  <si>
    <t>刘旺永</t>
  </si>
  <si>
    <t>刘子华</t>
  </si>
  <si>
    <t>90705131******0231052</t>
  </si>
  <si>
    <t>代经良</t>
  </si>
  <si>
    <t>李向吉</t>
  </si>
  <si>
    <t>1506364****</t>
  </si>
  <si>
    <t>刘效杰</t>
  </si>
  <si>
    <t>董志强</t>
  </si>
  <si>
    <t>90705131******0186413</t>
  </si>
  <si>
    <t>1370646****</t>
  </si>
  <si>
    <t>刘旺瑞</t>
  </si>
  <si>
    <t>刘永征</t>
  </si>
  <si>
    <t>37072119******2610</t>
  </si>
  <si>
    <t>1365998****</t>
  </si>
  <si>
    <t>朱先德</t>
  </si>
  <si>
    <t>90705131******0140832</t>
  </si>
  <si>
    <t>孟庆莲</t>
  </si>
  <si>
    <t>李秋兰</t>
  </si>
  <si>
    <t>1379160****</t>
  </si>
  <si>
    <t>刘增元</t>
  </si>
  <si>
    <t>张丽艳</t>
  </si>
  <si>
    <t>37132319******372X</t>
  </si>
  <si>
    <t>刘国林</t>
  </si>
  <si>
    <t>代磊之</t>
  </si>
  <si>
    <t>代国贞</t>
  </si>
  <si>
    <t>刘旺兴</t>
  </si>
  <si>
    <t>刘德兴</t>
  </si>
  <si>
    <t>1870615****</t>
  </si>
  <si>
    <t>李连祥</t>
  </si>
  <si>
    <t>1886677****</t>
  </si>
  <si>
    <t>李向德</t>
  </si>
  <si>
    <t>庄学明</t>
  </si>
  <si>
    <t>代培元</t>
  </si>
  <si>
    <t>张汉明</t>
  </si>
  <si>
    <t>代培来</t>
  </si>
  <si>
    <t>代春水</t>
  </si>
  <si>
    <t>王庆兰</t>
  </si>
  <si>
    <t>37072119******2581</t>
  </si>
  <si>
    <t>孟宪学</t>
  </si>
  <si>
    <t>1526646****</t>
  </si>
  <si>
    <t>刘增亮</t>
  </si>
  <si>
    <t>代培松</t>
  </si>
  <si>
    <t>郓茂臻</t>
  </si>
  <si>
    <t>1336157****</t>
  </si>
  <si>
    <t>刘会芬</t>
  </si>
  <si>
    <t>37072119******2566</t>
  </si>
  <si>
    <t>朱佑文</t>
  </si>
  <si>
    <t>刘海宝</t>
  </si>
  <si>
    <t>1820636****</t>
  </si>
  <si>
    <t>杨玉霞</t>
  </si>
  <si>
    <t>1304647****</t>
  </si>
  <si>
    <t>代彦芝</t>
  </si>
  <si>
    <t>62232024******04</t>
  </si>
  <si>
    <t>刘奎君</t>
  </si>
  <si>
    <t>1357365****</t>
  </si>
  <si>
    <t>李秀凤</t>
  </si>
  <si>
    <t>李国亮</t>
  </si>
  <si>
    <t>李向华</t>
  </si>
  <si>
    <t>刘奎国</t>
  </si>
  <si>
    <t>90705131******0200810</t>
  </si>
  <si>
    <t>1981177****</t>
  </si>
  <si>
    <t>代桂苓</t>
  </si>
  <si>
    <t>62232024******84</t>
  </si>
  <si>
    <t>1356263****</t>
  </si>
  <si>
    <t>刘旺富</t>
  </si>
  <si>
    <t>37072119******0776</t>
  </si>
  <si>
    <t>刘长春</t>
  </si>
  <si>
    <t>1379269****</t>
  </si>
  <si>
    <t>张世芬</t>
  </si>
  <si>
    <t>37072119******2606</t>
  </si>
  <si>
    <t>孟凡民</t>
  </si>
  <si>
    <t>62152107******90</t>
  </si>
  <si>
    <t>1365536****</t>
  </si>
  <si>
    <t>62152107******87</t>
  </si>
  <si>
    <t>孟庆河</t>
  </si>
  <si>
    <t>1515362****</t>
  </si>
  <si>
    <t>李桂美</t>
  </si>
  <si>
    <t>庄子腾</t>
  </si>
  <si>
    <t>刘效益</t>
  </si>
  <si>
    <t>代春甫</t>
  </si>
  <si>
    <t>代恒之</t>
  </si>
  <si>
    <r>
      <rPr>
        <sz val="10"/>
        <rFont val="宋体"/>
        <charset val="134"/>
      </rPr>
      <t xml:space="preserve">尊敬的投保人/投保组织者，本分户清单为 </t>
    </r>
    <r>
      <rPr>
        <u/>
        <sz val="10"/>
        <rFont val="宋体"/>
        <charset val="134"/>
      </rPr>
      <t xml:space="preserve"> A25N1425370781230000000488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</si>
  <si>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t xml:space="preserve">投保组织者: </t>
    </r>
    <r>
      <rPr>
        <sz val="10"/>
        <color rgb="FFFF0000"/>
        <rFont val="宋体"/>
        <charset val="134"/>
      </rPr>
      <t>青州市何官镇戴店村村民委员会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山东省（不含青岛）中央财政小麦完全成本保险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冬小麦 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</si>
  <si>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</rPr>
      <t xml:space="preserve">投保人/被保险人：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</rPr>
      <t>青州市何官镇戴店村徐佃钦等24户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</si>
  <si>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徐佃钦</t>
  </si>
  <si>
    <t>戴店村</t>
  </si>
  <si>
    <t>李福田</t>
  </si>
  <si>
    <t>马进友</t>
  </si>
  <si>
    <t>李明</t>
  </si>
  <si>
    <t>明立学</t>
  </si>
  <si>
    <t>1586653****</t>
  </si>
  <si>
    <t>乔西胜</t>
  </si>
  <si>
    <t>1302153****</t>
  </si>
  <si>
    <t>李军田</t>
  </si>
  <si>
    <t>马进成</t>
  </si>
  <si>
    <t>李梅</t>
  </si>
  <si>
    <t>李宝田</t>
  </si>
  <si>
    <t>马景华</t>
  </si>
  <si>
    <t>张保美</t>
  </si>
  <si>
    <t>李德田</t>
  </si>
  <si>
    <t>李桂田</t>
  </si>
  <si>
    <t>李伦方</t>
  </si>
  <si>
    <t>1328167****</t>
  </si>
  <si>
    <t>李建祥</t>
  </si>
  <si>
    <t>李义田</t>
  </si>
  <si>
    <t>李国田</t>
  </si>
  <si>
    <t>90705131******0134851</t>
  </si>
  <si>
    <t>李增田</t>
  </si>
  <si>
    <t>明新文</t>
  </si>
  <si>
    <t>马进之</t>
  </si>
  <si>
    <t>李丰田</t>
  </si>
  <si>
    <t>李淑苹</t>
  </si>
  <si>
    <t>1531897****</t>
  </si>
  <si>
    <t>马进义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</si>
  <si>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 A25N1425370781560000000489  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</si>
  <si>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青州市何官镇明家村村民委员会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  </t>
    </r>
    <r>
      <rPr>
        <sz val="10"/>
        <rFont val="宋体"/>
        <charset val="134"/>
        <scheme val="minor"/>
      </rPr>
      <t>冬小麦</t>
    </r>
    <r>
      <rPr>
        <sz val="10"/>
        <rFont val="宋体"/>
        <charset val="134"/>
      </rPr>
      <t xml:space="preserve"> 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</si>
  <si>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青州市何官镇明家村王学才等36户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</si>
  <si>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王学才</t>
  </si>
  <si>
    <t>明家村</t>
  </si>
  <si>
    <t>孟秀芹</t>
  </si>
  <si>
    <t>王双凤</t>
  </si>
  <si>
    <t>37072319******1529</t>
  </si>
  <si>
    <t>王学敬</t>
  </si>
  <si>
    <t>王学良</t>
  </si>
  <si>
    <t>90705131******0185680</t>
  </si>
  <si>
    <t>王学谦</t>
  </si>
  <si>
    <t>李玉英</t>
  </si>
  <si>
    <t>1568983****</t>
  </si>
  <si>
    <t>王学强</t>
  </si>
  <si>
    <t>37072119******2630</t>
  </si>
  <si>
    <t>1585360****</t>
  </si>
  <si>
    <t>王学科</t>
  </si>
  <si>
    <t>王萌萌</t>
  </si>
  <si>
    <t>62152107******32</t>
  </si>
  <si>
    <t>王学堂</t>
  </si>
  <si>
    <t>代培新</t>
  </si>
  <si>
    <t>王云英</t>
  </si>
  <si>
    <t>王兴永</t>
  </si>
  <si>
    <t>37072119******2615</t>
  </si>
  <si>
    <t>代培山</t>
  </si>
  <si>
    <t>90705120******2150317</t>
  </si>
  <si>
    <t>1379085****</t>
  </si>
  <si>
    <t>王学东</t>
  </si>
  <si>
    <t>1380649****</t>
  </si>
  <si>
    <t>王卫国</t>
  </si>
  <si>
    <t>1895362****</t>
  </si>
  <si>
    <t>刘文凤</t>
  </si>
  <si>
    <t>王学周</t>
  </si>
  <si>
    <t>1395367****</t>
  </si>
  <si>
    <t>代培云</t>
  </si>
  <si>
    <t>37072119******2639</t>
  </si>
  <si>
    <t>王学营</t>
  </si>
  <si>
    <t>1562173****</t>
  </si>
  <si>
    <t>王学红</t>
  </si>
  <si>
    <t>王学云</t>
  </si>
  <si>
    <t>刘巧梅</t>
  </si>
  <si>
    <t>王永刚</t>
  </si>
  <si>
    <t>王学胜</t>
  </si>
  <si>
    <t>1335678****</t>
  </si>
  <si>
    <t>张素兰</t>
  </si>
  <si>
    <t>王学哲</t>
  </si>
  <si>
    <t>王学斌</t>
  </si>
  <si>
    <t>王学序</t>
  </si>
  <si>
    <t>1568425****</t>
  </si>
  <si>
    <t>王立强</t>
  </si>
  <si>
    <t>1867809****</t>
  </si>
  <si>
    <t>王建立</t>
  </si>
  <si>
    <t>37078119******2618</t>
  </si>
  <si>
    <t>王兴远</t>
  </si>
  <si>
    <t>谭立坤</t>
  </si>
  <si>
    <t>王学军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</si>
  <si>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A25N1425370781140000000490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</si>
  <si>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青州市何官镇南口埠村村民委员会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 </t>
    </r>
    <r>
      <rPr>
        <u/>
        <sz val="10"/>
        <rFont val="宋体"/>
        <charset val="134"/>
        <scheme val="minor"/>
      </rPr>
      <t xml:space="preserve">冬小麦 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</si>
  <si>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青州市何官镇南口埠村刘子平等213户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</si>
  <si>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刘子平</t>
  </si>
  <si>
    <t>南口埠村</t>
  </si>
  <si>
    <t>刘恩森</t>
  </si>
  <si>
    <t>90705131******0255411</t>
  </si>
  <si>
    <t>王成福</t>
  </si>
  <si>
    <t>1825362****</t>
  </si>
  <si>
    <t>肖金山</t>
  </si>
  <si>
    <t>谢崇林</t>
  </si>
  <si>
    <t>刘汝彬</t>
  </si>
  <si>
    <t>90705131******0293988</t>
  </si>
  <si>
    <t>刘桂华</t>
  </si>
  <si>
    <t>肖素美</t>
  </si>
  <si>
    <t>张文进</t>
  </si>
  <si>
    <t>90705131******0864124</t>
  </si>
  <si>
    <t>刘兴利</t>
  </si>
  <si>
    <t>90705120******1946771</t>
  </si>
  <si>
    <t>1345566****</t>
  </si>
  <si>
    <t>刘恩强</t>
  </si>
  <si>
    <t>逯卫胜</t>
  </si>
  <si>
    <t>1335672****</t>
  </si>
  <si>
    <t>李福香</t>
  </si>
  <si>
    <t>1505444****</t>
  </si>
  <si>
    <t>来卫勇</t>
  </si>
  <si>
    <t>62231907******78</t>
  </si>
  <si>
    <t>谢明华</t>
  </si>
  <si>
    <t>刘德强</t>
  </si>
  <si>
    <t>37078119******2615</t>
  </si>
  <si>
    <t>刘荣花</t>
  </si>
  <si>
    <t>37072119******3463</t>
  </si>
  <si>
    <t>谢乐强</t>
  </si>
  <si>
    <t>马福俊</t>
  </si>
  <si>
    <t>1396361****</t>
  </si>
  <si>
    <t>张传亮</t>
  </si>
  <si>
    <t>王月华</t>
  </si>
  <si>
    <t>37072119******3462</t>
  </si>
  <si>
    <t>刘永兴</t>
  </si>
  <si>
    <t>刘民</t>
  </si>
  <si>
    <t>姜德吉</t>
  </si>
  <si>
    <t>王秀溪</t>
  </si>
  <si>
    <t>刘恩富</t>
  </si>
  <si>
    <t>董修志</t>
  </si>
  <si>
    <t>董修业</t>
  </si>
  <si>
    <t>彭田利</t>
  </si>
  <si>
    <t>来庆伟</t>
  </si>
  <si>
    <t>刘英福</t>
  </si>
  <si>
    <t>仉振强</t>
  </si>
  <si>
    <t>张传胜</t>
  </si>
  <si>
    <t>谢崇安</t>
  </si>
  <si>
    <t>1596505****</t>
  </si>
  <si>
    <t>肖玉明</t>
  </si>
  <si>
    <t>高秋玲</t>
  </si>
  <si>
    <t>37072119******256X</t>
  </si>
  <si>
    <t>仉振国</t>
  </si>
  <si>
    <t>1596612****</t>
  </si>
  <si>
    <t>刘世庆</t>
  </si>
  <si>
    <t>90705131******0299365</t>
  </si>
  <si>
    <t>张炳辉</t>
  </si>
  <si>
    <t>谢振富</t>
  </si>
  <si>
    <t>1396362****</t>
  </si>
  <si>
    <t>刘春芝</t>
  </si>
  <si>
    <t>1825360****</t>
  </si>
  <si>
    <t>高春荣</t>
  </si>
  <si>
    <t>董杰</t>
  </si>
  <si>
    <t>刘国</t>
  </si>
  <si>
    <t>刘继兴</t>
  </si>
  <si>
    <t>王继河</t>
  </si>
  <si>
    <t>肖玉贵</t>
  </si>
  <si>
    <t>刘焕伟</t>
  </si>
  <si>
    <t>62232024******63</t>
  </si>
  <si>
    <t>刘恩和</t>
  </si>
  <si>
    <t>来维石</t>
  </si>
  <si>
    <t>90705131******0307781</t>
  </si>
  <si>
    <t>刘来军</t>
  </si>
  <si>
    <t>90705131******0296894</t>
  </si>
  <si>
    <t>刘群政</t>
  </si>
  <si>
    <t>1776318****</t>
  </si>
  <si>
    <t>马桂娟</t>
  </si>
  <si>
    <t>62231907******99</t>
  </si>
  <si>
    <t>傅继臣</t>
  </si>
  <si>
    <t>90705120******1944274</t>
  </si>
  <si>
    <t>刘恩义</t>
  </si>
  <si>
    <t>刘恩军</t>
  </si>
  <si>
    <t>孙会荣</t>
  </si>
  <si>
    <t>37072119******2605</t>
  </si>
  <si>
    <t>刘恩来</t>
  </si>
  <si>
    <t>1545484****</t>
  </si>
  <si>
    <t>刘文正</t>
  </si>
  <si>
    <t>刘焕臣</t>
  </si>
  <si>
    <t>37078119******2591</t>
  </si>
  <si>
    <t>来连阶</t>
  </si>
  <si>
    <t>90705120******1954476</t>
  </si>
  <si>
    <t>张传文</t>
  </si>
  <si>
    <t>刘世洪</t>
  </si>
  <si>
    <t>刘玉增</t>
  </si>
  <si>
    <t>谢崇河</t>
  </si>
  <si>
    <t>王金田</t>
  </si>
  <si>
    <t>杨云贵</t>
  </si>
  <si>
    <t>刘兴军</t>
  </si>
  <si>
    <t>谢桂亭</t>
  </si>
  <si>
    <t>张传武</t>
  </si>
  <si>
    <t>1396462****</t>
  </si>
  <si>
    <t>刘恩松</t>
  </si>
  <si>
    <t>仉振业</t>
  </si>
  <si>
    <t>董兴臣</t>
  </si>
  <si>
    <t>90705131******0248550</t>
  </si>
  <si>
    <t>1596578****</t>
  </si>
  <si>
    <t>刘振江</t>
  </si>
  <si>
    <t>贾学铭</t>
  </si>
  <si>
    <t>37072119******3270</t>
  </si>
  <si>
    <t>90705210******0593673</t>
  </si>
  <si>
    <t>张玉德</t>
  </si>
  <si>
    <t>张炳玉</t>
  </si>
  <si>
    <t>62152107******48</t>
  </si>
  <si>
    <t>肖德明</t>
  </si>
  <si>
    <t>90705131******0261489</t>
  </si>
  <si>
    <t>仉振坤</t>
  </si>
  <si>
    <t>张文炳</t>
  </si>
  <si>
    <t>90705131******0286559</t>
  </si>
  <si>
    <t>施立芹</t>
  </si>
  <si>
    <t>1395368****</t>
  </si>
  <si>
    <t>王洪军</t>
  </si>
  <si>
    <t>赵妮妮</t>
  </si>
  <si>
    <t>37078419******3882</t>
  </si>
  <si>
    <t>刘刚</t>
  </si>
  <si>
    <t>李松香</t>
  </si>
  <si>
    <t>魏萍</t>
  </si>
  <si>
    <t>37072319******0224</t>
  </si>
  <si>
    <t>1509819****</t>
  </si>
  <si>
    <t>谢兰美</t>
  </si>
  <si>
    <t>刘东彬</t>
  </si>
  <si>
    <t>王继平</t>
  </si>
  <si>
    <t>谢乐仁</t>
  </si>
  <si>
    <t>张文源</t>
  </si>
  <si>
    <t>仉振忠</t>
  </si>
  <si>
    <t>仉振永</t>
  </si>
  <si>
    <t>袁桂梅</t>
  </si>
  <si>
    <t>刘胜</t>
  </si>
  <si>
    <t>1880536****</t>
  </si>
  <si>
    <t>谢金成</t>
  </si>
  <si>
    <t>仉允祥</t>
  </si>
  <si>
    <t>张德方</t>
  </si>
  <si>
    <t>仉振宝</t>
  </si>
  <si>
    <t>董元太</t>
  </si>
  <si>
    <t>刘万春</t>
  </si>
  <si>
    <t>谢强亮</t>
  </si>
  <si>
    <t>张爱菊</t>
  </si>
  <si>
    <t>谢美花</t>
  </si>
  <si>
    <t>刘永春</t>
  </si>
  <si>
    <t>90705131******0303089</t>
  </si>
  <si>
    <t>刘小超</t>
  </si>
  <si>
    <t>90705022******1369559</t>
  </si>
  <si>
    <t>董传军</t>
  </si>
  <si>
    <t>谢崇磐</t>
  </si>
  <si>
    <t>刘英勇</t>
  </si>
  <si>
    <t>王秀智</t>
  </si>
  <si>
    <t>1380536****</t>
  </si>
  <si>
    <t>来春亮</t>
  </si>
  <si>
    <t>刘兴生</t>
  </si>
  <si>
    <t>来俊国</t>
  </si>
  <si>
    <t>谢崇修</t>
  </si>
  <si>
    <t>1379185****</t>
  </si>
  <si>
    <t>李传文</t>
  </si>
  <si>
    <t>1322076****</t>
  </si>
  <si>
    <t>刘恩国</t>
  </si>
  <si>
    <t>刘恩同</t>
  </si>
  <si>
    <t>姜德禹</t>
  </si>
  <si>
    <t>王昌芬</t>
  </si>
  <si>
    <t>董磊</t>
  </si>
  <si>
    <t>62152107******47</t>
  </si>
  <si>
    <t>1516367****</t>
  </si>
  <si>
    <t>王继明</t>
  </si>
  <si>
    <t>刘乐吉</t>
  </si>
  <si>
    <t>董修忠</t>
  </si>
  <si>
    <t>谢迎伟</t>
  </si>
  <si>
    <t>马常民</t>
  </si>
  <si>
    <t>1526362****</t>
  </si>
  <si>
    <t>来继旺</t>
  </si>
  <si>
    <t>90705131******1396372</t>
  </si>
  <si>
    <t>刘世国</t>
  </si>
  <si>
    <t>1301167****</t>
  </si>
  <si>
    <t>张兴国</t>
  </si>
  <si>
    <t>90705131******0293384</t>
  </si>
  <si>
    <t>1866368****</t>
  </si>
  <si>
    <t>王中岳</t>
  </si>
  <si>
    <t>来庆平</t>
  </si>
  <si>
    <t>刘英德</t>
  </si>
  <si>
    <t>62231907******15</t>
  </si>
  <si>
    <t>谢春玲</t>
  </si>
  <si>
    <t>刘建宾</t>
  </si>
  <si>
    <t>1516369****</t>
  </si>
  <si>
    <t>李金元</t>
  </si>
  <si>
    <t>刘来省</t>
  </si>
  <si>
    <t>刘兴民</t>
  </si>
  <si>
    <t>谢崇涛</t>
  </si>
  <si>
    <t>1820648****</t>
  </si>
  <si>
    <t>王希花</t>
  </si>
  <si>
    <t>商法凤</t>
  </si>
  <si>
    <t>刘逢明</t>
  </si>
  <si>
    <t>90705131******0254664</t>
  </si>
  <si>
    <t>李爱芬</t>
  </si>
  <si>
    <t>1307073****</t>
  </si>
  <si>
    <t>王华丽</t>
  </si>
  <si>
    <t>37078119******2580</t>
  </si>
  <si>
    <t>谢乐刚</t>
  </si>
  <si>
    <t>谢迎欣</t>
  </si>
  <si>
    <t>李金宝</t>
  </si>
  <si>
    <t>谢乐永</t>
  </si>
  <si>
    <t>1500660****</t>
  </si>
  <si>
    <t>刘福明</t>
  </si>
  <si>
    <t>张传宝</t>
  </si>
  <si>
    <t>1885367****</t>
  </si>
  <si>
    <t>张文军</t>
  </si>
  <si>
    <t>谢乐珍</t>
  </si>
  <si>
    <t>来春义</t>
  </si>
  <si>
    <t>刘世成</t>
  </si>
  <si>
    <t>37078119******2638</t>
  </si>
  <si>
    <t>谢乐年</t>
  </si>
  <si>
    <t>谢振友</t>
  </si>
  <si>
    <t>1317672****</t>
  </si>
  <si>
    <t>张永平</t>
  </si>
  <si>
    <t>90705131******0270714</t>
  </si>
  <si>
    <t>刘振军</t>
  </si>
  <si>
    <t>90705120******1953161</t>
  </si>
  <si>
    <t>刘希莲</t>
  </si>
  <si>
    <t>谢建美</t>
  </si>
  <si>
    <t>仉振文</t>
  </si>
  <si>
    <t>张继民</t>
  </si>
  <si>
    <t>肖玉生</t>
  </si>
  <si>
    <t>马常敬</t>
  </si>
  <si>
    <t>刘乐友</t>
  </si>
  <si>
    <t>谢乐弟</t>
  </si>
  <si>
    <t>彭有礼</t>
  </si>
  <si>
    <t>李万庆</t>
  </si>
  <si>
    <t>谢志经</t>
  </si>
  <si>
    <t>谢迎春</t>
  </si>
  <si>
    <t>1358367****</t>
  </si>
  <si>
    <t>刘金国</t>
  </si>
  <si>
    <t>90705120******1944745</t>
  </si>
  <si>
    <t>1886364****</t>
  </si>
  <si>
    <t>刘金亭</t>
  </si>
  <si>
    <t>张传福</t>
  </si>
  <si>
    <t>谢永臣</t>
  </si>
  <si>
    <t>王中安</t>
  </si>
  <si>
    <t>1516962****</t>
  </si>
  <si>
    <t>甄曰福</t>
  </si>
  <si>
    <t>刘世旺</t>
  </si>
  <si>
    <t>刘子生</t>
  </si>
  <si>
    <t>刘希民</t>
  </si>
  <si>
    <t>戴玉芳</t>
  </si>
  <si>
    <t>刘恩槐</t>
  </si>
  <si>
    <t>谢振国</t>
  </si>
  <si>
    <t>刘振迎</t>
  </si>
  <si>
    <t>李晓鑫</t>
  </si>
  <si>
    <t>37078319******1529</t>
  </si>
  <si>
    <t>仉振芹</t>
  </si>
  <si>
    <t>刘新春</t>
  </si>
  <si>
    <t>62232024******56</t>
  </si>
  <si>
    <t>李传明</t>
  </si>
  <si>
    <t>李加贞</t>
  </si>
  <si>
    <t>90705131******0252807</t>
  </si>
  <si>
    <t>李传贤</t>
  </si>
  <si>
    <t>90705131******0252771</t>
  </si>
  <si>
    <t>仉允信</t>
  </si>
  <si>
    <t>谢言生</t>
  </si>
  <si>
    <t>王寿香</t>
  </si>
  <si>
    <t>37072119******260X</t>
  </si>
  <si>
    <t>1865470****</t>
  </si>
  <si>
    <t>刘美英</t>
  </si>
  <si>
    <t>37072319******1740</t>
  </si>
  <si>
    <t>1396360****</t>
  </si>
  <si>
    <t>肖玉春</t>
  </si>
  <si>
    <t>刘来忠</t>
  </si>
  <si>
    <t>张文高</t>
  </si>
  <si>
    <t>仉振朋</t>
  </si>
  <si>
    <t>刘振汉</t>
  </si>
  <si>
    <t>李传凤</t>
  </si>
  <si>
    <t>李长刚</t>
  </si>
  <si>
    <t>1886619****</t>
  </si>
  <si>
    <t>李传美</t>
  </si>
  <si>
    <t>谢乐福</t>
  </si>
  <si>
    <t>1550636****</t>
  </si>
  <si>
    <t>仉振利</t>
  </si>
  <si>
    <t>刘德国</t>
  </si>
  <si>
    <t>90705131******0260778</t>
  </si>
  <si>
    <t>刘世恩</t>
  </si>
  <si>
    <t>90705131******0299969</t>
  </si>
  <si>
    <t>刘福朋</t>
  </si>
  <si>
    <t>1870658****</t>
  </si>
  <si>
    <t>刘振平</t>
  </si>
  <si>
    <t>刘英波</t>
  </si>
  <si>
    <t>谢瑞芹</t>
  </si>
  <si>
    <t>90705131******1038103</t>
  </si>
  <si>
    <t>李万朋</t>
  </si>
  <si>
    <t>刘汝信</t>
  </si>
  <si>
    <t>夏玉红</t>
  </si>
  <si>
    <t>37072119******326X</t>
  </si>
  <si>
    <t>刘爱菊</t>
  </si>
  <si>
    <t>37072119******2604</t>
  </si>
  <si>
    <t>1305365****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</si>
  <si>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A25N1425370781210000000491 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</si>
  <si>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t xml:space="preserve">投保组织者: </t>
    </r>
    <r>
      <rPr>
        <sz val="10"/>
        <color rgb="FFFF0000"/>
        <rFont val="宋体"/>
        <charset val="134"/>
        <scheme val="minor"/>
      </rPr>
      <t>青州市何官镇王园村村民委员会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</t>
    </r>
    <r>
      <rPr>
        <u/>
        <sz val="10"/>
        <rFont val="宋体"/>
        <charset val="134"/>
        <scheme val="minor"/>
      </rPr>
      <t xml:space="preserve">冬小麦   </t>
    </r>
    <r>
      <rPr>
        <sz val="10"/>
        <rFont val="宋体"/>
        <charset val="134"/>
      </rPr>
      <t xml:space="preserve">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</si>
  <si>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青州市何官镇王园村王振江等30户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</si>
  <si>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王振江</t>
  </si>
  <si>
    <t>90705120******2482722</t>
  </si>
  <si>
    <t>王园村</t>
  </si>
  <si>
    <t>崔世旺</t>
  </si>
  <si>
    <t>郭玉廷</t>
  </si>
  <si>
    <t>李荣业</t>
  </si>
  <si>
    <t>王好令</t>
  </si>
  <si>
    <t>李春波</t>
  </si>
  <si>
    <t>郭同贞</t>
  </si>
  <si>
    <t>62232024******42</t>
  </si>
  <si>
    <t>王友令</t>
  </si>
  <si>
    <t>1307077****</t>
  </si>
  <si>
    <t>王振起</t>
  </si>
  <si>
    <t>王秋令</t>
  </si>
  <si>
    <t>王春令</t>
  </si>
  <si>
    <t>王振胜</t>
  </si>
  <si>
    <t>李永业</t>
  </si>
  <si>
    <t>1385141****</t>
  </si>
  <si>
    <t>崔世胜</t>
  </si>
  <si>
    <t>90705130******0567496</t>
  </si>
  <si>
    <t>1531890****</t>
  </si>
  <si>
    <t>王金莲</t>
  </si>
  <si>
    <t>37078119******3264</t>
  </si>
  <si>
    <t>王立水</t>
  </si>
  <si>
    <t>王桂令</t>
  </si>
  <si>
    <t>崔世友</t>
  </si>
  <si>
    <t>李奎贞</t>
  </si>
  <si>
    <t>1586327****</t>
  </si>
  <si>
    <t>王春兰</t>
  </si>
  <si>
    <t>62152107******53</t>
  </si>
  <si>
    <t>1572506****</t>
  </si>
  <si>
    <t>李明业</t>
  </si>
  <si>
    <t>杜方杰</t>
  </si>
  <si>
    <t>37072119******7178</t>
  </si>
  <si>
    <t>62152107******41</t>
  </si>
  <si>
    <t>邱苗苗</t>
  </si>
  <si>
    <t>37132319******2167</t>
  </si>
  <si>
    <t>62152107******91</t>
  </si>
  <si>
    <t>王立厂</t>
  </si>
  <si>
    <t>90705130******0571886</t>
  </si>
  <si>
    <t>铁金城</t>
  </si>
  <si>
    <t>37078119******3299</t>
  </si>
  <si>
    <t>李花</t>
  </si>
  <si>
    <t>37078119******2623</t>
  </si>
  <si>
    <t>吕春莲</t>
  </si>
  <si>
    <t>37078119******3263</t>
  </si>
  <si>
    <t>李玉娇</t>
  </si>
  <si>
    <t>37072119******3262</t>
  </si>
  <si>
    <t>37078119******2647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</si>
  <si>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 A25N1425370781740000000492    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</si>
  <si>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青州市何官镇张坡村村民委员会</t>
    </r>
    <r>
      <rPr>
        <sz val="10"/>
        <rFont val="宋体"/>
        <charset val="134"/>
      </rPr>
      <t xml:space="preserve">    投保险种： </t>
    </r>
    <r>
      <rPr>
        <sz val="10"/>
        <rFont val="宋体"/>
        <charset val="134"/>
        <scheme val="minor"/>
      </rPr>
      <t>山东省（不含青岛）中央财政小麦完全成本保险</t>
    </r>
    <r>
      <rPr>
        <sz val="10"/>
        <rFont val="宋体"/>
        <charset val="134"/>
      </rPr>
      <t xml:space="preserve">       投保作物：     </t>
    </r>
    <r>
      <rPr>
        <sz val="10"/>
        <rFont val="宋体"/>
        <charset val="134"/>
        <scheme val="minor"/>
      </rPr>
      <t xml:space="preserve">冬小麦  </t>
    </r>
    <r>
      <rPr>
        <sz val="10"/>
        <rFont val="宋体"/>
        <charset val="134"/>
      </rPr>
      <t xml:space="preserve"> 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</si>
  <si>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  <scheme val="minor"/>
      </rPr>
      <t>青州市何官镇张坡村李春美等138户</t>
    </r>
    <r>
      <rPr>
        <sz val="10"/>
        <rFont val="宋体"/>
        <charset val="134"/>
      </rPr>
      <t xml:space="preserve">  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   1000   元    保险费率  3.2  %    单位保费：  32  元      </t>
    </r>
  </si>
  <si>
    <t>李春美</t>
  </si>
  <si>
    <t>张坡村</t>
  </si>
  <si>
    <t>张文东</t>
  </si>
  <si>
    <t>1730542****</t>
  </si>
  <si>
    <t>张德良</t>
  </si>
  <si>
    <t>1585488****</t>
  </si>
  <si>
    <t>张文田</t>
  </si>
  <si>
    <t>张文凤</t>
  </si>
  <si>
    <t>62232024******00</t>
  </si>
  <si>
    <t>张德民</t>
  </si>
  <si>
    <t>张怀亮</t>
  </si>
  <si>
    <t>蒋玉华</t>
  </si>
  <si>
    <t>李桂花</t>
  </si>
  <si>
    <t>90705131******0211989</t>
  </si>
  <si>
    <t>纪亮</t>
  </si>
  <si>
    <t>李爱花</t>
  </si>
  <si>
    <t>62152107******52</t>
  </si>
  <si>
    <t>张士俭</t>
  </si>
  <si>
    <t>张怀江</t>
  </si>
  <si>
    <t>张继太</t>
  </si>
  <si>
    <t>张军太</t>
  </si>
  <si>
    <t>1713033****</t>
  </si>
  <si>
    <t>张怀福</t>
  </si>
  <si>
    <t>张义新</t>
  </si>
  <si>
    <t>张怀起</t>
  </si>
  <si>
    <t>张树太</t>
  </si>
  <si>
    <t>62232024******19</t>
  </si>
  <si>
    <t>1516941****</t>
  </si>
  <si>
    <t>张文春</t>
  </si>
  <si>
    <t>张文社</t>
  </si>
  <si>
    <t>37072119******2633</t>
  </si>
  <si>
    <t>张怀喜</t>
  </si>
  <si>
    <t>张德昌</t>
  </si>
  <si>
    <t>张洪图</t>
  </si>
  <si>
    <t>1555361****</t>
  </si>
  <si>
    <t>张文光</t>
  </si>
  <si>
    <t>1717670****</t>
  </si>
  <si>
    <t>张文德</t>
  </si>
  <si>
    <t>90705131******0230172</t>
  </si>
  <si>
    <t>王秀杰</t>
  </si>
  <si>
    <t>刘美花</t>
  </si>
  <si>
    <t>张怀友</t>
  </si>
  <si>
    <t>张文伟</t>
  </si>
  <si>
    <t>90705131******0222201</t>
  </si>
  <si>
    <t>张德坤</t>
  </si>
  <si>
    <t>张文彬</t>
  </si>
  <si>
    <t>明玉臻</t>
  </si>
  <si>
    <t>张志太</t>
  </si>
  <si>
    <t>张怀胜</t>
  </si>
  <si>
    <t>张志岗</t>
  </si>
  <si>
    <t>90705120******1984816</t>
  </si>
  <si>
    <t>张效太</t>
  </si>
  <si>
    <t>张玉村</t>
  </si>
  <si>
    <t>90705131******0212265</t>
  </si>
  <si>
    <t>张洪选</t>
  </si>
  <si>
    <t>张云太</t>
  </si>
  <si>
    <t>张怀贞</t>
  </si>
  <si>
    <t>孙建国</t>
  </si>
  <si>
    <t>张玉太</t>
  </si>
  <si>
    <t>张德亭</t>
  </si>
  <si>
    <t>张福超</t>
  </si>
  <si>
    <t>张洪谋</t>
  </si>
  <si>
    <t>张文海</t>
  </si>
  <si>
    <t>张志勇</t>
  </si>
  <si>
    <t>90705120******1983634</t>
  </si>
  <si>
    <t>张怀光</t>
  </si>
  <si>
    <t>1717610****</t>
  </si>
  <si>
    <t>张怀东</t>
  </si>
  <si>
    <t>张洪涛</t>
  </si>
  <si>
    <t>张传礼</t>
  </si>
  <si>
    <t>张传学</t>
  </si>
  <si>
    <t>张文生</t>
  </si>
  <si>
    <t>蒋荣光</t>
  </si>
  <si>
    <t>张延太</t>
  </si>
  <si>
    <t>张传洲</t>
  </si>
  <si>
    <t>1576366****</t>
  </si>
  <si>
    <t>37072419******2549</t>
  </si>
  <si>
    <t>张翠莲</t>
  </si>
  <si>
    <t>90705120******1982283</t>
  </si>
  <si>
    <t>李信国</t>
  </si>
  <si>
    <t>张怀勤</t>
  </si>
  <si>
    <t>1500663****</t>
  </si>
  <si>
    <t>张义孝</t>
  </si>
  <si>
    <t>张怀敏</t>
  </si>
  <si>
    <t>张文朋</t>
  </si>
  <si>
    <t>张怀海</t>
  </si>
  <si>
    <t>张怀伟</t>
  </si>
  <si>
    <t>张学太</t>
  </si>
  <si>
    <t>张洪绪</t>
  </si>
  <si>
    <t>张文水</t>
  </si>
  <si>
    <t>1596347****</t>
  </si>
  <si>
    <t>张怀山</t>
  </si>
  <si>
    <t>高凤香</t>
  </si>
  <si>
    <t>张钦太</t>
  </si>
  <si>
    <t>1346847****</t>
  </si>
  <si>
    <t>张怀甫</t>
  </si>
  <si>
    <t>张翠萍</t>
  </si>
  <si>
    <t>张文梁</t>
  </si>
  <si>
    <t>1886367****</t>
  </si>
  <si>
    <t>张传忠</t>
  </si>
  <si>
    <t>张洪柱</t>
  </si>
  <si>
    <t>张日太</t>
  </si>
  <si>
    <t>张兰英</t>
  </si>
  <si>
    <t>37072119******2584</t>
  </si>
  <si>
    <t>张怀国</t>
  </si>
  <si>
    <t>张洪胜</t>
  </si>
  <si>
    <t>张传信</t>
  </si>
  <si>
    <t>张怀军</t>
  </si>
  <si>
    <t>孙建忠</t>
  </si>
  <si>
    <t>张怀峰</t>
  </si>
  <si>
    <t>张义成</t>
  </si>
  <si>
    <t>张怀仑</t>
  </si>
  <si>
    <t>张文起</t>
  </si>
  <si>
    <t>1379263****</t>
  </si>
  <si>
    <t>高爱芹</t>
  </si>
  <si>
    <t>张明太</t>
  </si>
  <si>
    <t>张文周</t>
  </si>
  <si>
    <t>张怀珍</t>
  </si>
  <si>
    <t>魏秀云</t>
  </si>
  <si>
    <t>纪磊</t>
  </si>
  <si>
    <t>张桂园</t>
  </si>
  <si>
    <t>潘效臻</t>
  </si>
  <si>
    <t>张文娟</t>
  </si>
  <si>
    <t>37072119******2626</t>
  </si>
  <si>
    <t>潘彩云</t>
  </si>
  <si>
    <t>张怀秀</t>
  </si>
  <si>
    <t>张文利</t>
  </si>
  <si>
    <t>张怀宗</t>
  </si>
  <si>
    <t>1568423****</t>
  </si>
  <si>
    <t>李士永</t>
  </si>
  <si>
    <t>张怀玉</t>
  </si>
  <si>
    <t>90705120******1979679</t>
  </si>
  <si>
    <t>张文亮</t>
  </si>
  <si>
    <t>张怀新</t>
  </si>
  <si>
    <t>张瑞太</t>
  </si>
  <si>
    <t>刘爱青</t>
  </si>
  <si>
    <t>37072119******2601</t>
  </si>
  <si>
    <t>90705120******1981137</t>
  </si>
  <si>
    <t>1526569****</t>
  </si>
  <si>
    <t>王福英</t>
  </si>
  <si>
    <t>90705131******0355122</t>
  </si>
  <si>
    <t>1522166****</t>
  </si>
  <si>
    <t>张慧玲</t>
  </si>
  <si>
    <t>王志秀</t>
  </si>
  <si>
    <t>张传华</t>
  </si>
  <si>
    <t>1866362****</t>
  </si>
  <si>
    <t>张志强</t>
  </si>
  <si>
    <t>张士国</t>
  </si>
  <si>
    <t>90705120******1131763</t>
  </si>
  <si>
    <t>张文传</t>
  </si>
  <si>
    <t>90705120******1980728</t>
  </si>
  <si>
    <t>张怀春</t>
  </si>
  <si>
    <t>代国莲</t>
  </si>
  <si>
    <t>张文松</t>
  </si>
  <si>
    <t>90705131******0201823</t>
  </si>
  <si>
    <t>1561063****</t>
  </si>
  <si>
    <t>张传国</t>
  </si>
  <si>
    <t>90705120******1984780</t>
  </si>
  <si>
    <t>张怀发</t>
  </si>
  <si>
    <t>90705131******0194118</t>
  </si>
  <si>
    <t>张洪平</t>
  </si>
  <si>
    <t>90705131******0154496</t>
  </si>
  <si>
    <t>张怀选</t>
  </si>
  <si>
    <t>李士军</t>
  </si>
  <si>
    <t>张怀连</t>
  </si>
  <si>
    <t>戴全英</t>
  </si>
  <si>
    <t>王桂梅</t>
  </si>
  <si>
    <t>张怀祥</t>
  </si>
  <si>
    <t>张文营</t>
  </si>
  <si>
    <t>张会太</t>
  </si>
  <si>
    <t>1564436****</t>
  </si>
  <si>
    <t>张福来</t>
  </si>
  <si>
    <t>周月春</t>
  </si>
  <si>
    <t>张福中</t>
  </si>
  <si>
    <t>张怀文</t>
  </si>
  <si>
    <r>
      <rPr>
        <sz val="10"/>
        <rFont val="宋体"/>
        <charset val="134"/>
      </rPr>
      <t xml:space="preserve">尊敬的投保人/投保组织者，本分户清单为 </t>
    </r>
    <r>
      <rPr>
        <u/>
        <sz val="10"/>
        <rFont val="宋体"/>
        <charset val="134"/>
      </rPr>
      <t xml:space="preserve"> A25N1425370781050000000493  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</si>
  <si>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t xml:space="preserve">投保组织者: </t>
    </r>
    <r>
      <rPr>
        <sz val="10"/>
        <color rgb="FFFF0000"/>
        <rFont val="宋体"/>
        <charset val="134"/>
      </rPr>
      <t>青州市何官镇赵陈村村民委员会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山东省（不含青岛）中央财政小麦完全成本保险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 </t>
    </r>
    <r>
      <rPr>
        <u/>
        <sz val="10"/>
        <rFont val="宋体"/>
        <charset val="134"/>
        <scheme val="minor"/>
      </rPr>
      <t>冬</t>
    </r>
    <r>
      <rPr>
        <u/>
        <sz val="10"/>
        <rFont val="宋体"/>
        <charset val="134"/>
      </rPr>
      <t>小麦</t>
    </r>
    <r>
      <rPr>
        <u/>
        <sz val="10"/>
        <rFont val="宋体"/>
        <charset val="134"/>
        <scheme val="minor"/>
      </rPr>
      <t xml:space="preserve">  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</si>
  <si>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</rPr>
      <t xml:space="preserve">投保人/被保险人：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</rPr>
      <t>青州市何官镇赵陈村</t>
    </r>
    <r>
      <rPr>
        <u/>
        <sz val="10"/>
        <color rgb="FFFF0000"/>
        <rFont val="宋体"/>
        <charset val="134"/>
        <scheme val="minor"/>
      </rPr>
      <t>贾秀娟</t>
    </r>
    <r>
      <rPr>
        <u/>
        <sz val="10"/>
        <color rgb="FFFF0000"/>
        <rFont val="宋体"/>
        <charset val="134"/>
      </rPr>
      <t>等49户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</si>
  <si>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贾秀娟</t>
  </si>
  <si>
    <t>37072119******3267</t>
  </si>
  <si>
    <t>赵陈村</t>
  </si>
  <si>
    <t>齐有礼</t>
  </si>
  <si>
    <t>司继国</t>
  </si>
  <si>
    <t>袁洪兴</t>
  </si>
  <si>
    <t>高德春</t>
  </si>
  <si>
    <t>齐有才</t>
  </si>
  <si>
    <t>齐爱国</t>
  </si>
  <si>
    <t>程建立</t>
  </si>
  <si>
    <t>王桂娟</t>
  </si>
  <si>
    <t>37078119******3323</t>
  </si>
  <si>
    <t>齐有福</t>
  </si>
  <si>
    <t>齐世昌</t>
  </si>
  <si>
    <t>司继东</t>
  </si>
  <si>
    <t>秦继磊</t>
  </si>
  <si>
    <t>王玉美</t>
  </si>
  <si>
    <t>1356266****</t>
  </si>
  <si>
    <t>齐有国</t>
  </si>
  <si>
    <t>1372196****</t>
  </si>
  <si>
    <t>齐新华</t>
  </si>
  <si>
    <t>程通</t>
  </si>
  <si>
    <t>陈胜堂</t>
  </si>
  <si>
    <t>齐建中</t>
  </si>
  <si>
    <t>吕志学</t>
  </si>
  <si>
    <t>吕文中</t>
  </si>
  <si>
    <t>王守国</t>
  </si>
  <si>
    <t>吕万成</t>
  </si>
  <si>
    <t>程贵忠</t>
  </si>
  <si>
    <t>司继财</t>
  </si>
  <si>
    <t>陈世杰</t>
  </si>
  <si>
    <t>张洪印</t>
  </si>
  <si>
    <t>秦继红</t>
  </si>
  <si>
    <t>37072119******2646</t>
  </si>
  <si>
    <t>62220216******49298</t>
  </si>
  <si>
    <t>工商银行青州支行</t>
  </si>
  <si>
    <t>王德智</t>
  </si>
  <si>
    <t>陈永堂</t>
  </si>
  <si>
    <t>王守本</t>
  </si>
  <si>
    <t>高德亮</t>
  </si>
  <si>
    <t>秦百连</t>
  </si>
  <si>
    <t>吕文国</t>
  </si>
  <si>
    <t>1766360****</t>
  </si>
  <si>
    <t>吕文亭</t>
  </si>
  <si>
    <t>吕文美</t>
  </si>
  <si>
    <t>裴美红</t>
  </si>
  <si>
    <t>潘学福</t>
  </si>
  <si>
    <t>张秀花</t>
  </si>
  <si>
    <t>司继华</t>
  </si>
  <si>
    <t>贾玉美</t>
  </si>
  <si>
    <t>齐有山</t>
  </si>
  <si>
    <t>潘恩平</t>
  </si>
  <si>
    <t>1835366****</t>
  </si>
  <si>
    <t>司继涛</t>
  </si>
  <si>
    <t>王凤</t>
  </si>
  <si>
    <t>37078119******260X</t>
  </si>
  <si>
    <t>史文花</t>
  </si>
  <si>
    <t>37072119******3263</t>
  </si>
  <si>
    <t>程希亮</t>
  </si>
  <si>
    <t>1315368****</t>
  </si>
  <si>
    <t>潘学明</t>
  </si>
  <si>
    <t>程学广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</si>
  <si>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A25N1425370781310000000494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</si>
  <si>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t xml:space="preserve">投保组织者: </t>
    </r>
    <r>
      <rPr>
        <sz val="10"/>
        <color rgb="FFFF0000"/>
        <rFont val="宋体"/>
        <charset val="134"/>
        <scheme val="minor"/>
      </rPr>
      <t>青州市何官镇赵铺村村民委员会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 冬</t>
    </r>
    <r>
      <rPr>
        <u/>
        <sz val="10"/>
        <rFont val="宋体"/>
        <charset val="134"/>
        <scheme val="minor"/>
      </rPr>
      <t xml:space="preserve">小麦   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</si>
  <si>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青州市何官镇赵铺村刘德华等147户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</si>
  <si>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刘德华</t>
  </si>
  <si>
    <t>1566258****</t>
  </si>
  <si>
    <t>赵铺村</t>
  </si>
  <si>
    <t>张培山</t>
  </si>
  <si>
    <t>潘林</t>
  </si>
  <si>
    <t>李峰杰</t>
  </si>
  <si>
    <t>潘德涛</t>
  </si>
  <si>
    <t>王秀菊</t>
  </si>
  <si>
    <t>1516913****</t>
  </si>
  <si>
    <t>李逢明</t>
  </si>
  <si>
    <t>董学华</t>
  </si>
  <si>
    <t>袁民兴</t>
  </si>
  <si>
    <t>袁民庆</t>
  </si>
  <si>
    <t>张志荣</t>
  </si>
  <si>
    <t>1585447****</t>
  </si>
  <si>
    <t>刘志坚</t>
  </si>
  <si>
    <t>刘振玲</t>
  </si>
  <si>
    <t>董国伟</t>
  </si>
  <si>
    <t>潘玉增</t>
  </si>
  <si>
    <t>37078119******2635</t>
  </si>
  <si>
    <t>李民香</t>
  </si>
  <si>
    <t>李峰军</t>
  </si>
  <si>
    <t>刘振国</t>
  </si>
  <si>
    <t>董国永</t>
  </si>
  <si>
    <t>袁德华</t>
  </si>
  <si>
    <t>董国晋</t>
  </si>
  <si>
    <t>潘恩国</t>
  </si>
  <si>
    <t>潘玉文</t>
  </si>
  <si>
    <t>李济华</t>
  </si>
  <si>
    <t>1825364****</t>
  </si>
  <si>
    <t>刘建全</t>
  </si>
  <si>
    <t>潘玉顺</t>
  </si>
  <si>
    <t>刘爱荣</t>
  </si>
  <si>
    <t>刘兴湄</t>
  </si>
  <si>
    <t>刘欣升</t>
  </si>
  <si>
    <t>1525366****</t>
  </si>
  <si>
    <t>刘常春</t>
  </si>
  <si>
    <t>刘思福</t>
  </si>
  <si>
    <t>董国华</t>
  </si>
  <si>
    <t>1886369****</t>
  </si>
  <si>
    <t>李元春</t>
  </si>
  <si>
    <t>董威</t>
  </si>
  <si>
    <t>陈明花</t>
  </si>
  <si>
    <t>潘恩江</t>
  </si>
  <si>
    <t>陈效明</t>
  </si>
  <si>
    <t>潘爱军</t>
  </si>
  <si>
    <t>董国训</t>
  </si>
  <si>
    <t>1306155****</t>
  </si>
  <si>
    <t>张希周</t>
  </si>
  <si>
    <t>董学军</t>
  </si>
  <si>
    <t>刘振亮</t>
  </si>
  <si>
    <t>刘思胜</t>
  </si>
  <si>
    <t>曲桂胜</t>
  </si>
  <si>
    <t>刘兴亮</t>
  </si>
  <si>
    <t>董学林</t>
  </si>
  <si>
    <t>刘兴文</t>
  </si>
  <si>
    <t>1561021****</t>
  </si>
  <si>
    <t>潘恩胜</t>
  </si>
  <si>
    <t>刘思亮</t>
  </si>
  <si>
    <t>90705130******0875628</t>
  </si>
  <si>
    <t>刘荣升</t>
  </si>
  <si>
    <t>刘玉平</t>
  </si>
  <si>
    <t>1356367****</t>
  </si>
  <si>
    <t>吕志红</t>
  </si>
  <si>
    <t>赵良玉</t>
  </si>
  <si>
    <t>潘浩</t>
  </si>
  <si>
    <t>赵随军</t>
  </si>
  <si>
    <t>90705120******2256142</t>
  </si>
  <si>
    <t>潘恩永</t>
  </si>
  <si>
    <t>90705130******0881271</t>
  </si>
  <si>
    <t>张文爱</t>
  </si>
  <si>
    <t>1585362****</t>
  </si>
  <si>
    <t>刘国营</t>
  </si>
  <si>
    <t>37078119******2614</t>
  </si>
  <si>
    <t>90705130******0972264</t>
  </si>
  <si>
    <t>李军香</t>
  </si>
  <si>
    <t>扈本青</t>
  </si>
  <si>
    <t>90705120******2253103</t>
  </si>
  <si>
    <t>1836461****</t>
  </si>
  <si>
    <t>潘兆</t>
  </si>
  <si>
    <t>90705120******2267526</t>
  </si>
  <si>
    <t>1886617****</t>
  </si>
  <si>
    <t>李万海</t>
  </si>
  <si>
    <t>刘永辉</t>
  </si>
  <si>
    <t>1778712****</t>
  </si>
  <si>
    <t>董宴唐</t>
  </si>
  <si>
    <t>1505361****</t>
  </si>
  <si>
    <t>刘建新</t>
  </si>
  <si>
    <t>90705120******2253405</t>
  </si>
  <si>
    <t>潘新军</t>
  </si>
  <si>
    <t>90705120******2253067</t>
  </si>
  <si>
    <t>李元庆</t>
  </si>
  <si>
    <t>潘兴存</t>
  </si>
  <si>
    <t>潘建国</t>
  </si>
  <si>
    <t>潘玉和</t>
  </si>
  <si>
    <t>刘伟</t>
  </si>
  <si>
    <t>刘永胜</t>
  </si>
  <si>
    <t>1569825****</t>
  </si>
  <si>
    <t>李明香</t>
  </si>
  <si>
    <t>董学顺</t>
  </si>
  <si>
    <t>张洪秀</t>
  </si>
  <si>
    <t>董学亮</t>
  </si>
  <si>
    <t>董学成</t>
  </si>
  <si>
    <t>刘亮升</t>
  </si>
  <si>
    <t>李万江</t>
  </si>
  <si>
    <t>李济全</t>
  </si>
  <si>
    <t>90705130******0856237</t>
  </si>
  <si>
    <t>董春香</t>
  </si>
  <si>
    <t>潘秀珍</t>
  </si>
  <si>
    <t>37072119******0029</t>
  </si>
  <si>
    <t>62231907******52</t>
  </si>
  <si>
    <t>张玉莲</t>
  </si>
  <si>
    <t>李万强</t>
  </si>
  <si>
    <t>张希强</t>
  </si>
  <si>
    <t>90705120******2246677</t>
  </si>
  <si>
    <t>李元德</t>
  </si>
  <si>
    <t>潘恩来</t>
  </si>
  <si>
    <t>李来香</t>
  </si>
  <si>
    <t>刘希光</t>
  </si>
  <si>
    <t>刘德信</t>
  </si>
  <si>
    <t>刘振兴</t>
  </si>
  <si>
    <t>刘爱珍</t>
  </si>
  <si>
    <t>刘继秀</t>
  </si>
  <si>
    <t>王佃爱</t>
  </si>
  <si>
    <t>王莉莉</t>
  </si>
  <si>
    <t>37070419******1023</t>
  </si>
  <si>
    <t>邱瑞萍</t>
  </si>
  <si>
    <t>37078419******7864</t>
  </si>
  <si>
    <t>李万忠</t>
  </si>
  <si>
    <t>90705120******2268672</t>
  </si>
  <si>
    <t>1826566****</t>
  </si>
  <si>
    <t>孙梦菊</t>
  </si>
  <si>
    <t>1562417****</t>
  </si>
  <si>
    <t>张培生</t>
  </si>
  <si>
    <t>赵京民</t>
  </si>
  <si>
    <t>90705120******2254116</t>
  </si>
  <si>
    <t>刘思文</t>
  </si>
  <si>
    <t>刘思华</t>
  </si>
  <si>
    <t>潘良</t>
  </si>
  <si>
    <t>刘德顺</t>
  </si>
  <si>
    <t>1325071****</t>
  </si>
  <si>
    <t>董学义</t>
  </si>
  <si>
    <t>李齐香</t>
  </si>
  <si>
    <t>刘国顺</t>
  </si>
  <si>
    <t>曲桂民</t>
  </si>
  <si>
    <t>90705130******0871238</t>
  </si>
  <si>
    <t>张培元</t>
  </si>
  <si>
    <t>曲桂利</t>
  </si>
  <si>
    <t>90705120******2247086</t>
  </si>
  <si>
    <t>张希华</t>
  </si>
  <si>
    <t>刘振明</t>
  </si>
  <si>
    <t>37072119******2614</t>
  </si>
  <si>
    <t>贾秀云</t>
  </si>
  <si>
    <t>37072119******3261</t>
  </si>
  <si>
    <t>张希军</t>
  </si>
  <si>
    <t>90705120******2246544</t>
  </si>
  <si>
    <t>刘志强</t>
  </si>
  <si>
    <t>1836652****</t>
  </si>
  <si>
    <t>陈效亮</t>
  </si>
  <si>
    <t>潘永</t>
  </si>
  <si>
    <t>潘恩顺</t>
  </si>
  <si>
    <t>潘玉山</t>
  </si>
  <si>
    <t>赵国宏</t>
  </si>
  <si>
    <t>刘德云</t>
  </si>
  <si>
    <t>潘爱兵</t>
  </si>
  <si>
    <t>1566688****</t>
  </si>
  <si>
    <t>刘德全</t>
  </si>
  <si>
    <t>1366866****</t>
  </si>
  <si>
    <t>曲桂军</t>
  </si>
  <si>
    <t>潘玉宝</t>
  </si>
  <si>
    <t>90705130******0859143</t>
  </si>
  <si>
    <t>潘效礼</t>
  </si>
  <si>
    <t>潘玉光</t>
  </si>
  <si>
    <t>潘玉海</t>
  </si>
  <si>
    <t>赵军民</t>
  </si>
  <si>
    <t>白瑞莲</t>
  </si>
  <si>
    <t>1595368****</t>
  </si>
  <si>
    <t>李新香</t>
  </si>
  <si>
    <t>吴美贞</t>
  </si>
  <si>
    <t>37070219******2925</t>
  </si>
  <si>
    <t>1576301****</t>
  </si>
  <si>
    <t>袁明亮</t>
  </si>
  <si>
    <t>张希亮</t>
  </si>
  <si>
    <t>1526363****</t>
  </si>
  <si>
    <t>潘国</t>
  </si>
  <si>
    <t>孙爱菊</t>
  </si>
  <si>
    <t>37072119******2609</t>
  </si>
  <si>
    <t>1856163****</t>
  </si>
  <si>
    <t>王英华</t>
  </si>
  <si>
    <t>90705130******1333765</t>
  </si>
  <si>
    <t>曲桂华</t>
  </si>
  <si>
    <t>李万秋</t>
  </si>
  <si>
    <t>1305368****</t>
  </si>
  <si>
    <t>刘思国</t>
  </si>
  <si>
    <t>1586619****</t>
  </si>
  <si>
    <t>王志梅</t>
  </si>
  <si>
    <t>王保强</t>
  </si>
  <si>
    <t>尹风仙</t>
  </si>
  <si>
    <t>董桂凤</t>
  </si>
  <si>
    <t>谢言娟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</si>
</sst>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黑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0"/>
      <name val="宋体"/>
      <charset val="134"/>
      <scheme val="minor"/>
    </font>
    <font>
      <u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u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1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shrinkToFit="1"/>
    </xf>
    <xf numFmtId="176" fontId="0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76" fontId="2" fillId="0" borderId="2" xfId="49" applyNumberFormat="1" applyFont="1" applyFill="1" applyBorder="1" applyAlignment="1">
      <alignment horizontal="center" shrinkToFit="1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shrinkToFit="1"/>
    </xf>
    <xf numFmtId="176" fontId="2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shrinkToFit="1"/>
    </xf>
    <xf numFmtId="176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shrinkToFit="1"/>
    </xf>
    <xf numFmtId="176" fontId="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shrinkToFi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shrinkToFit="1"/>
    </xf>
    <xf numFmtId="177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176" fontId="8" fillId="0" borderId="2" xfId="49" applyNumberFormat="1" applyFont="1" applyFill="1" applyBorder="1" applyAlignment="1" applyProtection="1">
      <alignment horizontal="center" shrinkToFi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shrinkToFit="1"/>
    </xf>
    <xf numFmtId="176" fontId="8" fillId="0" borderId="2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wrapText="1"/>
    </xf>
    <xf numFmtId="177" fontId="5" fillId="0" borderId="2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shrinkToFit="1"/>
    </xf>
    <xf numFmtId="177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shrinkToFit="1"/>
    </xf>
    <xf numFmtId="177" fontId="5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left" vertical="center" shrinkToFit="1"/>
    </xf>
    <xf numFmtId="177" fontId="5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2" fillId="0" borderId="2" xfId="49" applyNumberFormat="1" applyFont="1" applyFill="1" applyBorder="1" applyAlignment="1">
      <alignment horizontal="center" wrapText="1" shrinkToFit="1"/>
    </xf>
    <xf numFmtId="177" fontId="2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shrinkToFit="1"/>
    </xf>
    <xf numFmtId="49" fontId="6" fillId="0" borderId="3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177" fontId="2" fillId="0" borderId="2" xfId="49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176" fontId="2" fillId="0" borderId="2" xfId="49" applyNumberFormat="1" applyFont="1" applyBorder="1" applyAlignment="1">
      <alignment horizontal="center" shrinkToFit="1"/>
    </xf>
    <xf numFmtId="1" fontId="2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shrinkToFit="1"/>
    </xf>
    <xf numFmtId="177" fontId="2" fillId="0" borderId="2" xfId="49" applyNumberFormat="1" applyFont="1" applyBorder="1" applyAlignment="1">
      <alignment horizontal="center" shrinkToFit="1"/>
    </xf>
    <xf numFmtId="49" fontId="2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Fill="1" applyBorder="1" applyAlignment="1">
      <alignment horizontal="center" wrapText="1"/>
    </xf>
    <xf numFmtId="176" fontId="5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49" applyNumberFormat="1" applyFont="1" applyFill="1" applyBorder="1" applyAlignment="1" applyProtection="1">
      <alignment horizontal="center" shrinkToFi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176" fontId="5" fillId="0" borderId="5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wrapText="1"/>
    </xf>
    <xf numFmtId="176" fontId="8" fillId="0" borderId="3" xfId="49" applyNumberFormat="1" applyFont="1" applyFill="1" applyBorder="1" applyAlignment="1" applyProtection="1">
      <alignment horizontal="center" shrinkToFit="1"/>
      <protection locked="0"/>
    </xf>
    <xf numFmtId="0" fontId="2" fillId="0" borderId="2" xfId="49" applyNumberFormat="1" applyFont="1" applyFill="1" applyBorder="1" applyAlignment="1">
      <alignment horizont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200025</xdr:colOff>
      <xdr:row>0</xdr:row>
      <xdr:rowOff>28575</xdr:rowOff>
    </xdr:from>
    <xdr:to>
      <xdr:col>7</xdr:col>
      <xdr:colOff>133350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72410" y="28575"/>
          <a:ext cx="3861435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200025</xdr:colOff>
      <xdr:row>0</xdr:row>
      <xdr:rowOff>28575</xdr:rowOff>
    </xdr:from>
    <xdr:to>
      <xdr:col>7</xdr:col>
      <xdr:colOff>133350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73045" y="28575"/>
          <a:ext cx="4015740" cy="381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459740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4470" y="28575"/>
          <a:ext cx="3589655" cy="381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7</xdr:col>
      <xdr:colOff>254635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4945" y="28575"/>
          <a:ext cx="4188460" cy="381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190500</xdr:colOff>
      <xdr:row>0</xdr:row>
      <xdr:rowOff>19050</xdr:rowOff>
    </xdr:from>
    <xdr:to>
      <xdr:col>6</xdr:col>
      <xdr:colOff>646430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785870" cy="381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190500</xdr:colOff>
      <xdr:row>0</xdr:row>
      <xdr:rowOff>19050</xdr:rowOff>
    </xdr:from>
    <xdr:to>
      <xdr:col>6</xdr:col>
      <xdr:colOff>357505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576955" cy="381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190500</xdr:colOff>
      <xdr:row>0</xdr:row>
      <xdr:rowOff>19050</xdr:rowOff>
    </xdr:from>
    <xdr:to>
      <xdr:col>6</xdr:col>
      <xdr:colOff>328930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576955" cy="381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190500</xdr:colOff>
      <xdr:row>0</xdr:row>
      <xdr:rowOff>19050</xdr:rowOff>
    </xdr:from>
    <xdr:to>
      <xdr:col>6</xdr:col>
      <xdr:colOff>646430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843020" cy="381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190500</xdr:colOff>
      <xdr:row>0</xdr:row>
      <xdr:rowOff>19050</xdr:rowOff>
    </xdr:from>
    <xdr:to>
      <xdr:col>6</xdr:col>
      <xdr:colOff>646430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776345" cy="381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190500</xdr:colOff>
      <xdr:row>0</xdr:row>
      <xdr:rowOff>19050</xdr:rowOff>
    </xdr:from>
    <xdr:to>
      <xdr:col>6</xdr:col>
      <xdr:colOff>480060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09875" y="19050"/>
          <a:ext cx="3564255" cy="3810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0</xdr:row>
      <xdr:rowOff>19050</xdr:rowOff>
    </xdr:from>
    <xdr:to>
      <xdr:col>6</xdr:col>
      <xdr:colOff>646430</xdr:colOff>
      <xdr:row>0</xdr:row>
      <xdr:rowOff>400050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09875" y="19050"/>
          <a:ext cx="3730625" cy="381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190500</xdr:colOff>
      <xdr:row>0</xdr:row>
      <xdr:rowOff>19050</xdr:rowOff>
    </xdr:from>
    <xdr:to>
      <xdr:col>6</xdr:col>
      <xdr:colOff>646430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700145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440690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0975" y="28575"/>
          <a:ext cx="3583940" cy="381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190500</xdr:colOff>
      <xdr:row>0</xdr:row>
      <xdr:rowOff>19050</xdr:rowOff>
    </xdr:from>
    <xdr:to>
      <xdr:col>6</xdr:col>
      <xdr:colOff>466090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9230" y="19050"/>
          <a:ext cx="3577590" cy="381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190500</xdr:colOff>
      <xdr:row>0</xdr:row>
      <xdr:rowOff>19050</xdr:rowOff>
    </xdr:from>
    <xdr:to>
      <xdr:col>6</xdr:col>
      <xdr:colOff>523240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576955" cy="381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190500</xdr:colOff>
      <xdr:row>0</xdr:row>
      <xdr:rowOff>19050</xdr:rowOff>
    </xdr:from>
    <xdr:to>
      <xdr:col>6</xdr:col>
      <xdr:colOff>646430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700145" cy="381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528320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28575"/>
          <a:ext cx="3572510" cy="381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190500</xdr:colOff>
      <xdr:row>0</xdr:row>
      <xdr:rowOff>19050</xdr:rowOff>
    </xdr:from>
    <xdr:to>
      <xdr:col>6</xdr:col>
      <xdr:colOff>522605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8595" y="19050"/>
          <a:ext cx="3576320" cy="381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528320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28575"/>
          <a:ext cx="3572510" cy="381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198739</xdr:colOff>
      <xdr:row>0</xdr:row>
      <xdr:rowOff>24556</xdr:rowOff>
    </xdr:from>
    <xdr:to>
      <xdr:col>6</xdr:col>
      <xdr:colOff>655715</xdr:colOff>
      <xdr:row>0</xdr:row>
      <xdr:rowOff>406003</xdr:rowOff>
    </xdr:to>
    <xdr:pic>
      <xdr:nvPicPr>
        <xdr:cNvPr id="2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2736215" y="24130"/>
          <a:ext cx="3758565" cy="38163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28575"/>
          <a:ext cx="3700145" cy="381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528320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28575"/>
          <a:ext cx="3572510" cy="381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528320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28575"/>
          <a:ext cx="357251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459740</xdr:colOff>
      <xdr:row>0</xdr:row>
      <xdr:rowOff>409575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0195" y="28575"/>
          <a:ext cx="3583940" cy="381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28575"/>
          <a:ext cx="3700145" cy="3810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519430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03830" y="28575"/>
          <a:ext cx="3563620" cy="3810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599440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956560" y="28575"/>
          <a:ext cx="3846830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38100</xdr:rowOff>
    </xdr:from>
    <xdr:to>
      <xdr:col>7</xdr:col>
      <xdr:colOff>350520</xdr:colOff>
      <xdr:row>1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9250" y="38100"/>
          <a:ext cx="4004945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7</xdr:col>
      <xdr:colOff>214630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9235" y="28575"/>
          <a:ext cx="4100830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463550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8770" y="28575"/>
          <a:ext cx="3578225" cy="381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422910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3520" y="28575"/>
          <a:ext cx="3585210" cy="381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320040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3995" y="28575"/>
          <a:ext cx="3587115" cy="381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324485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12720" y="28575"/>
          <a:ext cx="3582035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0"/>
  <sheetViews>
    <sheetView tabSelected="1" workbookViewId="0">
      <selection activeCell="N12" sqref="N12"/>
    </sheetView>
  </sheetViews>
  <sheetFormatPr defaultColWidth="8.1" defaultRowHeight="13.5"/>
  <cols>
    <col min="1" max="1" width="5.74166666666667" style="1" customWidth="1"/>
    <col min="2" max="2" width="8.89166666666667" style="1" customWidth="1"/>
    <col min="3" max="3" width="19.125" style="1" customWidth="1"/>
    <col min="4" max="4" width="20.5" style="1" customWidth="1"/>
    <col min="5" max="5" width="11.25" style="4" customWidth="1"/>
    <col min="6" max="6" width="11.25" style="1" customWidth="1"/>
    <col min="7" max="7" width="8.55" style="1" customWidth="1"/>
    <col min="8" max="11" width="11.2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1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2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3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35">
        <v>1</v>
      </c>
      <c r="B7" s="28" t="s">
        <v>15</v>
      </c>
      <c r="C7" s="32" t="s">
        <v>16</v>
      </c>
      <c r="D7" s="32" t="s">
        <v>17</v>
      </c>
      <c r="E7" s="137" t="s">
        <v>18</v>
      </c>
      <c r="F7" s="32" t="s">
        <v>19</v>
      </c>
      <c r="G7" s="33" t="s">
        <v>20</v>
      </c>
      <c r="H7" s="36">
        <v>1</v>
      </c>
      <c r="I7" s="36">
        <f t="shared" ref="I7:I29" si="0">H7</f>
        <v>1</v>
      </c>
      <c r="J7" s="36">
        <f t="shared" ref="J7:J29" si="1">H7*32</f>
        <v>32</v>
      </c>
      <c r="K7" s="36">
        <f t="shared" ref="K7:K29" si="2">H7*6.4</f>
        <v>6.4</v>
      </c>
    </row>
    <row r="8" s="2" customFormat="1" ht="18.25" customHeight="1" spans="1:11">
      <c r="A8" s="28">
        <v>2</v>
      </c>
      <c r="B8" s="28" t="s">
        <v>21</v>
      </c>
      <c r="C8" s="32" t="s">
        <v>22</v>
      </c>
      <c r="D8" s="32" t="s">
        <v>23</v>
      </c>
      <c r="E8" s="137" t="s">
        <v>18</v>
      </c>
      <c r="F8" s="32" t="s">
        <v>24</v>
      </c>
      <c r="G8" s="33" t="s">
        <v>20</v>
      </c>
      <c r="H8" s="36">
        <v>1.3</v>
      </c>
      <c r="I8" s="36">
        <f t="shared" si="0"/>
        <v>1.3</v>
      </c>
      <c r="J8" s="36">
        <f t="shared" si="1"/>
        <v>41.6</v>
      </c>
      <c r="K8" s="36">
        <f t="shared" si="2"/>
        <v>8.32</v>
      </c>
    </row>
    <row r="9" s="2" customFormat="1" ht="18.25" customHeight="1" spans="1:11">
      <c r="A9" s="35">
        <v>3</v>
      </c>
      <c r="B9" s="28" t="s">
        <v>25</v>
      </c>
      <c r="C9" s="32" t="s">
        <v>26</v>
      </c>
      <c r="D9" s="32" t="s">
        <v>27</v>
      </c>
      <c r="E9" s="137" t="s">
        <v>18</v>
      </c>
      <c r="F9" s="32" t="s">
        <v>28</v>
      </c>
      <c r="G9" s="33" t="s">
        <v>20</v>
      </c>
      <c r="H9" s="36">
        <v>3</v>
      </c>
      <c r="I9" s="36">
        <f t="shared" si="0"/>
        <v>3</v>
      </c>
      <c r="J9" s="36">
        <f t="shared" si="1"/>
        <v>96</v>
      </c>
      <c r="K9" s="36">
        <f t="shared" si="2"/>
        <v>19.2</v>
      </c>
    </row>
    <row r="10" s="2" customFormat="1" ht="18.25" customHeight="1" spans="1:11">
      <c r="A10" s="35">
        <v>4</v>
      </c>
      <c r="B10" s="28" t="s">
        <v>29</v>
      </c>
      <c r="C10" s="32" t="s">
        <v>30</v>
      </c>
      <c r="D10" s="32" t="s">
        <v>31</v>
      </c>
      <c r="E10" s="137" t="s">
        <v>18</v>
      </c>
      <c r="F10" s="32" t="s">
        <v>32</v>
      </c>
      <c r="G10" s="33" t="s">
        <v>20</v>
      </c>
      <c r="H10" s="36">
        <v>1</v>
      </c>
      <c r="I10" s="36">
        <f t="shared" si="0"/>
        <v>1</v>
      </c>
      <c r="J10" s="36">
        <f t="shared" si="1"/>
        <v>32</v>
      </c>
      <c r="K10" s="36">
        <f t="shared" si="2"/>
        <v>6.4</v>
      </c>
    </row>
    <row r="11" s="2" customFormat="1" ht="18.25" customHeight="1" spans="1:11">
      <c r="A11" s="28">
        <v>5</v>
      </c>
      <c r="B11" s="28" t="s">
        <v>33</v>
      </c>
      <c r="C11" s="32" t="s">
        <v>34</v>
      </c>
      <c r="D11" s="32" t="s">
        <v>35</v>
      </c>
      <c r="E11" s="137" t="s">
        <v>18</v>
      </c>
      <c r="F11" s="32" t="s">
        <v>36</v>
      </c>
      <c r="G11" s="33" t="s">
        <v>20</v>
      </c>
      <c r="H11" s="36">
        <v>2</v>
      </c>
      <c r="I11" s="36">
        <f t="shared" si="0"/>
        <v>2</v>
      </c>
      <c r="J11" s="36">
        <f t="shared" si="1"/>
        <v>64</v>
      </c>
      <c r="K11" s="36">
        <f t="shared" si="2"/>
        <v>12.8</v>
      </c>
    </row>
    <row r="12" s="2" customFormat="1" ht="18.25" customHeight="1" spans="1:11">
      <c r="A12" s="35">
        <v>6</v>
      </c>
      <c r="B12" s="28" t="s">
        <v>37</v>
      </c>
      <c r="C12" s="32" t="s">
        <v>38</v>
      </c>
      <c r="D12" s="32" t="s">
        <v>39</v>
      </c>
      <c r="E12" s="137" t="s">
        <v>18</v>
      </c>
      <c r="F12" s="32" t="s">
        <v>40</v>
      </c>
      <c r="G12" s="33" t="s">
        <v>20</v>
      </c>
      <c r="H12" s="36">
        <v>4.5</v>
      </c>
      <c r="I12" s="36">
        <f t="shared" si="0"/>
        <v>4.5</v>
      </c>
      <c r="J12" s="36">
        <f t="shared" si="1"/>
        <v>144</v>
      </c>
      <c r="K12" s="36">
        <f t="shared" si="2"/>
        <v>28.8</v>
      </c>
    </row>
    <row r="13" s="2" customFormat="1" ht="18.25" customHeight="1" spans="1:11">
      <c r="A13" s="35">
        <v>7</v>
      </c>
      <c r="B13" s="28" t="s">
        <v>41</v>
      </c>
      <c r="C13" s="32" t="s">
        <v>42</v>
      </c>
      <c r="D13" s="32" t="s">
        <v>43</v>
      </c>
      <c r="E13" s="137" t="s">
        <v>18</v>
      </c>
      <c r="F13" s="32" t="s">
        <v>44</v>
      </c>
      <c r="G13" s="33" t="s">
        <v>20</v>
      </c>
      <c r="H13" s="36">
        <v>0.9</v>
      </c>
      <c r="I13" s="36">
        <f t="shared" si="0"/>
        <v>0.9</v>
      </c>
      <c r="J13" s="36">
        <f t="shared" si="1"/>
        <v>28.8</v>
      </c>
      <c r="K13" s="36">
        <f t="shared" si="2"/>
        <v>5.76</v>
      </c>
    </row>
    <row r="14" s="2" customFormat="1" ht="18.25" customHeight="1" spans="1:11">
      <c r="A14" s="28">
        <v>8</v>
      </c>
      <c r="B14" s="28" t="s">
        <v>45</v>
      </c>
      <c r="C14" s="32" t="s">
        <v>46</v>
      </c>
      <c r="D14" s="32" t="s">
        <v>47</v>
      </c>
      <c r="E14" s="137" t="s">
        <v>18</v>
      </c>
      <c r="F14" s="32" t="s">
        <v>48</v>
      </c>
      <c r="G14" s="33" t="s">
        <v>20</v>
      </c>
      <c r="H14" s="36">
        <v>6</v>
      </c>
      <c r="I14" s="36">
        <f t="shared" si="0"/>
        <v>6</v>
      </c>
      <c r="J14" s="36">
        <f t="shared" si="1"/>
        <v>192</v>
      </c>
      <c r="K14" s="36">
        <f t="shared" si="2"/>
        <v>38.4</v>
      </c>
    </row>
    <row r="15" s="2" customFormat="1" ht="18.25" customHeight="1" spans="1:11">
      <c r="A15" s="35">
        <v>9</v>
      </c>
      <c r="B15" s="28" t="s">
        <v>49</v>
      </c>
      <c r="C15" s="32" t="s">
        <v>50</v>
      </c>
      <c r="D15" s="32" t="s">
        <v>51</v>
      </c>
      <c r="E15" s="137" t="s">
        <v>18</v>
      </c>
      <c r="F15" s="32" t="s">
        <v>52</v>
      </c>
      <c r="G15" s="33" t="s">
        <v>20</v>
      </c>
      <c r="H15" s="36">
        <v>4</v>
      </c>
      <c r="I15" s="36">
        <f t="shared" si="0"/>
        <v>4</v>
      </c>
      <c r="J15" s="36">
        <f t="shared" si="1"/>
        <v>128</v>
      </c>
      <c r="K15" s="36">
        <f t="shared" si="2"/>
        <v>25.6</v>
      </c>
    </row>
    <row r="16" s="2" customFormat="1" ht="18.25" customHeight="1" spans="1:11">
      <c r="A16" s="35">
        <v>10</v>
      </c>
      <c r="B16" s="28" t="s">
        <v>53</v>
      </c>
      <c r="C16" s="32" t="s">
        <v>54</v>
      </c>
      <c r="D16" s="32" t="s">
        <v>55</v>
      </c>
      <c r="E16" s="137" t="s">
        <v>18</v>
      </c>
      <c r="F16" s="32" t="s">
        <v>56</v>
      </c>
      <c r="G16" s="33" t="s">
        <v>20</v>
      </c>
      <c r="H16" s="36">
        <v>3</v>
      </c>
      <c r="I16" s="36">
        <f t="shared" si="0"/>
        <v>3</v>
      </c>
      <c r="J16" s="36">
        <f t="shared" si="1"/>
        <v>96</v>
      </c>
      <c r="K16" s="36">
        <f t="shared" si="2"/>
        <v>19.2</v>
      </c>
    </row>
    <row r="17" s="2" customFormat="1" ht="18.25" customHeight="1" spans="1:11">
      <c r="A17" s="28">
        <v>11</v>
      </c>
      <c r="B17" s="28" t="s">
        <v>57</v>
      </c>
      <c r="C17" s="32" t="s">
        <v>58</v>
      </c>
      <c r="D17" s="32" t="s">
        <v>59</v>
      </c>
      <c r="E17" s="137" t="s">
        <v>18</v>
      </c>
      <c r="F17" s="32" t="s">
        <v>60</v>
      </c>
      <c r="G17" s="33" t="s">
        <v>20</v>
      </c>
      <c r="H17" s="36">
        <v>1.75</v>
      </c>
      <c r="I17" s="36">
        <f t="shared" si="0"/>
        <v>1.75</v>
      </c>
      <c r="J17" s="36">
        <f t="shared" si="1"/>
        <v>56</v>
      </c>
      <c r="K17" s="36">
        <f t="shared" si="2"/>
        <v>11.2</v>
      </c>
    </row>
    <row r="18" s="2" customFormat="1" ht="18.25" customHeight="1" spans="1:11">
      <c r="A18" s="35">
        <v>12</v>
      </c>
      <c r="B18" s="28" t="s">
        <v>61</v>
      </c>
      <c r="C18" s="32" t="s">
        <v>62</v>
      </c>
      <c r="D18" s="32" t="s">
        <v>63</v>
      </c>
      <c r="E18" s="137" t="s">
        <v>18</v>
      </c>
      <c r="F18" s="32" t="s">
        <v>64</v>
      </c>
      <c r="G18" s="33" t="s">
        <v>20</v>
      </c>
      <c r="H18" s="36">
        <v>6</v>
      </c>
      <c r="I18" s="36">
        <f t="shared" si="0"/>
        <v>6</v>
      </c>
      <c r="J18" s="36">
        <f t="shared" si="1"/>
        <v>192</v>
      </c>
      <c r="K18" s="36">
        <f t="shared" si="2"/>
        <v>38.4</v>
      </c>
    </row>
    <row r="19" s="2" customFormat="1" ht="18.25" customHeight="1" spans="1:11">
      <c r="A19" s="35">
        <v>13</v>
      </c>
      <c r="B19" s="28" t="s">
        <v>65</v>
      </c>
      <c r="C19" s="32" t="s">
        <v>66</v>
      </c>
      <c r="D19" s="32" t="s">
        <v>67</v>
      </c>
      <c r="E19" s="137" t="s">
        <v>18</v>
      </c>
      <c r="F19" s="32" t="s">
        <v>68</v>
      </c>
      <c r="G19" s="33" t="s">
        <v>20</v>
      </c>
      <c r="H19" s="36">
        <v>3.7</v>
      </c>
      <c r="I19" s="36">
        <f t="shared" si="0"/>
        <v>3.7</v>
      </c>
      <c r="J19" s="36">
        <f t="shared" si="1"/>
        <v>118.4</v>
      </c>
      <c r="K19" s="36">
        <f t="shared" si="2"/>
        <v>23.68</v>
      </c>
    </row>
    <row r="20" s="2" customFormat="1" ht="18.25" customHeight="1" spans="1:11">
      <c r="A20" s="28">
        <v>14</v>
      </c>
      <c r="B20" s="28" t="s">
        <v>69</v>
      </c>
      <c r="C20" s="32" t="s">
        <v>70</v>
      </c>
      <c r="D20" s="32" t="s">
        <v>71</v>
      </c>
      <c r="E20" s="137" t="s">
        <v>18</v>
      </c>
      <c r="F20" s="32" t="s">
        <v>72</v>
      </c>
      <c r="G20" s="33" t="s">
        <v>20</v>
      </c>
      <c r="H20" s="36">
        <v>1.5</v>
      </c>
      <c r="I20" s="36">
        <f t="shared" si="0"/>
        <v>1.5</v>
      </c>
      <c r="J20" s="36">
        <f t="shared" si="1"/>
        <v>48</v>
      </c>
      <c r="K20" s="36">
        <f t="shared" si="2"/>
        <v>9.6</v>
      </c>
    </row>
    <row r="21" s="2" customFormat="1" ht="18.25" customHeight="1" spans="1:11">
      <c r="A21" s="35">
        <v>15</v>
      </c>
      <c r="B21" s="28" t="s">
        <v>73</v>
      </c>
      <c r="C21" s="32" t="s">
        <v>74</v>
      </c>
      <c r="D21" s="32" t="s">
        <v>75</v>
      </c>
      <c r="E21" s="137" t="s">
        <v>18</v>
      </c>
      <c r="F21" s="32" t="s">
        <v>76</v>
      </c>
      <c r="G21" s="33" t="s">
        <v>20</v>
      </c>
      <c r="H21" s="36">
        <v>1.82</v>
      </c>
      <c r="I21" s="36">
        <f t="shared" si="0"/>
        <v>1.82</v>
      </c>
      <c r="J21" s="36">
        <f t="shared" si="1"/>
        <v>58.24</v>
      </c>
      <c r="K21" s="36">
        <f t="shared" si="2"/>
        <v>11.648</v>
      </c>
    </row>
    <row r="22" s="2" customFormat="1" ht="18.25" customHeight="1" spans="1:11">
      <c r="A22" s="35">
        <v>16</v>
      </c>
      <c r="B22" s="28" t="s">
        <v>77</v>
      </c>
      <c r="C22" s="32" t="s">
        <v>78</v>
      </c>
      <c r="D22" s="32" t="s">
        <v>79</v>
      </c>
      <c r="E22" s="137" t="s">
        <v>18</v>
      </c>
      <c r="F22" s="32" t="s">
        <v>80</v>
      </c>
      <c r="G22" s="33" t="s">
        <v>20</v>
      </c>
      <c r="H22" s="36">
        <v>3</v>
      </c>
      <c r="I22" s="36">
        <f t="shared" si="0"/>
        <v>3</v>
      </c>
      <c r="J22" s="36">
        <f t="shared" si="1"/>
        <v>96</v>
      </c>
      <c r="K22" s="36">
        <f t="shared" si="2"/>
        <v>19.2</v>
      </c>
    </row>
    <row r="23" s="2" customFormat="1" ht="18.25" customHeight="1" spans="1:11">
      <c r="A23" s="28">
        <v>17</v>
      </c>
      <c r="B23" s="28" t="s">
        <v>81</v>
      </c>
      <c r="C23" s="32" t="s">
        <v>82</v>
      </c>
      <c r="D23" s="32" t="s">
        <v>83</v>
      </c>
      <c r="E23" s="137" t="s">
        <v>18</v>
      </c>
      <c r="F23" s="32" t="s">
        <v>24</v>
      </c>
      <c r="G23" s="33" t="s">
        <v>20</v>
      </c>
      <c r="H23" s="36">
        <v>16</v>
      </c>
      <c r="I23" s="36">
        <f t="shared" si="0"/>
        <v>16</v>
      </c>
      <c r="J23" s="36">
        <f t="shared" si="1"/>
        <v>512</v>
      </c>
      <c r="K23" s="36">
        <f t="shared" si="2"/>
        <v>102.4</v>
      </c>
    </row>
    <row r="24" s="2" customFormat="1" ht="18.25" customHeight="1" spans="1:11">
      <c r="A24" s="35">
        <v>18</v>
      </c>
      <c r="B24" s="28" t="s">
        <v>84</v>
      </c>
      <c r="C24" s="32" t="s">
        <v>70</v>
      </c>
      <c r="D24" s="32" t="s">
        <v>85</v>
      </c>
      <c r="E24" s="137" t="s">
        <v>18</v>
      </c>
      <c r="F24" s="32" t="s">
        <v>86</v>
      </c>
      <c r="G24" s="33" t="s">
        <v>20</v>
      </c>
      <c r="H24" s="36">
        <v>6</v>
      </c>
      <c r="I24" s="36">
        <f t="shared" si="0"/>
        <v>6</v>
      </c>
      <c r="J24" s="36">
        <f t="shared" si="1"/>
        <v>192</v>
      </c>
      <c r="K24" s="36">
        <f t="shared" si="2"/>
        <v>38.4</v>
      </c>
    </row>
    <row r="25" s="2" customFormat="1" ht="18.25" customHeight="1" spans="1:11">
      <c r="A25" s="35">
        <v>19</v>
      </c>
      <c r="B25" s="28" t="s">
        <v>87</v>
      </c>
      <c r="C25" s="32" t="s">
        <v>30</v>
      </c>
      <c r="D25" s="32" t="s">
        <v>88</v>
      </c>
      <c r="E25" s="137" t="s">
        <v>18</v>
      </c>
      <c r="F25" s="32" t="s">
        <v>89</v>
      </c>
      <c r="G25" s="33" t="s">
        <v>20</v>
      </c>
      <c r="H25" s="36">
        <v>2</v>
      </c>
      <c r="I25" s="36">
        <f t="shared" si="0"/>
        <v>2</v>
      </c>
      <c r="J25" s="36">
        <f t="shared" si="1"/>
        <v>64</v>
      </c>
      <c r="K25" s="36">
        <f t="shared" si="2"/>
        <v>12.8</v>
      </c>
    </row>
    <row r="26" s="2" customFormat="1" ht="18.25" customHeight="1" spans="1:11">
      <c r="A26" s="28">
        <v>20</v>
      </c>
      <c r="B26" s="28" t="s">
        <v>90</v>
      </c>
      <c r="C26" s="32" t="s">
        <v>91</v>
      </c>
      <c r="D26" s="32" t="s">
        <v>92</v>
      </c>
      <c r="E26" s="137" t="s">
        <v>18</v>
      </c>
      <c r="F26" s="32" t="s">
        <v>93</v>
      </c>
      <c r="G26" s="33" t="s">
        <v>20</v>
      </c>
      <c r="H26" s="36">
        <v>1</v>
      </c>
      <c r="I26" s="36">
        <f t="shared" si="0"/>
        <v>1</v>
      </c>
      <c r="J26" s="36">
        <f t="shared" si="1"/>
        <v>32</v>
      </c>
      <c r="K26" s="36">
        <f t="shared" si="2"/>
        <v>6.4</v>
      </c>
    </row>
    <row r="27" s="2" customFormat="1" ht="18.25" customHeight="1" spans="1:11">
      <c r="A27" s="35">
        <v>21</v>
      </c>
      <c r="B27" s="28" t="s">
        <v>94</v>
      </c>
      <c r="C27" s="32" t="s">
        <v>54</v>
      </c>
      <c r="D27" s="32" t="s">
        <v>95</v>
      </c>
      <c r="E27" s="137" t="s">
        <v>18</v>
      </c>
      <c r="F27" s="32" t="s">
        <v>96</v>
      </c>
      <c r="G27" s="33" t="s">
        <v>20</v>
      </c>
      <c r="H27" s="36">
        <v>6</v>
      </c>
      <c r="I27" s="36">
        <f t="shared" si="0"/>
        <v>6</v>
      </c>
      <c r="J27" s="36">
        <f t="shared" si="1"/>
        <v>192</v>
      </c>
      <c r="K27" s="36">
        <f t="shared" si="2"/>
        <v>38.4</v>
      </c>
    </row>
    <row r="28" s="2" customFormat="1" ht="18.25" customHeight="1" spans="1:11">
      <c r="A28" s="35">
        <v>22</v>
      </c>
      <c r="B28" s="28" t="s">
        <v>97</v>
      </c>
      <c r="C28" s="32" t="s">
        <v>74</v>
      </c>
      <c r="D28" s="32" t="s">
        <v>98</v>
      </c>
      <c r="E28" s="137" t="s">
        <v>18</v>
      </c>
      <c r="F28" s="32" t="s">
        <v>99</v>
      </c>
      <c r="G28" s="33" t="s">
        <v>20</v>
      </c>
      <c r="H28" s="36">
        <v>2</v>
      </c>
      <c r="I28" s="36">
        <f t="shared" si="0"/>
        <v>2</v>
      </c>
      <c r="J28" s="36">
        <f t="shared" si="1"/>
        <v>64</v>
      </c>
      <c r="K28" s="36">
        <f t="shared" si="2"/>
        <v>12.8</v>
      </c>
    </row>
    <row r="29" s="2" customFormat="1" ht="18.25" customHeight="1" spans="1:11">
      <c r="A29" s="28">
        <v>23</v>
      </c>
      <c r="B29" s="28" t="s">
        <v>100</v>
      </c>
      <c r="C29" s="32" t="s">
        <v>101</v>
      </c>
      <c r="D29" s="32" t="s">
        <v>102</v>
      </c>
      <c r="E29" s="137" t="s">
        <v>18</v>
      </c>
      <c r="F29" s="32" t="s">
        <v>103</v>
      </c>
      <c r="G29" s="33" t="s">
        <v>20</v>
      </c>
      <c r="H29" s="36">
        <v>11</v>
      </c>
      <c r="I29" s="36">
        <f t="shared" si="0"/>
        <v>11</v>
      </c>
      <c r="J29" s="36">
        <f t="shared" si="1"/>
        <v>352</v>
      </c>
      <c r="K29" s="36">
        <f t="shared" si="2"/>
        <v>70.4</v>
      </c>
    </row>
    <row r="30" s="2" customFormat="1" ht="17" customHeight="1" spans="1:11">
      <c r="A30" s="35" t="s">
        <v>104</v>
      </c>
      <c r="B30" s="35"/>
      <c r="C30" s="35"/>
      <c r="D30" s="35"/>
      <c r="E30" s="39"/>
      <c r="F30" s="35"/>
      <c r="G30" s="35"/>
      <c r="H30" s="36">
        <f t="shared" ref="H30:K30" si="3">SUM(H7:H29)</f>
        <v>88.47</v>
      </c>
      <c r="I30" s="36">
        <f t="shared" si="3"/>
        <v>88.47</v>
      </c>
      <c r="J30" s="36">
        <f t="shared" si="3"/>
        <v>2831.04</v>
      </c>
      <c r="K30" s="36">
        <f t="shared" si="3"/>
        <v>566.208</v>
      </c>
    </row>
  </sheetData>
  <autoFilter ref="A6:K30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67"/>
  <sheetViews>
    <sheetView workbookViewId="0">
      <selection activeCell="H10" sqref="H10"/>
    </sheetView>
  </sheetViews>
  <sheetFormatPr defaultColWidth="8.1" defaultRowHeight="13.5"/>
  <cols>
    <col min="1" max="1" width="5.75" style="1" customWidth="1"/>
    <col min="2" max="2" width="8.89166666666667" style="1" customWidth="1"/>
    <col min="3" max="3" width="19.125" style="1" customWidth="1"/>
    <col min="4" max="4" width="19.575" style="1" customWidth="1"/>
    <col min="5" max="5" width="11.75" style="4" customWidth="1"/>
    <col min="6" max="6" width="12.375" style="1" customWidth="1"/>
    <col min="7" max="7" width="9.875" style="1" customWidth="1"/>
    <col min="8" max="11" width="11.5" style="87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60"/>
      <c r="I1" s="60"/>
      <c r="J1" s="60"/>
      <c r="K1" s="60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61"/>
      <c r="J2" s="61"/>
      <c r="K2" s="61"/>
    </row>
    <row r="3" s="1" customFormat="1" ht="18" customHeight="1" spans="1:11">
      <c r="A3" s="14" t="s">
        <v>1231</v>
      </c>
      <c r="B3" s="14"/>
      <c r="C3" s="14"/>
      <c r="D3" s="14"/>
      <c r="E3" s="15"/>
      <c r="F3" s="14"/>
      <c r="G3" s="14"/>
      <c r="H3" s="88"/>
      <c r="I3" s="88"/>
      <c r="J3" s="88"/>
      <c r="K3" s="88"/>
    </row>
    <row r="4" s="1" customFormat="1" ht="21" customHeight="1" spans="1:11">
      <c r="A4" s="16" t="s">
        <v>1232</v>
      </c>
      <c r="B4" s="16"/>
      <c r="C4" s="16"/>
      <c r="D4" s="16"/>
      <c r="E4" s="15"/>
      <c r="F4" s="16"/>
      <c r="G4" s="16"/>
      <c r="H4" s="89"/>
      <c r="I4" s="89"/>
      <c r="J4" s="89"/>
      <c r="K4" s="89"/>
    </row>
    <row r="5" s="1" customFormat="1" ht="22" customHeight="1" spans="1:11">
      <c r="A5" s="19" t="s">
        <v>1233</v>
      </c>
      <c r="B5" s="19"/>
      <c r="C5" s="19"/>
      <c r="D5" s="19"/>
      <c r="E5" s="21"/>
      <c r="F5" s="19"/>
      <c r="G5" s="19"/>
      <c r="H5" s="89"/>
      <c r="I5" s="89"/>
      <c r="J5" s="89"/>
      <c r="K5" s="89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64" t="s">
        <v>11</v>
      </c>
      <c r="I6" s="64" t="s">
        <v>12</v>
      </c>
      <c r="J6" s="64" t="s">
        <v>13</v>
      </c>
      <c r="K6" s="64" t="s">
        <v>14</v>
      </c>
    </row>
    <row r="7" s="95" customFormat="1" ht="18.25" customHeight="1" spans="1:11">
      <c r="A7" s="22">
        <v>1</v>
      </c>
      <c r="B7" s="22" t="s">
        <v>1234</v>
      </c>
      <c r="C7" s="129" t="s">
        <v>26</v>
      </c>
      <c r="D7" s="129" t="s">
        <v>304</v>
      </c>
      <c r="E7" s="130" t="s">
        <v>18</v>
      </c>
      <c r="F7" s="129" t="s">
        <v>1235</v>
      </c>
      <c r="G7" s="131" t="s">
        <v>1236</v>
      </c>
      <c r="H7" s="132">
        <v>1.6</v>
      </c>
      <c r="I7" s="132">
        <v>1.6</v>
      </c>
      <c r="J7" s="132">
        <f t="shared" ref="J7:J66" si="0">H7*32</f>
        <v>51.2</v>
      </c>
      <c r="K7" s="132">
        <v>10.24</v>
      </c>
    </row>
    <row r="8" s="95" customFormat="1" ht="18.25" customHeight="1" spans="1:11">
      <c r="A8" s="22">
        <v>2</v>
      </c>
      <c r="B8" s="22" t="s">
        <v>1237</v>
      </c>
      <c r="C8" s="129" t="s">
        <v>30</v>
      </c>
      <c r="D8" s="129" t="s">
        <v>312</v>
      </c>
      <c r="E8" s="130" t="s">
        <v>18</v>
      </c>
      <c r="F8" s="129" t="s">
        <v>782</v>
      </c>
      <c r="G8" s="131" t="s">
        <v>1236</v>
      </c>
      <c r="H8" s="132">
        <v>5.5</v>
      </c>
      <c r="I8" s="132">
        <v>5.5</v>
      </c>
      <c r="J8" s="132">
        <f t="shared" si="0"/>
        <v>176</v>
      </c>
      <c r="K8" s="132">
        <v>35.2</v>
      </c>
    </row>
    <row r="9" s="95" customFormat="1" ht="18.25" customHeight="1" spans="1:11">
      <c r="A9" s="22">
        <v>3</v>
      </c>
      <c r="B9" s="22" t="s">
        <v>1238</v>
      </c>
      <c r="C9" s="129" t="s">
        <v>42</v>
      </c>
      <c r="D9" s="129" t="s">
        <v>148</v>
      </c>
      <c r="E9" s="130" t="s">
        <v>18</v>
      </c>
      <c r="F9" s="129" t="s">
        <v>744</v>
      </c>
      <c r="G9" s="131" t="s">
        <v>1236</v>
      </c>
      <c r="H9" s="132">
        <v>10.5</v>
      </c>
      <c r="I9" s="132">
        <v>10.5</v>
      </c>
      <c r="J9" s="132">
        <f t="shared" si="0"/>
        <v>336</v>
      </c>
      <c r="K9" s="132">
        <v>67.2</v>
      </c>
    </row>
    <row r="10" s="95" customFormat="1" ht="18.25" customHeight="1" spans="1:11">
      <c r="A10" s="22">
        <v>4</v>
      </c>
      <c r="B10" s="22" t="s">
        <v>1239</v>
      </c>
      <c r="C10" s="129" t="s">
        <v>66</v>
      </c>
      <c r="D10" s="129" t="s">
        <v>35</v>
      </c>
      <c r="E10" s="130" t="s">
        <v>18</v>
      </c>
      <c r="F10" s="129" t="s">
        <v>1240</v>
      </c>
      <c r="G10" s="131" t="s">
        <v>1236</v>
      </c>
      <c r="H10" s="132">
        <v>3.3</v>
      </c>
      <c r="I10" s="132">
        <v>3.3</v>
      </c>
      <c r="J10" s="132">
        <f t="shared" si="0"/>
        <v>105.6</v>
      </c>
      <c r="K10" s="132">
        <v>21.12</v>
      </c>
    </row>
    <row r="11" s="95" customFormat="1" ht="18.25" customHeight="1" spans="1:11">
      <c r="A11" s="22">
        <v>5</v>
      </c>
      <c r="B11" s="22" t="s">
        <v>1241</v>
      </c>
      <c r="C11" s="129" t="s">
        <v>1242</v>
      </c>
      <c r="D11" s="129" t="s">
        <v>312</v>
      </c>
      <c r="E11" s="130" t="s">
        <v>18</v>
      </c>
      <c r="F11" s="129" t="s">
        <v>1243</v>
      </c>
      <c r="G11" s="131" t="s">
        <v>1236</v>
      </c>
      <c r="H11" s="132">
        <v>2.9</v>
      </c>
      <c r="I11" s="132">
        <v>2.9</v>
      </c>
      <c r="J11" s="132">
        <f t="shared" si="0"/>
        <v>92.8</v>
      </c>
      <c r="K11" s="132">
        <v>18.56</v>
      </c>
    </row>
    <row r="12" s="95" customFormat="1" ht="18.25" customHeight="1" spans="1:11">
      <c r="A12" s="22">
        <v>6</v>
      </c>
      <c r="B12" s="22" t="s">
        <v>1244</v>
      </c>
      <c r="C12" s="129" t="s">
        <v>74</v>
      </c>
      <c r="D12" s="129" t="s">
        <v>378</v>
      </c>
      <c r="E12" s="130" t="s">
        <v>18</v>
      </c>
      <c r="F12" s="129" t="s">
        <v>1245</v>
      </c>
      <c r="G12" s="131" t="s">
        <v>1236</v>
      </c>
      <c r="H12" s="132">
        <v>6</v>
      </c>
      <c r="I12" s="132">
        <v>6</v>
      </c>
      <c r="J12" s="132">
        <f t="shared" si="0"/>
        <v>192</v>
      </c>
      <c r="K12" s="132">
        <v>38.4</v>
      </c>
    </row>
    <row r="13" s="95" customFormat="1" ht="18.25" customHeight="1" spans="1:11">
      <c r="A13" s="22">
        <v>7</v>
      </c>
      <c r="B13" s="22" t="s">
        <v>1246</v>
      </c>
      <c r="C13" s="129" t="s">
        <v>1247</v>
      </c>
      <c r="D13" s="129" t="s">
        <v>304</v>
      </c>
      <c r="E13" s="130" t="s">
        <v>18</v>
      </c>
      <c r="F13" s="129" t="s">
        <v>239</v>
      </c>
      <c r="G13" s="131" t="s">
        <v>1236</v>
      </c>
      <c r="H13" s="132">
        <v>1.5</v>
      </c>
      <c r="I13" s="132">
        <v>1.5</v>
      </c>
      <c r="J13" s="132">
        <f t="shared" si="0"/>
        <v>48</v>
      </c>
      <c r="K13" s="132">
        <v>9.6</v>
      </c>
    </row>
    <row r="14" s="95" customFormat="1" ht="18.25" customHeight="1" spans="1:11">
      <c r="A14" s="22">
        <v>8</v>
      </c>
      <c r="B14" s="22" t="s">
        <v>1248</v>
      </c>
      <c r="C14" s="129" t="s">
        <v>114</v>
      </c>
      <c r="D14" s="129" t="s">
        <v>1249</v>
      </c>
      <c r="E14" s="130" t="s">
        <v>18</v>
      </c>
      <c r="F14" s="129" t="s">
        <v>1250</v>
      </c>
      <c r="G14" s="131" t="s">
        <v>1236</v>
      </c>
      <c r="H14" s="132">
        <v>2.5</v>
      </c>
      <c r="I14" s="132">
        <v>2.5</v>
      </c>
      <c r="J14" s="132">
        <f t="shared" si="0"/>
        <v>80</v>
      </c>
      <c r="K14" s="132">
        <v>16</v>
      </c>
    </row>
    <row r="15" s="95" customFormat="1" ht="18.25" customHeight="1" spans="1:11">
      <c r="A15" s="22">
        <v>9</v>
      </c>
      <c r="B15" s="22" t="s">
        <v>1251</v>
      </c>
      <c r="C15" s="129" t="s">
        <v>70</v>
      </c>
      <c r="D15" s="129" t="s">
        <v>535</v>
      </c>
      <c r="E15" s="130" t="s">
        <v>18</v>
      </c>
      <c r="F15" s="129" t="s">
        <v>1252</v>
      </c>
      <c r="G15" s="131" t="s">
        <v>1236</v>
      </c>
      <c r="H15" s="132">
        <v>5</v>
      </c>
      <c r="I15" s="132">
        <v>5</v>
      </c>
      <c r="J15" s="132">
        <f t="shared" si="0"/>
        <v>160</v>
      </c>
      <c r="K15" s="132">
        <v>32</v>
      </c>
    </row>
    <row r="16" s="95" customFormat="1" ht="18.25" customHeight="1" spans="1:11">
      <c r="A16" s="22">
        <v>10</v>
      </c>
      <c r="B16" s="22" t="s">
        <v>1253</v>
      </c>
      <c r="C16" s="129" t="s">
        <v>54</v>
      </c>
      <c r="D16" s="129" t="s">
        <v>335</v>
      </c>
      <c r="E16" s="130" t="s">
        <v>18</v>
      </c>
      <c r="F16" s="129" t="s">
        <v>1140</v>
      </c>
      <c r="G16" s="131" t="s">
        <v>1236</v>
      </c>
      <c r="H16" s="132">
        <v>5.5</v>
      </c>
      <c r="I16" s="132">
        <v>5.5</v>
      </c>
      <c r="J16" s="132">
        <f t="shared" si="0"/>
        <v>176</v>
      </c>
      <c r="K16" s="132">
        <v>35.2</v>
      </c>
    </row>
    <row r="17" s="95" customFormat="1" ht="18.25" customHeight="1" spans="1:11">
      <c r="A17" s="22">
        <v>11</v>
      </c>
      <c r="B17" s="22" t="s">
        <v>1254</v>
      </c>
      <c r="C17" s="129" t="s">
        <v>66</v>
      </c>
      <c r="D17" s="129" t="s">
        <v>1255</v>
      </c>
      <c r="E17" s="130" t="s">
        <v>18</v>
      </c>
      <c r="F17" s="129" t="s">
        <v>1256</v>
      </c>
      <c r="G17" s="131" t="s">
        <v>1236</v>
      </c>
      <c r="H17" s="132">
        <v>4.3</v>
      </c>
      <c r="I17" s="132">
        <v>4.3</v>
      </c>
      <c r="J17" s="132">
        <f t="shared" si="0"/>
        <v>137.6</v>
      </c>
      <c r="K17" s="132">
        <v>27.52</v>
      </c>
    </row>
    <row r="18" s="95" customFormat="1" ht="18.25" customHeight="1" spans="1:11">
      <c r="A18" s="22">
        <v>12</v>
      </c>
      <c r="B18" s="22" t="s">
        <v>1257</v>
      </c>
      <c r="C18" s="129" t="s">
        <v>185</v>
      </c>
      <c r="D18" s="129" t="s">
        <v>1258</v>
      </c>
      <c r="E18" s="130" t="s">
        <v>18</v>
      </c>
      <c r="F18" s="129" t="s">
        <v>168</v>
      </c>
      <c r="G18" s="131" t="s">
        <v>1236</v>
      </c>
      <c r="H18" s="132">
        <v>4</v>
      </c>
      <c r="I18" s="132">
        <v>4</v>
      </c>
      <c r="J18" s="132">
        <f t="shared" si="0"/>
        <v>128</v>
      </c>
      <c r="K18" s="132">
        <v>25.6</v>
      </c>
    </row>
    <row r="19" s="95" customFormat="1" ht="18.25" customHeight="1" spans="1:11">
      <c r="A19" s="22">
        <v>13</v>
      </c>
      <c r="B19" s="22" t="s">
        <v>1259</v>
      </c>
      <c r="C19" s="129" t="s">
        <v>74</v>
      </c>
      <c r="D19" s="129" t="s">
        <v>624</v>
      </c>
      <c r="E19" s="130" t="s">
        <v>18</v>
      </c>
      <c r="F19" s="129" t="s">
        <v>339</v>
      </c>
      <c r="G19" s="131" t="s">
        <v>1236</v>
      </c>
      <c r="H19" s="132">
        <v>3</v>
      </c>
      <c r="I19" s="132">
        <v>3</v>
      </c>
      <c r="J19" s="132">
        <f t="shared" si="0"/>
        <v>96</v>
      </c>
      <c r="K19" s="132">
        <v>19.2</v>
      </c>
    </row>
    <row r="20" s="95" customFormat="1" ht="18.25" customHeight="1" spans="1:11">
      <c r="A20" s="22">
        <v>14</v>
      </c>
      <c r="B20" s="22" t="s">
        <v>1260</v>
      </c>
      <c r="C20" s="129" t="s">
        <v>297</v>
      </c>
      <c r="D20" s="129" t="s">
        <v>85</v>
      </c>
      <c r="E20" s="130" t="s">
        <v>18</v>
      </c>
      <c r="F20" s="129" t="s">
        <v>1261</v>
      </c>
      <c r="G20" s="131" t="s">
        <v>1236</v>
      </c>
      <c r="H20" s="132">
        <v>7</v>
      </c>
      <c r="I20" s="132">
        <v>7</v>
      </c>
      <c r="J20" s="132">
        <f t="shared" si="0"/>
        <v>224</v>
      </c>
      <c r="K20" s="132">
        <v>44.8</v>
      </c>
    </row>
    <row r="21" s="95" customFormat="1" ht="18.25" customHeight="1" spans="1:11">
      <c r="A21" s="22">
        <v>15</v>
      </c>
      <c r="B21" s="22" t="s">
        <v>1262</v>
      </c>
      <c r="C21" s="129" t="s">
        <v>66</v>
      </c>
      <c r="D21" s="129" t="s">
        <v>681</v>
      </c>
      <c r="E21" s="130" t="s">
        <v>18</v>
      </c>
      <c r="F21" s="129" t="s">
        <v>1263</v>
      </c>
      <c r="G21" s="131" t="s">
        <v>1236</v>
      </c>
      <c r="H21" s="132">
        <v>1</v>
      </c>
      <c r="I21" s="132">
        <v>1</v>
      </c>
      <c r="J21" s="132">
        <f t="shared" si="0"/>
        <v>32</v>
      </c>
      <c r="K21" s="132">
        <v>6.4</v>
      </c>
    </row>
    <row r="22" s="95" customFormat="1" ht="18.25" customHeight="1" spans="1:11">
      <c r="A22" s="22">
        <v>16</v>
      </c>
      <c r="B22" s="22" t="s">
        <v>1264</v>
      </c>
      <c r="C22" s="129" t="s">
        <v>1265</v>
      </c>
      <c r="D22" s="129" t="s">
        <v>92</v>
      </c>
      <c r="E22" s="130" t="s">
        <v>18</v>
      </c>
      <c r="F22" s="129" t="s">
        <v>1266</v>
      </c>
      <c r="G22" s="131" t="s">
        <v>1236</v>
      </c>
      <c r="H22" s="132">
        <v>1</v>
      </c>
      <c r="I22" s="132">
        <v>1</v>
      </c>
      <c r="J22" s="132">
        <f t="shared" si="0"/>
        <v>32</v>
      </c>
      <c r="K22" s="132">
        <v>6.4</v>
      </c>
    </row>
    <row r="23" s="95" customFormat="1" ht="18.25" customHeight="1" spans="1:11">
      <c r="A23" s="22">
        <v>17</v>
      </c>
      <c r="B23" s="22" t="s">
        <v>1267</v>
      </c>
      <c r="C23" s="129" t="s">
        <v>385</v>
      </c>
      <c r="D23" s="129" t="s">
        <v>476</v>
      </c>
      <c r="E23" s="130" t="s">
        <v>18</v>
      </c>
      <c r="F23" s="129" t="s">
        <v>1268</v>
      </c>
      <c r="G23" s="131" t="s">
        <v>1236</v>
      </c>
      <c r="H23" s="132">
        <v>2</v>
      </c>
      <c r="I23" s="132">
        <v>2</v>
      </c>
      <c r="J23" s="132">
        <f t="shared" si="0"/>
        <v>64</v>
      </c>
      <c r="K23" s="132">
        <v>12.8</v>
      </c>
    </row>
    <row r="24" s="95" customFormat="1" ht="18.25" customHeight="1" spans="1:11">
      <c r="A24" s="22">
        <v>18</v>
      </c>
      <c r="B24" s="22" t="s">
        <v>1269</v>
      </c>
      <c r="C24" s="129" t="s">
        <v>34</v>
      </c>
      <c r="D24" s="129" t="s">
        <v>161</v>
      </c>
      <c r="E24" s="130" t="s">
        <v>18</v>
      </c>
      <c r="F24" s="129" t="s">
        <v>270</v>
      </c>
      <c r="G24" s="131" t="s">
        <v>1236</v>
      </c>
      <c r="H24" s="132">
        <v>3</v>
      </c>
      <c r="I24" s="132">
        <v>3</v>
      </c>
      <c r="J24" s="132">
        <f t="shared" si="0"/>
        <v>96</v>
      </c>
      <c r="K24" s="132">
        <v>19.2</v>
      </c>
    </row>
    <row r="25" s="95" customFormat="1" ht="18.25" customHeight="1" spans="1:11">
      <c r="A25" s="22">
        <v>19</v>
      </c>
      <c r="B25" s="22" t="s">
        <v>1270</v>
      </c>
      <c r="C25" s="129" t="s">
        <v>70</v>
      </c>
      <c r="D25" s="129" t="s">
        <v>263</v>
      </c>
      <c r="E25" s="130" t="s">
        <v>18</v>
      </c>
      <c r="F25" s="129" t="s">
        <v>394</v>
      </c>
      <c r="G25" s="131" t="s">
        <v>1236</v>
      </c>
      <c r="H25" s="132">
        <v>6.4</v>
      </c>
      <c r="I25" s="132">
        <v>6.4</v>
      </c>
      <c r="J25" s="132">
        <f t="shared" si="0"/>
        <v>204.8</v>
      </c>
      <c r="K25" s="132">
        <v>40.96</v>
      </c>
    </row>
    <row r="26" s="95" customFormat="1" ht="18.25" customHeight="1" spans="1:11">
      <c r="A26" s="22">
        <v>20</v>
      </c>
      <c r="B26" s="22" t="s">
        <v>1271</v>
      </c>
      <c r="C26" s="129" t="s">
        <v>355</v>
      </c>
      <c r="D26" s="129" t="s">
        <v>317</v>
      </c>
      <c r="E26" s="130" t="s">
        <v>18</v>
      </c>
      <c r="F26" s="129" t="s">
        <v>646</v>
      </c>
      <c r="G26" s="131" t="s">
        <v>1236</v>
      </c>
      <c r="H26" s="132">
        <v>1</v>
      </c>
      <c r="I26" s="132">
        <v>1</v>
      </c>
      <c r="J26" s="132">
        <f t="shared" si="0"/>
        <v>32</v>
      </c>
      <c r="K26" s="132">
        <v>6.4</v>
      </c>
    </row>
    <row r="27" s="95" customFormat="1" ht="18.25" customHeight="1" spans="1:11">
      <c r="A27" s="22">
        <v>21</v>
      </c>
      <c r="B27" s="22" t="s">
        <v>1272</v>
      </c>
      <c r="C27" s="129" t="s">
        <v>173</v>
      </c>
      <c r="D27" s="129" t="s">
        <v>79</v>
      </c>
      <c r="E27" s="130" t="s">
        <v>18</v>
      </c>
      <c r="F27" s="129" t="s">
        <v>1273</v>
      </c>
      <c r="G27" s="131" t="s">
        <v>1236</v>
      </c>
      <c r="H27" s="132">
        <v>3</v>
      </c>
      <c r="I27" s="132">
        <v>3</v>
      </c>
      <c r="J27" s="132">
        <f t="shared" si="0"/>
        <v>96</v>
      </c>
      <c r="K27" s="132">
        <v>19.2</v>
      </c>
    </row>
    <row r="28" s="95" customFormat="1" ht="18.25" customHeight="1" spans="1:11">
      <c r="A28" s="22">
        <v>22</v>
      </c>
      <c r="B28" s="22" t="s">
        <v>1274</v>
      </c>
      <c r="C28" s="129" t="s">
        <v>74</v>
      </c>
      <c r="D28" s="129" t="s">
        <v>295</v>
      </c>
      <c r="E28" s="130" t="s">
        <v>18</v>
      </c>
      <c r="F28" s="129" t="s">
        <v>1275</v>
      </c>
      <c r="G28" s="131" t="s">
        <v>1236</v>
      </c>
      <c r="H28" s="132">
        <v>3</v>
      </c>
      <c r="I28" s="132">
        <v>3</v>
      </c>
      <c r="J28" s="132">
        <f t="shared" si="0"/>
        <v>96</v>
      </c>
      <c r="K28" s="132">
        <v>19.2</v>
      </c>
    </row>
    <row r="29" s="95" customFormat="1" ht="18.25" customHeight="1" spans="1:11">
      <c r="A29" s="22">
        <v>23</v>
      </c>
      <c r="B29" s="22" t="s">
        <v>1276</v>
      </c>
      <c r="C29" s="129" t="s">
        <v>154</v>
      </c>
      <c r="D29" s="129" t="s">
        <v>43</v>
      </c>
      <c r="E29" s="130" t="s">
        <v>18</v>
      </c>
      <c r="F29" s="129" t="s">
        <v>1277</v>
      </c>
      <c r="G29" s="131" t="s">
        <v>1236</v>
      </c>
      <c r="H29" s="132">
        <v>2</v>
      </c>
      <c r="I29" s="132">
        <v>2</v>
      </c>
      <c r="J29" s="132">
        <f t="shared" si="0"/>
        <v>64</v>
      </c>
      <c r="K29" s="132">
        <v>12.8</v>
      </c>
    </row>
    <row r="30" s="95" customFormat="1" ht="18.25" customHeight="1" spans="1:11">
      <c r="A30" s="22">
        <v>24</v>
      </c>
      <c r="B30" s="22" t="s">
        <v>1278</v>
      </c>
      <c r="C30" s="129" t="s">
        <v>54</v>
      </c>
      <c r="D30" s="129" t="s">
        <v>535</v>
      </c>
      <c r="E30" s="130" t="s">
        <v>18</v>
      </c>
      <c r="F30" s="129" t="s">
        <v>562</v>
      </c>
      <c r="G30" s="131" t="s">
        <v>1236</v>
      </c>
      <c r="H30" s="132">
        <v>1</v>
      </c>
      <c r="I30" s="132">
        <v>1</v>
      </c>
      <c r="J30" s="132">
        <f t="shared" si="0"/>
        <v>32</v>
      </c>
      <c r="K30" s="132">
        <v>6.4</v>
      </c>
    </row>
    <row r="31" s="95" customFormat="1" ht="18.25" customHeight="1" spans="1:11">
      <c r="A31" s="22">
        <v>25</v>
      </c>
      <c r="B31" s="22" t="s">
        <v>1279</v>
      </c>
      <c r="C31" s="129" t="s">
        <v>114</v>
      </c>
      <c r="D31" s="129" t="s">
        <v>554</v>
      </c>
      <c r="E31" s="130" t="s">
        <v>18</v>
      </c>
      <c r="F31" s="129" t="s">
        <v>1280</v>
      </c>
      <c r="G31" s="131" t="s">
        <v>1236</v>
      </c>
      <c r="H31" s="132">
        <v>4</v>
      </c>
      <c r="I31" s="132">
        <v>4</v>
      </c>
      <c r="J31" s="132">
        <f t="shared" si="0"/>
        <v>128</v>
      </c>
      <c r="K31" s="132">
        <v>25.6</v>
      </c>
    </row>
    <row r="32" s="95" customFormat="1" ht="18.25" customHeight="1" spans="1:11">
      <c r="A32" s="22">
        <v>26</v>
      </c>
      <c r="B32" s="22" t="s">
        <v>1281</v>
      </c>
      <c r="C32" s="129" t="s">
        <v>129</v>
      </c>
      <c r="D32" s="129" t="s">
        <v>657</v>
      </c>
      <c r="E32" s="130" t="s">
        <v>18</v>
      </c>
      <c r="F32" s="129" t="s">
        <v>270</v>
      </c>
      <c r="G32" s="131" t="s">
        <v>1236</v>
      </c>
      <c r="H32" s="132">
        <v>1.7</v>
      </c>
      <c r="I32" s="132">
        <v>1.7</v>
      </c>
      <c r="J32" s="132">
        <f t="shared" si="0"/>
        <v>54.4</v>
      </c>
      <c r="K32" s="132">
        <v>10.88</v>
      </c>
    </row>
    <row r="33" s="95" customFormat="1" ht="18.25" customHeight="1" spans="1:11">
      <c r="A33" s="22">
        <v>27</v>
      </c>
      <c r="B33" s="22" t="s">
        <v>1282</v>
      </c>
      <c r="C33" s="129" t="s">
        <v>1283</v>
      </c>
      <c r="D33" s="129" t="s">
        <v>158</v>
      </c>
      <c r="E33" s="130" t="s">
        <v>18</v>
      </c>
      <c r="F33" s="129" t="s">
        <v>1284</v>
      </c>
      <c r="G33" s="131" t="s">
        <v>1236</v>
      </c>
      <c r="H33" s="132">
        <v>7</v>
      </c>
      <c r="I33" s="132">
        <v>7</v>
      </c>
      <c r="J33" s="132">
        <f t="shared" si="0"/>
        <v>224</v>
      </c>
      <c r="K33" s="132">
        <v>44.8</v>
      </c>
    </row>
    <row r="34" s="95" customFormat="1" ht="18.25" customHeight="1" spans="1:11">
      <c r="A34" s="22">
        <v>28</v>
      </c>
      <c r="B34" s="22" t="s">
        <v>1285</v>
      </c>
      <c r="C34" s="129" t="s">
        <v>839</v>
      </c>
      <c r="D34" s="129" t="s">
        <v>1286</v>
      </c>
      <c r="E34" s="130" t="s">
        <v>18</v>
      </c>
      <c r="F34" s="129" t="s">
        <v>1287</v>
      </c>
      <c r="G34" s="131" t="s">
        <v>1236</v>
      </c>
      <c r="H34" s="132">
        <v>1.7</v>
      </c>
      <c r="I34" s="132">
        <v>1.7</v>
      </c>
      <c r="J34" s="132">
        <f t="shared" si="0"/>
        <v>54.4</v>
      </c>
      <c r="K34" s="132">
        <v>10.88</v>
      </c>
    </row>
    <row r="35" s="95" customFormat="1" ht="18.25" customHeight="1" spans="1:11">
      <c r="A35" s="22">
        <v>29</v>
      </c>
      <c r="B35" s="22" t="s">
        <v>1288</v>
      </c>
      <c r="C35" s="129" t="s">
        <v>42</v>
      </c>
      <c r="D35" s="129" t="s">
        <v>59</v>
      </c>
      <c r="E35" s="130" t="s">
        <v>18</v>
      </c>
      <c r="F35" s="129" t="s">
        <v>339</v>
      </c>
      <c r="G35" s="131" t="s">
        <v>1236</v>
      </c>
      <c r="H35" s="132">
        <v>3.3</v>
      </c>
      <c r="I35" s="132">
        <v>3.3</v>
      </c>
      <c r="J35" s="132">
        <f t="shared" si="0"/>
        <v>105.6</v>
      </c>
      <c r="K35" s="132">
        <v>21.12</v>
      </c>
    </row>
    <row r="36" s="95" customFormat="1" ht="18.25" customHeight="1" spans="1:11">
      <c r="A36" s="22">
        <v>30</v>
      </c>
      <c r="B36" s="22" t="s">
        <v>1289</v>
      </c>
      <c r="C36" s="129" t="s">
        <v>66</v>
      </c>
      <c r="D36" s="129" t="s">
        <v>51</v>
      </c>
      <c r="E36" s="130" t="s">
        <v>18</v>
      </c>
      <c r="F36" s="129" t="s">
        <v>159</v>
      </c>
      <c r="G36" s="131" t="s">
        <v>1236</v>
      </c>
      <c r="H36" s="132">
        <v>6.9</v>
      </c>
      <c r="I36" s="132">
        <v>6.9</v>
      </c>
      <c r="J36" s="132">
        <f t="shared" si="0"/>
        <v>220.8</v>
      </c>
      <c r="K36" s="132">
        <v>44.16</v>
      </c>
    </row>
    <row r="37" s="95" customFormat="1" ht="18.25" customHeight="1" spans="1:11">
      <c r="A37" s="22">
        <v>31</v>
      </c>
      <c r="B37" s="22" t="s">
        <v>1290</v>
      </c>
      <c r="C37" s="129" t="s">
        <v>185</v>
      </c>
      <c r="D37" s="129" t="s">
        <v>102</v>
      </c>
      <c r="E37" s="130" t="s">
        <v>18</v>
      </c>
      <c r="F37" s="129" t="s">
        <v>1291</v>
      </c>
      <c r="G37" s="131" t="s">
        <v>1236</v>
      </c>
      <c r="H37" s="132">
        <v>2.5</v>
      </c>
      <c r="I37" s="132">
        <v>2.5</v>
      </c>
      <c r="J37" s="132">
        <f t="shared" si="0"/>
        <v>80</v>
      </c>
      <c r="K37" s="132">
        <v>16</v>
      </c>
    </row>
    <row r="38" s="95" customFormat="1" ht="18.25" customHeight="1" spans="1:11">
      <c r="A38" s="22">
        <v>32</v>
      </c>
      <c r="B38" s="22" t="s">
        <v>1292</v>
      </c>
      <c r="C38" s="129" t="s">
        <v>66</v>
      </c>
      <c r="D38" s="129" t="s">
        <v>1293</v>
      </c>
      <c r="E38" s="130" t="s">
        <v>18</v>
      </c>
      <c r="F38" s="129" t="s">
        <v>1294</v>
      </c>
      <c r="G38" s="131" t="s">
        <v>1236</v>
      </c>
      <c r="H38" s="132">
        <v>3.2</v>
      </c>
      <c r="I38" s="132">
        <v>3.2</v>
      </c>
      <c r="J38" s="132">
        <f t="shared" si="0"/>
        <v>102.4</v>
      </c>
      <c r="K38" s="132">
        <v>20.48</v>
      </c>
    </row>
    <row r="39" s="95" customFormat="1" ht="18.25" customHeight="1" spans="1:11">
      <c r="A39" s="22">
        <v>33</v>
      </c>
      <c r="B39" s="22" t="s">
        <v>1295</v>
      </c>
      <c r="C39" s="129" t="s">
        <v>70</v>
      </c>
      <c r="D39" s="129" t="s">
        <v>1296</v>
      </c>
      <c r="E39" s="130" t="s">
        <v>18</v>
      </c>
      <c r="F39" s="129" t="s">
        <v>211</v>
      </c>
      <c r="G39" s="131" t="s">
        <v>1236</v>
      </c>
      <c r="H39" s="132">
        <v>3</v>
      </c>
      <c r="I39" s="132">
        <v>3</v>
      </c>
      <c r="J39" s="132">
        <f t="shared" si="0"/>
        <v>96</v>
      </c>
      <c r="K39" s="132">
        <v>19.2</v>
      </c>
    </row>
    <row r="40" s="95" customFormat="1" ht="18.25" customHeight="1" spans="1:11">
      <c r="A40" s="22">
        <v>34</v>
      </c>
      <c r="B40" s="22" t="s">
        <v>1297</v>
      </c>
      <c r="C40" s="129" t="s">
        <v>16</v>
      </c>
      <c r="D40" s="129" t="s">
        <v>210</v>
      </c>
      <c r="E40" s="130" t="s">
        <v>18</v>
      </c>
      <c r="F40" s="129" t="s">
        <v>1298</v>
      </c>
      <c r="G40" s="131" t="s">
        <v>1236</v>
      </c>
      <c r="H40" s="132">
        <v>2.2</v>
      </c>
      <c r="I40" s="132">
        <v>2.2</v>
      </c>
      <c r="J40" s="132">
        <f t="shared" si="0"/>
        <v>70.4</v>
      </c>
      <c r="K40" s="132">
        <v>14.08</v>
      </c>
    </row>
    <row r="41" s="95" customFormat="1" ht="18.25" customHeight="1" spans="1:11">
      <c r="A41" s="22">
        <v>35</v>
      </c>
      <c r="B41" s="22" t="s">
        <v>1299</v>
      </c>
      <c r="C41" s="129" t="s">
        <v>70</v>
      </c>
      <c r="D41" s="129" t="s">
        <v>142</v>
      </c>
      <c r="E41" s="130" t="s">
        <v>18</v>
      </c>
      <c r="F41" s="129" t="s">
        <v>747</v>
      </c>
      <c r="G41" s="131" t="s">
        <v>1236</v>
      </c>
      <c r="H41" s="132">
        <v>2</v>
      </c>
      <c r="I41" s="132">
        <v>2</v>
      </c>
      <c r="J41" s="132">
        <f t="shared" si="0"/>
        <v>64</v>
      </c>
      <c r="K41" s="132">
        <v>12.8</v>
      </c>
    </row>
    <row r="42" s="95" customFormat="1" ht="18.25" customHeight="1" spans="1:11">
      <c r="A42" s="22">
        <v>36</v>
      </c>
      <c r="B42" s="22" t="s">
        <v>1300</v>
      </c>
      <c r="C42" s="129" t="s">
        <v>173</v>
      </c>
      <c r="D42" s="129" t="s">
        <v>43</v>
      </c>
      <c r="E42" s="130" t="s">
        <v>18</v>
      </c>
      <c r="F42" s="129" t="s">
        <v>1301</v>
      </c>
      <c r="G42" s="131" t="s">
        <v>1236</v>
      </c>
      <c r="H42" s="132">
        <v>3.24</v>
      </c>
      <c r="I42" s="132">
        <v>3.24</v>
      </c>
      <c r="J42" s="132">
        <f t="shared" si="0"/>
        <v>103.68</v>
      </c>
      <c r="K42" s="132">
        <v>20.74</v>
      </c>
    </row>
    <row r="43" s="95" customFormat="1" ht="18.25" customHeight="1" spans="1:11">
      <c r="A43" s="22">
        <v>37</v>
      </c>
      <c r="B43" s="22" t="s">
        <v>1302</v>
      </c>
      <c r="C43" s="129" t="s">
        <v>185</v>
      </c>
      <c r="D43" s="129" t="s">
        <v>527</v>
      </c>
      <c r="E43" s="130" t="s">
        <v>18</v>
      </c>
      <c r="F43" s="129" t="s">
        <v>171</v>
      </c>
      <c r="G43" s="131" t="s">
        <v>1236</v>
      </c>
      <c r="H43" s="132">
        <v>1</v>
      </c>
      <c r="I43" s="132">
        <v>1</v>
      </c>
      <c r="J43" s="132">
        <f t="shared" si="0"/>
        <v>32</v>
      </c>
      <c r="K43" s="132">
        <v>6.4</v>
      </c>
    </row>
    <row r="44" s="95" customFormat="1" ht="18.25" customHeight="1" spans="1:11">
      <c r="A44" s="22">
        <v>38</v>
      </c>
      <c r="B44" s="22" t="s">
        <v>1303</v>
      </c>
      <c r="C44" s="129" t="s">
        <v>74</v>
      </c>
      <c r="D44" s="129" t="s">
        <v>177</v>
      </c>
      <c r="E44" s="130" t="s">
        <v>18</v>
      </c>
      <c r="F44" s="129" t="s">
        <v>1304</v>
      </c>
      <c r="G44" s="131" t="s">
        <v>1236</v>
      </c>
      <c r="H44" s="132">
        <v>5</v>
      </c>
      <c r="I44" s="132">
        <v>5</v>
      </c>
      <c r="J44" s="132">
        <f t="shared" si="0"/>
        <v>160</v>
      </c>
      <c r="K44" s="132">
        <v>32</v>
      </c>
    </row>
    <row r="45" s="95" customFormat="1" ht="18.25" customHeight="1" spans="1:11">
      <c r="A45" s="22">
        <v>39</v>
      </c>
      <c r="B45" s="22" t="s">
        <v>1305</v>
      </c>
      <c r="C45" s="129" t="s">
        <v>62</v>
      </c>
      <c r="D45" s="129" t="s">
        <v>1021</v>
      </c>
      <c r="E45" s="130" t="s">
        <v>18</v>
      </c>
      <c r="F45" s="129" t="s">
        <v>1306</v>
      </c>
      <c r="G45" s="131" t="s">
        <v>1236</v>
      </c>
      <c r="H45" s="132">
        <v>5.8</v>
      </c>
      <c r="I45" s="132">
        <v>5.8</v>
      </c>
      <c r="J45" s="132">
        <f t="shared" si="0"/>
        <v>185.6</v>
      </c>
      <c r="K45" s="132">
        <v>37.12</v>
      </c>
    </row>
    <row r="46" s="95" customFormat="1" ht="18.25" customHeight="1" spans="1:11">
      <c r="A46" s="22">
        <v>40</v>
      </c>
      <c r="B46" s="22" t="s">
        <v>1307</v>
      </c>
      <c r="C46" s="129" t="s">
        <v>54</v>
      </c>
      <c r="D46" s="129" t="s">
        <v>31</v>
      </c>
      <c r="E46" s="130" t="s">
        <v>18</v>
      </c>
      <c r="F46" s="129" t="s">
        <v>1308</v>
      </c>
      <c r="G46" s="131" t="s">
        <v>1236</v>
      </c>
      <c r="H46" s="132">
        <v>2.1</v>
      </c>
      <c r="I46" s="132">
        <v>2.1</v>
      </c>
      <c r="J46" s="132">
        <f t="shared" si="0"/>
        <v>67.2</v>
      </c>
      <c r="K46" s="132">
        <v>13.44</v>
      </c>
    </row>
    <row r="47" s="95" customFormat="1" ht="18.25" customHeight="1" spans="1:11">
      <c r="A47" s="22">
        <v>41</v>
      </c>
      <c r="B47" s="22" t="s">
        <v>1309</v>
      </c>
      <c r="C47" s="129" t="s">
        <v>16</v>
      </c>
      <c r="D47" s="129" t="s">
        <v>378</v>
      </c>
      <c r="E47" s="130" t="s">
        <v>18</v>
      </c>
      <c r="F47" s="129" t="s">
        <v>780</v>
      </c>
      <c r="G47" s="131" t="s">
        <v>1236</v>
      </c>
      <c r="H47" s="132">
        <v>4</v>
      </c>
      <c r="I47" s="132">
        <v>4</v>
      </c>
      <c r="J47" s="132">
        <f t="shared" si="0"/>
        <v>128</v>
      </c>
      <c r="K47" s="132">
        <v>25.6</v>
      </c>
    </row>
    <row r="48" s="95" customFormat="1" ht="18.25" customHeight="1" spans="1:11">
      <c r="A48" s="22">
        <v>42</v>
      </c>
      <c r="B48" s="22" t="s">
        <v>1310</v>
      </c>
      <c r="C48" s="129" t="s">
        <v>66</v>
      </c>
      <c r="D48" s="129" t="s">
        <v>510</v>
      </c>
      <c r="E48" s="130" t="s">
        <v>18</v>
      </c>
      <c r="F48" s="129" t="s">
        <v>773</v>
      </c>
      <c r="G48" s="131" t="s">
        <v>1236</v>
      </c>
      <c r="H48" s="132">
        <v>7</v>
      </c>
      <c r="I48" s="132">
        <v>7</v>
      </c>
      <c r="J48" s="132">
        <f t="shared" si="0"/>
        <v>224</v>
      </c>
      <c r="K48" s="132">
        <v>44.8</v>
      </c>
    </row>
    <row r="49" s="95" customFormat="1" ht="18.25" customHeight="1" spans="1:11">
      <c r="A49" s="22">
        <v>43</v>
      </c>
      <c r="B49" s="22" t="s">
        <v>1311</v>
      </c>
      <c r="C49" s="129" t="s">
        <v>1312</v>
      </c>
      <c r="D49" s="129" t="s">
        <v>180</v>
      </c>
      <c r="E49" s="130" t="s">
        <v>18</v>
      </c>
      <c r="F49" s="129" t="s">
        <v>1313</v>
      </c>
      <c r="G49" s="131" t="s">
        <v>1236</v>
      </c>
      <c r="H49" s="132">
        <v>1.2</v>
      </c>
      <c r="I49" s="132">
        <v>1.2</v>
      </c>
      <c r="J49" s="132">
        <f t="shared" si="0"/>
        <v>38.4</v>
      </c>
      <c r="K49" s="132">
        <v>7.68</v>
      </c>
    </row>
    <row r="50" s="95" customFormat="1" ht="18.25" customHeight="1" spans="1:11">
      <c r="A50" s="22">
        <v>44</v>
      </c>
      <c r="B50" s="22" t="s">
        <v>1314</v>
      </c>
      <c r="C50" s="129" t="s">
        <v>62</v>
      </c>
      <c r="D50" s="129" t="s">
        <v>47</v>
      </c>
      <c r="E50" s="130" t="s">
        <v>18</v>
      </c>
      <c r="F50" s="129" t="s">
        <v>1315</v>
      </c>
      <c r="G50" s="131" t="s">
        <v>1236</v>
      </c>
      <c r="H50" s="132">
        <v>3</v>
      </c>
      <c r="I50" s="132">
        <v>3</v>
      </c>
      <c r="J50" s="132">
        <f t="shared" si="0"/>
        <v>96</v>
      </c>
      <c r="K50" s="132">
        <v>19.2</v>
      </c>
    </row>
    <row r="51" s="95" customFormat="1" ht="18.25" customHeight="1" spans="1:11">
      <c r="A51" s="22">
        <v>45</v>
      </c>
      <c r="B51" s="133" t="s">
        <v>1316</v>
      </c>
      <c r="C51" s="134" t="s">
        <v>157</v>
      </c>
      <c r="D51" s="134" t="s">
        <v>238</v>
      </c>
      <c r="E51" s="130" t="s">
        <v>18</v>
      </c>
      <c r="F51" s="134" t="s">
        <v>651</v>
      </c>
      <c r="G51" s="131" t="s">
        <v>1236</v>
      </c>
      <c r="H51" s="132">
        <v>3</v>
      </c>
      <c r="I51" s="132">
        <v>3</v>
      </c>
      <c r="J51" s="132">
        <f t="shared" si="0"/>
        <v>96</v>
      </c>
      <c r="K51" s="132">
        <v>19.2</v>
      </c>
    </row>
    <row r="52" s="95" customFormat="1" ht="18.25" customHeight="1" spans="1:11">
      <c r="A52" s="22">
        <v>46</v>
      </c>
      <c r="B52" s="133" t="s">
        <v>1317</v>
      </c>
      <c r="C52" s="134" t="s">
        <v>185</v>
      </c>
      <c r="D52" s="134" t="s">
        <v>161</v>
      </c>
      <c r="E52" s="130" t="s">
        <v>18</v>
      </c>
      <c r="F52" s="134" t="s">
        <v>1318</v>
      </c>
      <c r="G52" s="131" t="s">
        <v>1236</v>
      </c>
      <c r="H52" s="132">
        <v>1.5</v>
      </c>
      <c r="I52" s="132">
        <v>1.5</v>
      </c>
      <c r="J52" s="132">
        <f t="shared" si="0"/>
        <v>48</v>
      </c>
      <c r="K52" s="132">
        <v>9.6</v>
      </c>
    </row>
    <row r="53" s="95" customFormat="1" ht="18.25" customHeight="1" spans="1:11">
      <c r="A53" s="22">
        <v>47</v>
      </c>
      <c r="B53" s="133" t="s">
        <v>1319</v>
      </c>
      <c r="C53" s="134" t="s">
        <v>62</v>
      </c>
      <c r="D53" s="134" t="s">
        <v>317</v>
      </c>
      <c r="E53" s="130" t="s">
        <v>18</v>
      </c>
      <c r="F53" s="134" t="s">
        <v>1320</v>
      </c>
      <c r="G53" s="131" t="s">
        <v>1236</v>
      </c>
      <c r="H53" s="132">
        <v>4</v>
      </c>
      <c r="I53" s="132">
        <v>4</v>
      </c>
      <c r="J53" s="132">
        <f t="shared" si="0"/>
        <v>128</v>
      </c>
      <c r="K53" s="132">
        <v>25.6</v>
      </c>
    </row>
    <row r="54" s="95" customFormat="1" ht="18.25" customHeight="1" spans="1:11">
      <c r="A54" s="22">
        <v>48</v>
      </c>
      <c r="B54" s="133" t="s">
        <v>1321</v>
      </c>
      <c r="C54" s="134" t="s">
        <v>16</v>
      </c>
      <c r="D54" s="134" t="s">
        <v>275</v>
      </c>
      <c r="E54" s="130" t="s">
        <v>18</v>
      </c>
      <c r="F54" s="134" t="s">
        <v>1322</v>
      </c>
      <c r="G54" s="131" t="s">
        <v>1236</v>
      </c>
      <c r="H54" s="132">
        <v>3.2</v>
      </c>
      <c r="I54" s="132">
        <v>3.2</v>
      </c>
      <c r="J54" s="132">
        <f t="shared" si="0"/>
        <v>102.4</v>
      </c>
      <c r="K54" s="132">
        <v>20.48</v>
      </c>
    </row>
    <row r="55" s="95" customFormat="1" ht="18.25" customHeight="1" spans="1:11">
      <c r="A55" s="22">
        <v>49</v>
      </c>
      <c r="B55" s="133" t="s">
        <v>1323</v>
      </c>
      <c r="C55" s="134" t="s">
        <v>561</v>
      </c>
      <c r="D55" s="134" t="s">
        <v>35</v>
      </c>
      <c r="E55" s="130" t="s">
        <v>18</v>
      </c>
      <c r="F55" s="134" t="s">
        <v>1183</v>
      </c>
      <c r="G55" s="131" t="s">
        <v>1236</v>
      </c>
      <c r="H55" s="132">
        <v>2</v>
      </c>
      <c r="I55" s="132">
        <v>2</v>
      </c>
      <c r="J55" s="132">
        <f t="shared" si="0"/>
        <v>64</v>
      </c>
      <c r="K55" s="132">
        <v>12.8</v>
      </c>
    </row>
    <row r="56" s="95" customFormat="1" ht="21" customHeight="1" spans="1:11">
      <c r="A56" s="22">
        <v>50</v>
      </c>
      <c r="B56" s="133" t="s">
        <v>1324</v>
      </c>
      <c r="C56" s="134" t="s">
        <v>50</v>
      </c>
      <c r="D56" s="134" t="s">
        <v>1151</v>
      </c>
      <c r="E56" s="130" t="s">
        <v>18</v>
      </c>
      <c r="F56" s="134" t="s">
        <v>725</v>
      </c>
      <c r="G56" s="131" t="s">
        <v>1236</v>
      </c>
      <c r="H56" s="132">
        <v>1.5</v>
      </c>
      <c r="I56" s="132">
        <v>1.5</v>
      </c>
      <c r="J56" s="132">
        <f t="shared" si="0"/>
        <v>48</v>
      </c>
      <c r="K56" s="132">
        <v>9.6</v>
      </c>
    </row>
    <row r="57" s="95" customFormat="1" ht="21" customHeight="1" spans="1:11">
      <c r="A57" s="22">
        <v>51</v>
      </c>
      <c r="B57" s="133" t="s">
        <v>1325</v>
      </c>
      <c r="C57" s="134" t="s">
        <v>70</v>
      </c>
      <c r="D57" s="134" t="s">
        <v>189</v>
      </c>
      <c r="E57" s="130" t="s">
        <v>18</v>
      </c>
      <c r="F57" s="134" t="s">
        <v>1326</v>
      </c>
      <c r="G57" s="131" t="s">
        <v>1236</v>
      </c>
      <c r="H57" s="132">
        <v>2</v>
      </c>
      <c r="I57" s="132">
        <v>2</v>
      </c>
      <c r="J57" s="132">
        <f t="shared" si="0"/>
        <v>64</v>
      </c>
      <c r="K57" s="132">
        <v>12.8</v>
      </c>
    </row>
    <row r="58" s="95" customFormat="1" ht="21" customHeight="1" spans="1:11">
      <c r="A58" s="22">
        <v>52</v>
      </c>
      <c r="B58" s="133" t="s">
        <v>1327</v>
      </c>
      <c r="C58" s="134" t="s">
        <v>445</v>
      </c>
      <c r="D58" s="134" t="s">
        <v>320</v>
      </c>
      <c r="E58" s="130" t="s">
        <v>18</v>
      </c>
      <c r="F58" s="134" t="s">
        <v>1328</v>
      </c>
      <c r="G58" s="131" t="s">
        <v>1236</v>
      </c>
      <c r="H58" s="132">
        <v>3</v>
      </c>
      <c r="I58" s="132">
        <v>3</v>
      </c>
      <c r="J58" s="132">
        <f t="shared" si="0"/>
        <v>96</v>
      </c>
      <c r="K58" s="132">
        <v>19.2</v>
      </c>
    </row>
    <row r="59" s="95" customFormat="1" ht="21" customHeight="1" spans="1:11">
      <c r="A59" s="22">
        <v>53</v>
      </c>
      <c r="B59" s="133" t="s">
        <v>1329</v>
      </c>
      <c r="C59" s="134" t="s">
        <v>375</v>
      </c>
      <c r="D59" s="134" t="s">
        <v>263</v>
      </c>
      <c r="E59" s="130" t="s">
        <v>18</v>
      </c>
      <c r="F59" s="134" t="s">
        <v>1330</v>
      </c>
      <c r="G59" s="131" t="s">
        <v>1236</v>
      </c>
      <c r="H59" s="132">
        <v>3</v>
      </c>
      <c r="I59" s="132">
        <v>3</v>
      </c>
      <c r="J59" s="132">
        <f t="shared" si="0"/>
        <v>96</v>
      </c>
      <c r="K59" s="132">
        <v>19.2</v>
      </c>
    </row>
    <row r="60" s="95" customFormat="1" ht="21" customHeight="1" spans="1:11">
      <c r="A60" s="22">
        <v>54</v>
      </c>
      <c r="B60" s="133" t="s">
        <v>1331</v>
      </c>
      <c r="C60" s="134" t="s">
        <v>26</v>
      </c>
      <c r="D60" s="134" t="s">
        <v>249</v>
      </c>
      <c r="E60" s="130" t="s">
        <v>18</v>
      </c>
      <c r="F60" s="134" t="s">
        <v>669</v>
      </c>
      <c r="G60" s="131" t="s">
        <v>1236</v>
      </c>
      <c r="H60" s="132">
        <v>2.6</v>
      </c>
      <c r="I60" s="132">
        <v>2.6</v>
      </c>
      <c r="J60" s="132">
        <f t="shared" si="0"/>
        <v>83.2</v>
      </c>
      <c r="K60" s="132">
        <v>16.64</v>
      </c>
    </row>
    <row r="61" s="95" customFormat="1" ht="21" customHeight="1" spans="1:11">
      <c r="A61" s="22">
        <v>55</v>
      </c>
      <c r="B61" s="133" t="s">
        <v>1332</v>
      </c>
      <c r="C61" s="134" t="s">
        <v>114</v>
      </c>
      <c r="D61" s="134" t="s">
        <v>984</v>
      </c>
      <c r="E61" s="130" t="s">
        <v>18</v>
      </c>
      <c r="F61" s="134" t="s">
        <v>1333</v>
      </c>
      <c r="G61" s="131" t="s">
        <v>1236</v>
      </c>
      <c r="H61" s="132">
        <v>2.2</v>
      </c>
      <c r="I61" s="132">
        <v>2.2</v>
      </c>
      <c r="J61" s="132">
        <f t="shared" si="0"/>
        <v>70.4</v>
      </c>
      <c r="K61" s="132">
        <v>14.08</v>
      </c>
    </row>
    <row r="62" s="95" customFormat="1" ht="21" customHeight="1" spans="1:11">
      <c r="A62" s="22">
        <v>56</v>
      </c>
      <c r="B62" s="133" t="s">
        <v>1334</v>
      </c>
      <c r="C62" s="134" t="s">
        <v>1335</v>
      </c>
      <c r="D62" s="134" t="s">
        <v>758</v>
      </c>
      <c r="E62" s="130" t="s">
        <v>18</v>
      </c>
      <c r="F62" s="134" t="s">
        <v>324</v>
      </c>
      <c r="G62" s="131" t="s">
        <v>1236</v>
      </c>
      <c r="H62" s="132">
        <v>1.48</v>
      </c>
      <c r="I62" s="132">
        <v>1.48</v>
      </c>
      <c r="J62" s="132">
        <f t="shared" si="0"/>
        <v>47.36</v>
      </c>
      <c r="K62" s="132">
        <v>9.47</v>
      </c>
    </row>
    <row r="63" s="95" customFormat="1" ht="21" customHeight="1" spans="1:11">
      <c r="A63" s="22">
        <v>57</v>
      </c>
      <c r="B63" s="133" t="s">
        <v>1336</v>
      </c>
      <c r="C63" s="134" t="s">
        <v>297</v>
      </c>
      <c r="D63" s="134" t="s">
        <v>541</v>
      </c>
      <c r="E63" s="130" t="s">
        <v>18</v>
      </c>
      <c r="F63" s="134" t="s">
        <v>1337</v>
      </c>
      <c r="G63" s="131" t="s">
        <v>1236</v>
      </c>
      <c r="H63" s="132">
        <v>3.8</v>
      </c>
      <c r="I63" s="132">
        <v>3.8</v>
      </c>
      <c r="J63" s="132">
        <f t="shared" si="0"/>
        <v>121.6</v>
      </c>
      <c r="K63" s="132">
        <v>24.32</v>
      </c>
    </row>
    <row r="64" s="95" customFormat="1" ht="21" customHeight="1" spans="1:11">
      <c r="A64" s="22">
        <v>58</v>
      </c>
      <c r="B64" s="133" t="s">
        <v>1338</v>
      </c>
      <c r="C64" s="134" t="s">
        <v>66</v>
      </c>
      <c r="D64" s="134" t="s">
        <v>291</v>
      </c>
      <c r="E64" s="130" t="s">
        <v>18</v>
      </c>
      <c r="F64" s="134" t="s">
        <v>1339</v>
      </c>
      <c r="G64" s="131" t="s">
        <v>1236</v>
      </c>
      <c r="H64" s="132">
        <v>1.7</v>
      </c>
      <c r="I64" s="132">
        <v>1.7</v>
      </c>
      <c r="J64" s="132">
        <f t="shared" si="0"/>
        <v>54.4</v>
      </c>
      <c r="K64" s="132">
        <v>10.88</v>
      </c>
    </row>
    <row r="65" s="95" customFormat="1" ht="21" customHeight="1" spans="1:11">
      <c r="A65" s="22">
        <v>59</v>
      </c>
      <c r="B65" s="133" t="s">
        <v>1340</v>
      </c>
      <c r="C65" s="134" t="s">
        <v>66</v>
      </c>
      <c r="D65" s="134" t="s">
        <v>238</v>
      </c>
      <c r="E65" s="130" t="s">
        <v>18</v>
      </c>
      <c r="F65" s="134" t="s">
        <v>36</v>
      </c>
      <c r="G65" s="131" t="s">
        <v>1236</v>
      </c>
      <c r="H65" s="132">
        <v>2.81</v>
      </c>
      <c r="I65" s="132">
        <v>2.81</v>
      </c>
      <c r="J65" s="132">
        <f t="shared" si="0"/>
        <v>89.92</v>
      </c>
      <c r="K65" s="132">
        <v>17.98</v>
      </c>
    </row>
    <row r="66" s="95" customFormat="1" ht="21" customHeight="1" spans="1:11">
      <c r="A66" s="22">
        <v>60</v>
      </c>
      <c r="B66" s="133" t="s">
        <v>1341</v>
      </c>
      <c r="C66" s="134" t="s">
        <v>561</v>
      </c>
      <c r="D66" s="134" t="s">
        <v>35</v>
      </c>
      <c r="E66" s="130" t="s">
        <v>18</v>
      </c>
      <c r="F66" s="134" t="s">
        <v>1342</v>
      </c>
      <c r="G66" s="131" t="s">
        <v>1236</v>
      </c>
      <c r="H66" s="132">
        <v>2</v>
      </c>
      <c r="I66" s="132">
        <v>2</v>
      </c>
      <c r="J66" s="132">
        <f t="shared" si="0"/>
        <v>64</v>
      </c>
      <c r="K66" s="132">
        <v>12.8</v>
      </c>
    </row>
    <row r="67" s="95" customFormat="1" ht="16" customHeight="1" spans="1:11">
      <c r="A67" s="133" t="s">
        <v>104</v>
      </c>
      <c r="B67" s="133"/>
      <c r="C67" s="133"/>
      <c r="D67" s="133"/>
      <c r="E67" s="135"/>
      <c r="F67" s="133"/>
      <c r="G67" s="133"/>
      <c r="H67" s="132">
        <f t="shared" ref="H67:K67" si="1">SUM(H7:H66)</f>
        <v>195.63</v>
      </c>
      <c r="I67" s="132">
        <f t="shared" si="1"/>
        <v>195.63</v>
      </c>
      <c r="J67" s="132">
        <f t="shared" si="1"/>
        <v>6260.16</v>
      </c>
      <c r="K67" s="132">
        <f t="shared" si="1"/>
        <v>1252.03</v>
      </c>
    </row>
  </sheetData>
  <autoFilter ref="A6:K67">
    <extLst/>
  </autoFilter>
  <mergeCells count="5">
    <mergeCell ref="A1:K1"/>
    <mergeCell ref="A2:K2"/>
    <mergeCell ref="A3:K3"/>
    <mergeCell ref="A4:K4"/>
    <mergeCell ref="A5:K5"/>
  </mergeCells>
  <conditionalFormatting sqref="B1:C1">
    <cfRule type="duplicateValues" dxfId="0" priority="13"/>
    <cfRule type="duplicateValues" dxfId="0" priority="9"/>
  </conditionalFormatting>
  <conditionalFormatting sqref="C1:D1">
    <cfRule type="duplicateValues" dxfId="0" priority="10"/>
  </conditionalFormatting>
  <conditionalFormatting sqref="F1">
    <cfRule type="duplicateValues" dxfId="0" priority="14"/>
    <cfRule type="duplicateValues" dxfId="0" priority="8"/>
  </conditionalFormatting>
  <conditionalFormatting sqref="B1:C1 F1">
    <cfRule type="duplicateValues" dxfId="0" priority="7"/>
  </conditionalFormatting>
  <conditionalFormatting sqref="F1 B1:C1 B68:C65536 F68:F65536">
    <cfRule type="duplicateValues" dxfId="0" priority="6"/>
  </conditionalFormatting>
  <conditionalFormatting sqref="B1 B68:B65536 F68:F65536 F1 D1 D68:D65536">
    <cfRule type="duplicateValues" dxfId="0" priority="4"/>
  </conditionalFormatting>
  <conditionalFormatting sqref="B1:C1 B68:C65536 F68:F65536 F1">
    <cfRule type="duplicateValues" dxfId="0" priority="3"/>
  </conditionalFormatting>
  <conditionalFormatting sqref="B1:D1 B68:D65536 F1 F68:F65536">
    <cfRule type="duplicateValues" dxfId="0" priority="1"/>
  </conditionalFormatting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K240"/>
  <sheetViews>
    <sheetView workbookViewId="0">
      <selection activeCell="K229" sqref="K229"/>
    </sheetView>
  </sheetViews>
  <sheetFormatPr defaultColWidth="8.1" defaultRowHeight="13.5"/>
  <cols>
    <col min="1" max="1" width="5.375" style="1" customWidth="1"/>
    <col min="2" max="2" width="8.89166666666667" style="1" customWidth="1"/>
    <col min="3" max="3" width="19.125" style="1" customWidth="1"/>
    <col min="4" max="4" width="19.575" style="1" customWidth="1"/>
    <col min="5" max="5" width="11.75" style="4" customWidth="1"/>
    <col min="6" max="6" width="12.375" style="1" customWidth="1"/>
    <col min="7" max="7" width="9.125" style="1" customWidth="1"/>
    <col min="8" max="11" width="11.5" style="122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2"/>
      <c r="C2" s="12"/>
      <c r="D2" s="12"/>
      <c r="E2" s="11"/>
      <c r="F2" s="12"/>
      <c r="G2" s="10"/>
      <c r="H2" s="13"/>
      <c r="I2" s="13"/>
      <c r="J2" s="13"/>
      <c r="K2" s="13"/>
    </row>
    <row r="3" s="1" customFormat="1" ht="18" customHeight="1" spans="1:11">
      <c r="A3" s="14" t="s">
        <v>1343</v>
      </c>
      <c r="B3" s="16"/>
      <c r="C3" s="16"/>
      <c r="D3" s="16"/>
      <c r="E3" s="15"/>
      <c r="F3" s="16"/>
      <c r="G3" s="14"/>
      <c r="H3" s="123"/>
      <c r="I3" s="123"/>
      <c r="J3" s="123"/>
      <c r="K3" s="123"/>
    </row>
    <row r="4" s="1" customFormat="1" ht="21" customHeight="1" spans="1:11">
      <c r="A4" s="16" t="s">
        <v>1344</v>
      </c>
      <c r="B4" s="16"/>
      <c r="C4" s="16"/>
      <c r="D4" s="16"/>
      <c r="E4" s="15"/>
      <c r="F4" s="16"/>
      <c r="G4" s="16"/>
      <c r="H4" s="124"/>
      <c r="I4" s="124"/>
      <c r="J4" s="124"/>
      <c r="K4" s="124"/>
    </row>
    <row r="5" s="1" customFormat="1" ht="22" customHeight="1" spans="1:11">
      <c r="A5" s="19" t="s">
        <v>1345</v>
      </c>
      <c r="B5" s="19"/>
      <c r="C5" s="19"/>
      <c r="D5" s="19"/>
      <c r="E5" s="21"/>
      <c r="F5" s="19"/>
      <c r="G5" s="19"/>
      <c r="H5" s="124"/>
      <c r="I5" s="124"/>
      <c r="J5" s="124"/>
      <c r="K5" s="124"/>
    </row>
    <row r="6" s="1" customFormat="1" ht="30" customHeight="1" spans="1:11">
      <c r="A6" s="22" t="s">
        <v>4</v>
      </c>
      <c r="B6" s="22" t="s">
        <v>5</v>
      </c>
      <c r="C6" s="26" t="s">
        <v>6</v>
      </c>
      <c r="D6" s="22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1346</v>
      </c>
      <c r="C7" s="32" t="s">
        <v>1347</v>
      </c>
      <c r="D7" s="32" t="s">
        <v>55</v>
      </c>
      <c r="E7" s="31" t="s">
        <v>18</v>
      </c>
      <c r="F7" s="32" t="s">
        <v>1348</v>
      </c>
      <c r="G7" s="33" t="s">
        <v>1349</v>
      </c>
      <c r="H7" s="36">
        <v>4.92</v>
      </c>
      <c r="I7" s="36">
        <f t="shared" ref="I7:I70" si="0">H7</f>
        <v>4.92</v>
      </c>
      <c r="J7" s="36">
        <f t="shared" ref="J7:J70" si="1">H7*32</f>
        <v>157.44</v>
      </c>
      <c r="K7" s="36">
        <f t="shared" ref="K7:K70" si="2">H7*6.4</f>
        <v>31.488</v>
      </c>
    </row>
    <row r="8" s="2" customFormat="1" ht="18.25" customHeight="1" spans="1:11">
      <c r="A8" s="35">
        <v>2</v>
      </c>
      <c r="B8" s="28" t="s">
        <v>1350</v>
      </c>
      <c r="C8" s="32" t="s">
        <v>42</v>
      </c>
      <c r="D8" s="32" t="s">
        <v>177</v>
      </c>
      <c r="E8" s="31" t="s">
        <v>18</v>
      </c>
      <c r="F8" s="32" t="s">
        <v>199</v>
      </c>
      <c r="G8" s="33" t="s">
        <v>1349</v>
      </c>
      <c r="H8" s="36">
        <v>2</v>
      </c>
      <c r="I8" s="36">
        <f t="shared" si="0"/>
        <v>2</v>
      </c>
      <c r="J8" s="36">
        <f t="shared" si="1"/>
        <v>64</v>
      </c>
      <c r="K8" s="36">
        <f t="shared" si="2"/>
        <v>12.8</v>
      </c>
    </row>
    <row r="9" s="2" customFormat="1" ht="18.25" customHeight="1" spans="1:11">
      <c r="A9" s="28">
        <v>3</v>
      </c>
      <c r="B9" s="28" t="s">
        <v>1351</v>
      </c>
      <c r="C9" s="32" t="s">
        <v>30</v>
      </c>
      <c r="D9" s="32" t="s">
        <v>17</v>
      </c>
      <c r="E9" s="31" t="s">
        <v>18</v>
      </c>
      <c r="F9" s="32" t="s">
        <v>1352</v>
      </c>
      <c r="G9" s="33" t="s">
        <v>1349</v>
      </c>
      <c r="H9" s="36">
        <v>6</v>
      </c>
      <c r="I9" s="36">
        <f t="shared" si="0"/>
        <v>6</v>
      </c>
      <c r="J9" s="36">
        <f t="shared" si="1"/>
        <v>192</v>
      </c>
      <c r="K9" s="36">
        <f t="shared" si="2"/>
        <v>38.4</v>
      </c>
    </row>
    <row r="10" s="2" customFormat="1" ht="18.25" customHeight="1" spans="1:11">
      <c r="A10" s="28">
        <v>4</v>
      </c>
      <c r="B10" s="28" t="s">
        <v>1353</v>
      </c>
      <c r="C10" s="32" t="s">
        <v>154</v>
      </c>
      <c r="D10" s="32" t="s">
        <v>1021</v>
      </c>
      <c r="E10" s="31" t="s">
        <v>18</v>
      </c>
      <c r="F10" s="32" t="s">
        <v>360</v>
      </c>
      <c r="G10" s="33" t="s">
        <v>1349</v>
      </c>
      <c r="H10" s="36">
        <v>4</v>
      </c>
      <c r="I10" s="36">
        <f t="shared" si="0"/>
        <v>4</v>
      </c>
      <c r="J10" s="36">
        <f t="shared" si="1"/>
        <v>128</v>
      </c>
      <c r="K10" s="36">
        <f t="shared" si="2"/>
        <v>25.6</v>
      </c>
    </row>
    <row r="11" s="2" customFormat="1" ht="18.25" customHeight="1" spans="1:11">
      <c r="A11" s="35">
        <v>5</v>
      </c>
      <c r="B11" s="28" t="s">
        <v>1354</v>
      </c>
      <c r="C11" s="32" t="s">
        <v>54</v>
      </c>
      <c r="D11" s="32" t="s">
        <v>207</v>
      </c>
      <c r="E11" s="31" t="s">
        <v>18</v>
      </c>
      <c r="F11" s="32" t="s">
        <v>1355</v>
      </c>
      <c r="G11" s="33" t="s">
        <v>1349</v>
      </c>
      <c r="H11" s="36">
        <v>1</v>
      </c>
      <c r="I11" s="36">
        <f t="shared" si="0"/>
        <v>1</v>
      </c>
      <c r="J11" s="36">
        <f t="shared" si="1"/>
        <v>32</v>
      </c>
      <c r="K11" s="36">
        <f t="shared" si="2"/>
        <v>6.4</v>
      </c>
    </row>
    <row r="12" s="2" customFormat="1" ht="18.25" customHeight="1" spans="1:11">
      <c r="A12" s="28">
        <v>6</v>
      </c>
      <c r="B12" s="28" t="s">
        <v>1356</v>
      </c>
      <c r="C12" s="32" t="s">
        <v>30</v>
      </c>
      <c r="D12" s="32" t="s">
        <v>186</v>
      </c>
      <c r="E12" s="31" t="s">
        <v>18</v>
      </c>
      <c r="F12" s="32" t="s">
        <v>431</v>
      </c>
      <c r="G12" s="33" t="s">
        <v>1349</v>
      </c>
      <c r="H12" s="36">
        <v>4.3</v>
      </c>
      <c r="I12" s="36">
        <f t="shared" si="0"/>
        <v>4.3</v>
      </c>
      <c r="J12" s="36">
        <f t="shared" si="1"/>
        <v>137.6</v>
      </c>
      <c r="K12" s="36">
        <f t="shared" si="2"/>
        <v>27.52</v>
      </c>
    </row>
    <row r="13" s="2" customFormat="1" ht="18.25" customHeight="1" spans="1:11">
      <c r="A13" s="28">
        <v>7</v>
      </c>
      <c r="B13" s="28" t="s">
        <v>1357</v>
      </c>
      <c r="C13" s="32" t="s">
        <v>46</v>
      </c>
      <c r="D13" s="32" t="s">
        <v>520</v>
      </c>
      <c r="E13" s="31" t="s">
        <v>18</v>
      </c>
      <c r="F13" s="32" t="s">
        <v>1358</v>
      </c>
      <c r="G13" s="33" t="s">
        <v>1349</v>
      </c>
      <c r="H13" s="36">
        <v>3.3</v>
      </c>
      <c r="I13" s="36">
        <f t="shared" si="0"/>
        <v>3.3</v>
      </c>
      <c r="J13" s="36">
        <f t="shared" si="1"/>
        <v>105.6</v>
      </c>
      <c r="K13" s="36">
        <f t="shared" si="2"/>
        <v>21.12</v>
      </c>
    </row>
    <row r="14" s="2" customFormat="1" ht="18.25" customHeight="1" spans="1:11">
      <c r="A14" s="35">
        <v>8</v>
      </c>
      <c r="B14" s="28" t="s">
        <v>1359</v>
      </c>
      <c r="C14" s="32" t="s">
        <v>154</v>
      </c>
      <c r="D14" s="32" t="s">
        <v>126</v>
      </c>
      <c r="E14" s="31" t="s">
        <v>18</v>
      </c>
      <c r="F14" s="32" t="s">
        <v>1360</v>
      </c>
      <c r="G14" s="33" t="s">
        <v>1349</v>
      </c>
      <c r="H14" s="36">
        <v>10.5</v>
      </c>
      <c r="I14" s="36">
        <f t="shared" si="0"/>
        <v>10.5</v>
      </c>
      <c r="J14" s="36">
        <f t="shared" si="1"/>
        <v>336</v>
      </c>
      <c r="K14" s="36">
        <f t="shared" si="2"/>
        <v>67.2</v>
      </c>
    </row>
    <row r="15" s="2" customFormat="1" ht="18.25" customHeight="1" spans="1:11">
      <c r="A15" s="28">
        <v>9</v>
      </c>
      <c r="B15" s="28" t="s">
        <v>1361</v>
      </c>
      <c r="C15" s="32" t="s">
        <v>185</v>
      </c>
      <c r="D15" s="32" t="s">
        <v>758</v>
      </c>
      <c r="E15" s="31" t="s">
        <v>18</v>
      </c>
      <c r="F15" s="32" t="s">
        <v>1362</v>
      </c>
      <c r="G15" s="33" t="s">
        <v>1349</v>
      </c>
      <c r="H15" s="36">
        <v>3.4</v>
      </c>
      <c r="I15" s="36">
        <f t="shared" si="0"/>
        <v>3.4</v>
      </c>
      <c r="J15" s="36">
        <f t="shared" si="1"/>
        <v>108.8</v>
      </c>
      <c r="K15" s="36">
        <f t="shared" si="2"/>
        <v>21.76</v>
      </c>
    </row>
    <row r="16" s="2" customFormat="1" ht="18.25" customHeight="1" spans="1:11">
      <c r="A16" s="28">
        <v>10</v>
      </c>
      <c r="B16" s="28" t="s">
        <v>1363</v>
      </c>
      <c r="C16" s="32" t="s">
        <v>54</v>
      </c>
      <c r="D16" s="32" t="s">
        <v>1364</v>
      </c>
      <c r="E16" s="31" t="s">
        <v>18</v>
      </c>
      <c r="F16" s="32" t="s">
        <v>1365</v>
      </c>
      <c r="G16" s="33" t="s">
        <v>1349</v>
      </c>
      <c r="H16" s="36">
        <v>6.2</v>
      </c>
      <c r="I16" s="36">
        <f t="shared" si="0"/>
        <v>6.2</v>
      </c>
      <c r="J16" s="36">
        <f t="shared" si="1"/>
        <v>198.4</v>
      </c>
      <c r="K16" s="36">
        <f t="shared" si="2"/>
        <v>39.68</v>
      </c>
    </row>
    <row r="17" s="2" customFormat="1" ht="18.25" customHeight="1" spans="1:11">
      <c r="A17" s="35">
        <v>11</v>
      </c>
      <c r="B17" s="28" t="s">
        <v>1366</v>
      </c>
      <c r="C17" s="32" t="s">
        <v>173</v>
      </c>
      <c r="D17" s="32" t="s">
        <v>145</v>
      </c>
      <c r="E17" s="31" t="s">
        <v>18</v>
      </c>
      <c r="F17" s="32" t="s">
        <v>1367</v>
      </c>
      <c r="G17" s="33" t="s">
        <v>1349</v>
      </c>
      <c r="H17" s="36">
        <v>6</v>
      </c>
      <c r="I17" s="36">
        <f t="shared" si="0"/>
        <v>6</v>
      </c>
      <c r="J17" s="36">
        <f t="shared" si="1"/>
        <v>192</v>
      </c>
      <c r="K17" s="36">
        <f t="shared" si="2"/>
        <v>38.4</v>
      </c>
    </row>
    <row r="18" s="2" customFormat="1" ht="18.25" customHeight="1" spans="1:11">
      <c r="A18" s="28">
        <v>12</v>
      </c>
      <c r="B18" s="28" t="s">
        <v>1368</v>
      </c>
      <c r="C18" s="32" t="s">
        <v>30</v>
      </c>
      <c r="D18" s="32" t="s">
        <v>1369</v>
      </c>
      <c r="E18" s="31" t="s">
        <v>18</v>
      </c>
      <c r="F18" s="32" t="s">
        <v>907</v>
      </c>
      <c r="G18" s="33" t="s">
        <v>1349</v>
      </c>
      <c r="H18" s="36">
        <v>3</v>
      </c>
      <c r="I18" s="36">
        <f t="shared" si="0"/>
        <v>3</v>
      </c>
      <c r="J18" s="36">
        <f t="shared" si="1"/>
        <v>96</v>
      </c>
      <c r="K18" s="36">
        <f t="shared" si="2"/>
        <v>19.2</v>
      </c>
    </row>
    <row r="19" s="2" customFormat="1" ht="18.25" customHeight="1" spans="1:11">
      <c r="A19" s="28">
        <v>13</v>
      </c>
      <c r="B19" s="28" t="s">
        <v>1370</v>
      </c>
      <c r="C19" s="32" t="s">
        <v>34</v>
      </c>
      <c r="D19" s="32" t="s">
        <v>1371</v>
      </c>
      <c r="E19" s="31" t="s">
        <v>18</v>
      </c>
      <c r="F19" s="32" t="s">
        <v>1185</v>
      </c>
      <c r="G19" s="33" t="s">
        <v>1349</v>
      </c>
      <c r="H19" s="36">
        <v>3.56</v>
      </c>
      <c r="I19" s="36">
        <f t="shared" si="0"/>
        <v>3.56</v>
      </c>
      <c r="J19" s="36">
        <f t="shared" si="1"/>
        <v>113.92</v>
      </c>
      <c r="K19" s="36">
        <f t="shared" si="2"/>
        <v>22.784</v>
      </c>
    </row>
    <row r="20" s="2" customFormat="1" ht="18.25" customHeight="1" spans="1:11">
      <c r="A20" s="35">
        <v>14</v>
      </c>
      <c r="B20" s="28" t="s">
        <v>1372</v>
      </c>
      <c r="C20" s="32" t="s">
        <v>54</v>
      </c>
      <c r="D20" s="32" t="s">
        <v>1373</v>
      </c>
      <c r="E20" s="31" t="s">
        <v>18</v>
      </c>
      <c r="F20" s="32" t="s">
        <v>515</v>
      </c>
      <c r="G20" s="33" t="s">
        <v>1349</v>
      </c>
      <c r="H20" s="36">
        <v>1</v>
      </c>
      <c r="I20" s="36">
        <f t="shared" si="0"/>
        <v>1</v>
      </c>
      <c r="J20" s="36">
        <f t="shared" si="1"/>
        <v>32</v>
      </c>
      <c r="K20" s="36">
        <f t="shared" si="2"/>
        <v>6.4</v>
      </c>
    </row>
    <row r="21" s="2" customFormat="1" ht="18.25" customHeight="1" spans="1:11">
      <c r="A21" s="28">
        <v>15</v>
      </c>
      <c r="B21" s="28" t="s">
        <v>1374</v>
      </c>
      <c r="C21" s="32" t="s">
        <v>839</v>
      </c>
      <c r="D21" s="32" t="s">
        <v>1375</v>
      </c>
      <c r="E21" s="31" t="s">
        <v>18</v>
      </c>
      <c r="F21" s="32" t="s">
        <v>490</v>
      </c>
      <c r="G21" s="33" t="s">
        <v>1349</v>
      </c>
      <c r="H21" s="36">
        <v>5</v>
      </c>
      <c r="I21" s="36">
        <f t="shared" si="0"/>
        <v>5</v>
      </c>
      <c r="J21" s="36">
        <f t="shared" si="1"/>
        <v>160</v>
      </c>
      <c r="K21" s="36">
        <f t="shared" si="2"/>
        <v>32</v>
      </c>
    </row>
    <row r="22" s="2" customFormat="1" ht="18.25" customHeight="1" spans="1:11">
      <c r="A22" s="28">
        <v>16</v>
      </c>
      <c r="B22" s="28" t="s">
        <v>1376</v>
      </c>
      <c r="C22" s="32" t="s">
        <v>66</v>
      </c>
      <c r="D22" s="32" t="s">
        <v>1377</v>
      </c>
      <c r="E22" s="31" t="s">
        <v>18</v>
      </c>
      <c r="F22" s="32" t="s">
        <v>1378</v>
      </c>
      <c r="G22" s="33" t="s">
        <v>1349</v>
      </c>
      <c r="H22" s="36">
        <v>2</v>
      </c>
      <c r="I22" s="36">
        <f t="shared" si="0"/>
        <v>2</v>
      </c>
      <c r="J22" s="36">
        <f t="shared" si="1"/>
        <v>64</v>
      </c>
      <c r="K22" s="36">
        <f t="shared" si="2"/>
        <v>12.8</v>
      </c>
    </row>
    <row r="23" s="2" customFormat="1" ht="18.25" customHeight="1" spans="1:11">
      <c r="A23" s="35">
        <v>17</v>
      </c>
      <c r="B23" s="28" t="s">
        <v>1379</v>
      </c>
      <c r="C23" s="32" t="s">
        <v>114</v>
      </c>
      <c r="D23" s="32" t="s">
        <v>842</v>
      </c>
      <c r="E23" s="31" t="s">
        <v>18</v>
      </c>
      <c r="F23" s="32" t="s">
        <v>1380</v>
      </c>
      <c r="G23" s="33" t="s">
        <v>1349</v>
      </c>
      <c r="H23" s="36">
        <v>1.5</v>
      </c>
      <c r="I23" s="36">
        <f t="shared" si="0"/>
        <v>1.5</v>
      </c>
      <c r="J23" s="36">
        <f t="shared" si="1"/>
        <v>48</v>
      </c>
      <c r="K23" s="36">
        <f t="shared" si="2"/>
        <v>9.6</v>
      </c>
    </row>
    <row r="24" s="2" customFormat="1" ht="18.25" customHeight="1" spans="1:11">
      <c r="A24" s="28">
        <v>18</v>
      </c>
      <c r="B24" s="28" t="s">
        <v>1381</v>
      </c>
      <c r="C24" s="32" t="s">
        <v>30</v>
      </c>
      <c r="D24" s="32" t="s">
        <v>1382</v>
      </c>
      <c r="E24" s="31" t="s">
        <v>18</v>
      </c>
      <c r="F24" s="32" t="s">
        <v>786</v>
      </c>
      <c r="G24" s="33" t="s">
        <v>1349</v>
      </c>
      <c r="H24" s="36">
        <v>3.5</v>
      </c>
      <c r="I24" s="36">
        <f t="shared" si="0"/>
        <v>3.5</v>
      </c>
      <c r="J24" s="36">
        <f t="shared" si="1"/>
        <v>112</v>
      </c>
      <c r="K24" s="36">
        <f t="shared" si="2"/>
        <v>22.4</v>
      </c>
    </row>
    <row r="25" s="2" customFormat="1" ht="18.25" customHeight="1" spans="1:11">
      <c r="A25" s="28">
        <v>19</v>
      </c>
      <c r="B25" s="28" t="s">
        <v>1383</v>
      </c>
      <c r="C25" s="32" t="s">
        <v>42</v>
      </c>
      <c r="D25" s="32" t="s">
        <v>1384</v>
      </c>
      <c r="E25" s="31" t="s">
        <v>18</v>
      </c>
      <c r="F25" s="32" t="s">
        <v>60</v>
      </c>
      <c r="G25" s="33" t="s">
        <v>1349</v>
      </c>
      <c r="H25" s="36">
        <v>10.53</v>
      </c>
      <c r="I25" s="36">
        <f t="shared" si="0"/>
        <v>10.53</v>
      </c>
      <c r="J25" s="36">
        <f t="shared" si="1"/>
        <v>336.96</v>
      </c>
      <c r="K25" s="36">
        <f t="shared" si="2"/>
        <v>67.392</v>
      </c>
    </row>
    <row r="26" s="2" customFormat="1" ht="18.25" customHeight="1" spans="1:11">
      <c r="A26" s="35">
        <v>20</v>
      </c>
      <c r="B26" s="28" t="s">
        <v>1385</v>
      </c>
      <c r="C26" s="32" t="s">
        <v>1386</v>
      </c>
      <c r="D26" s="32" t="s">
        <v>71</v>
      </c>
      <c r="E26" s="31" t="s">
        <v>18</v>
      </c>
      <c r="F26" s="32" t="s">
        <v>56</v>
      </c>
      <c r="G26" s="33" t="s">
        <v>1349</v>
      </c>
      <c r="H26" s="36">
        <v>7</v>
      </c>
      <c r="I26" s="36">
        <f t="shared" si="0"/>
        <v>7</v>
      </c>
      <c r="J26" s="36">
        <f t="shared" si="1"/>
        <v>224</v>
      </c>
      <c r="K26" s="36">
        <f t="shared" si="2"/>
        <v>44.8</v>
      </c>
    </row>
    <row r="27" s="2" customFormat="1" ht="18.25" customHeight="1" spans="1:11">
      <c r="A27" s="28">
        <v>21</v>
      </c>
      <c r="B27" s="28" t="s">
        <v>1387</v>
      </c>
      <c r="C27" s="32" t="s">
        <v>1388</v>
      </c>
      <c r="D27" s="32" t="s">
        <v>177</v>
      </c>
      <c r="E27" s="31" t="s">
        <v>18</v>
      </c>
      <c r="F27" s="32" t="s">
        <v>773</v>
      </c>
      <c r="G27" s="33" t="s">
        <v>1349</v>
      </c>
      <c r="H27" s="36">
        <v>6.5</v>
      </c>
      <c r="I27" s="36">
        <f t="shared" si="0"/>
        <v>6.5</v>
      </c>
      <c r="J27" s="36">
        <f t="shared" si="1"/>
        <v>208</v>
      </c>
      <c r="K27" s="36">
        <f t="shared" si="2"/>
        <v>41.6</v>
      </c>
    </row>
    <row r="28" s="2" customFormat="1" ht="18.25" customHeight="1" spans="1:11">
      <c r="A28" s="28">
        <v>22</v>
      </c>
      <c r="B28" s="28" t="s">
        <v>1389</v>
      </c>
      <c r="C28" s="32" t="s">
        <v>74</v>
      </c>
      <c r="D28" s="32" t="s">
        <v>520</v>
      </c>
      <c r="E28" s="31" t="s">
        <v>18</v>
      </c>
      <c r="F28" s="32" t="s">
        <v>1390</v>
      </c>
      <c r="G28" s="33" t="s">
        <v>1349</v>
      </c>
      <c r="H28" s="36">
        <v>5</v>
      </c>
      <c r="I28" s="36">
        <f t="shared" si="0"/>
        <v>5</v>
      </c>
      <c r="J28" s="36">
        <f t="shared" si="1"/>
        <v>160</v>
      </c>
      <c r="K28" s="36">
        <f t="shared" si="2"/>
        <v>32</v>
      </c>
    </row>
    <row r="29" s="2" customFormat="1" ht="18.25" customHeight="1" spans="1:11">
      <c r="A29" s="35">
        <v>23</v>
      </c>
      <c r="B29" s="28" t="s">
        <v>1391</v>
      </c>
      <c r="C29" s="32" t="s">
        <v>157</v>
      </c>
      <c r="D29" s="32" t="s">
        <v>1392</v>
      </c>
      <c r="E29" s="31" t="s">
        <v>18</v>
      </c>
      <c r="F29" s="32" t="s">
        <v>714</v>
      </c>
      <c r="G29" s="33" t="s">
        <v>1349</v>
      </c>
      <c r="H29" s="36">
        <v>3</v>
      </c>
      <c r="I29" s="36">
        <f t="shared" si="0"/>
        <v>3</v>
      </c>
      <c r="J29" s="36">
        <f t="shared" si="1"/>
        <v>96</v>
      </c>
      <c r="K29" s="36">
        <f t="shared" si="2"/>
        <v>19.2</v>
      </c>
    </row>
    <row r="30" s="2" customFormat="1" ht="18.25" customHeight="1" spans="1:11">
      <c r="A30" s="28">
        <v>24</v>
      </c>
      <c r="B30" s="28" t="s">
        <v>1393</v>
      </c>
      <c r="C30" s="32" t="s">
        <v>30</v>
      </c>
      <c r="D30" s="32" t="s">
        <v>135</v>
      </c>
      <c r="E30" s="31" t="s">
        <v>18</v>
      </c>
      <c r="F30" s="32" t="s">
        <v>773</v>
      </c>
      <c r="G30" s="33" t="s">
        <v>1349</v>
      </c>
      <c r="H30" s="36">
        <v>3.3</v>
      </c>
      <c r="I30" s="36">
        <f t="shared" si="0"/>
        <v>3.3</v>
      </c>
      <c r="J30" s="36">
        <f t="shared" si="1"/>
        <v>105.6</v>
      </c>
      <c r="K30" s="36">
        <f t="shared" si="2"/>
        <v>21.12</v>
      </c>
    </row>
    <row r="31" s="2" customFormat="1" ht="18.25" customHeight="1" spans="1:11">
      <c r="A31" s="28">
        <v>25</v>
      </c>
      <c r="B31" s="28" t="s">
        <v>1394</v>
      </c>
      <c r="C31" s="32" t="s">
        <v>70</v>
      </c>
      <c r="D31" s="32" t="s">
        <v>145</v>
      </c>
      <c r="E31" s="31" t="s">
        <v>18</v>
      </c>
      <c r="F31" s="32" t="s">
        <v>60</v>
      </c>
      <c r="G31" s="33" t="s">
        <v>1349</v>
      </c>
      <c r="H31" s="36">
        <v>8</v>
      </c>
      <c r="I31" s="36">
        <f t="shared" si="0"/>
        <v>8</v>
      </c>
      <c r="J31" s="36">
        <f t="shared" si="1"/>
        <v>256</v>
      </c>
      <c r="K31" s="36">
        <f t="shared" si="2"/>
        <v>51.2</v>
      </c>
    </row>
    <row r="32" s="2" customFormat="1" ht="18.25" customHeight="1" spans="1:11">
      <c r="A32" s="35">
        <v>26</v>
      </c>
      <c r="B32" s="28" t="s">
        <v>1395</v>
      </c>
      <c r="C32" s="32" t="s">
        <v>30</v>
      </c>
      <c r="D32" s="32" t="s">
        <v>39</v>
      </c>
      <c r="E32" s="31" t="s">
        <v>18</v>
      </c>
      <c r="F32" s="32" t="s">
        <v>567</v>
      </c>
      <c r="G32" s="33" t="s">
        <v>1349</v>
      </c>
      <c r="H32" s="36">
        <v>9.2</v>
      </c>
      <c r="I32" s="36">
        <f t="shared" si="0"/>
        <v>9.2</v>
      </c>
      <c r="J32" s="36">
        <f t="shared" si="1"/>
        <v>294.4</v>
      </c>
      <c r="K32" s="36">
        <f t="shared" si="2"/>
        <v>58.88</v>
      </c>
    </row>
    <row r="33" s="2" customFormat="1" ht="18.25" customHeight="1" spans="1:11">
      <c r="A33" s="28">
        <v>27</v>
      </c>
      <c r="B33" s="28" t="s">
        <v>1396</v>
      </c>
      <c r="C33" s="32" t="s">
        <v>561</v>
      </c>
      <c r="D33" s="32" t="s">
        <v>1021</v>
      </c>
      <c r="E33" s="31" t="s">
        <v>18</v>
      </c>
      <c r="F33" s="32" t="s">
        <v>171</v>
      </c>
      <c r="G33" s="33" t="s">
        <v>1349</v>
      </c>
      <c r="H33" s="36">
        <v>3.5</v>
      </c>
      <c r="I33" s="36">
        <f t="shared" si="0"/>
        <v>3.5</v>
      </c>
      <c r="J33" s="36">
        <f t="shared" si="1"/>
        <v>112</v>
      </c>
      <c r="K33" s="36">
        <f t="shared" si="2"/>
        <v>22.4</v>
      </c>
    </row>
    <row r="34" s="2" customFormat="1" ht="18.25" customHeight="1" spans="1:11">
      <c r="A34" s="28">
        <v>28</v>
      </c>
      <c r="B34" s="28" t="s">
        <v>1397</v>
      </c>
      <c r="C34" s="32" t="s">
        <v>66</v>
      </c>
      <c r="D34" s="32" t="s">
        <v>230</v>
      </c>
      <c r="E34" s="31" t="s">
        <v>18</v>
      </c>
      <c r="F34" s="32" t="s">
        <v>1398</v>
      </c>
      <c r="G34" s="33" t="s">
        <v>1349</v>
      </c>
      <c r="H34" s="36">
        <v>3</v>
      </c>
      <c r="I34" s="36">
        <f t="shared" si="0"/>
        <v>3</v>
      </c>
      <c r="J34" s="36">
        <f t="shared" si="1"/>
        <v>96</v>
      </c>
      <c r="K34" s="36">
        <f t="shared" si="2"/>
        <v>19.2</v>
      </c>
    </row>
    <row r="35" s="2" customFormat="1" ht="18.25" customHeight="1" spans="1:11">
      <c r="A35" s="35">
        <v>29</v>
      </c>
      <c r="B35" s="28" t="s">
        <v>1399</v>
      </c>
      <c r="C35" s="32" t="s">
        <v>355</v>
      </c>
      <c r="D35" s="32" t="s">
        <v>660</v>
      </c>
      <c r="E35" s="31" t="s">
        <v>18</v>
      </c>
      <c r="F35" s="32" t="s">
        <v>1400</v>
      </c>
      <c r="G35" s="33" t="s">
        <v>1349</v>
      </c>
      <c r="H35" s="36">
        <v>3</v>
      </c>
      <c r="I35" s="36">
        <f t="shared" si="0"/>
        <v>3</v>
      </c>
      <c r="J35" s="36">
        <f t="shared" si="1"/>
        <v>96</v>
      </c>
      <c r="K35" s="36">
        <f t="shared" si="2"/>
        <v>19.2</v>
      </c>
    </row>
    <row r="36" s="2" customFormat="1" ht="18.25" customHeight="1" spans="1:11">
      <c r="A36" s="28">
        <v>30</v>
      </c>
      <c r="B36" s="28" t="s">
        <v>1401</v>
      </c>
      <c r="C36" s="32" t="s">
        <v>54</v>
      </c>
      <c r="D36" s="32" t="s">
        <v>148</v>
      </c>
      <c r="E36" s="31" t="s">
        <v>18</v>
      </c>
      <c r="F36" s="32" t="s">
        <v>1040</v>
      </c>
      <c r="G36" s="33" t="s">
        <v>1349</v>
      </c>
      <c r="H36" s="36">
        <v>4.54</v>
      </c>
      <c r="I36" s="36">
        <f t="shared" si="0"/>
        <v>4.54</v>
      </c>
      <c r="J36" s="36">
        <f t="shared" si="1"/>
        <v>145.28</v>
      </c>
      <c r="K36" s="36">
        <f t="shared" si="2"/>
        <v>29.056</v>
      </c>
    </row>
    <row r="37" s="2" customFormat="1" ht="18.25" customHeight="1" spans="1:11">
      <c r="A37" s="28">
        <v>31</v>
      </c>
      <c r="B37" s="28" t="s">
        <v>1402</v>
      </c>
      <c r="C37" s="32" t="s">
        <v>70</v>
      </c>
      <c r="D37" s="32" t="s">
        <v>79</v>
      </c>
      <c r="E37" s="31" t="s">
        <v>18</v>
      </c>
      <c r="F37" s="32" t="s">
        <v>1403</v>
      </c>
      <c r="G37" s="33" t="s">
        <v>1349</v>
      </c>
      <c r="H37" s="36">
        <v>3</v>
      </c>
      <c r="I37" s="36">
        <f t="shared" si="0"/>
        <v>3</v>
      </c>
      <c r="J37" s="36">
        <f t="shared" si="1"/>
        <v>96</v>
      </c>
      <c r="K37" s="36">
        <f t="shared" si="2"/>
        <v>19.2</v>
      </c>
    </row>
    <row r="38" s="2" customFormat="1" ht="18.25" customHeight="1" spans="1:11">
      <c r="A38" s="35">
        <v>32</v>
      </c>
      <c r="B38" s="28" t="s">
        <v>1404</v>
      </c>
      <c r="C38" s="32" t="s">
        <v>16</v>
      </c>
      <c r="D38" s="32" t="s">
        <v>760</v>
      </c>
      <c r="E38" s="31" t="s">
        <v>18</v>
      </c>
      <c r="F38" s="32" t="s">
        <v>1405</v>
      </c>
      <c r="G38" s="33" t="s">
        <v>1349</v>
      </c>
      <c r="H38" s="36">
        <v>2</v>
      </c>
      <c r="I38" s="36">
        <f t="shared" si="0"/>
        <v>2</v>
      </c>
      <c r="J38" s="36">
        <f t="shared" si="1"/>
        <v>64</v>
      </c>
      <c r="K38" s="36">
        <f t="shared" si="2"/>
        <v>12.8</v>
      </c>
    </row>
    <row r="39" s="2" customFormat="1" ht="18.25" customHeight="1" spans="1:11">
      <c r="A39" s="28">
        <v>33</v>
      </c>
      <c r="B39" s="28" t="s">
        <v>1406</v>
      </c>
      <c r="C39" s="32" t="s">
        <v>16</v>
      </c>
      <c r="D39" s="32" t="s">
        <v>210</v>
      </c>
      <c r="E39" s="31" t="s">
        <v>18</v>
      </c>
      <c r="F39" s="32" t="s">
        <v>310</v>
      </c>
      <c r="G39" s="33" t="s">
        <v>1349</v>
      </c>
      <c r="H39" s="40">
        <v>3.5</v>
      </c>
      <c r="I39" s="36">
        <f t="shared" si="0"/>
        <v>3.5</v>
      </c>
      <c r="J39" s="36">
        <f t="shared" si="1"/>
        <v>112</v>
      </c>
      <c r="K39" s="36">
        <f t="shared" si="2"/>
        <v>22.4</v>
      </c>
    </row>
    <row r="40" s="2" customFormat="1" ht="18.25" customHeight="1" spans="1:11">
      <c r="A40" s="28">
        <v>34</v>
      </c>
      <c r="B40" s="28" t="s">
        <v>1407</v>
      </c>
      <c r="C40" s="32" t="s">
        <v>70</v>
      </c>
      <c r="D40" s="32" t="s">
        <v>165</v>
      </c>
      <c r="E40" s="31" t="s">
        <v>18</v>
      </c>
      <c r="F40" s="32" t="s">
        <v>1408</v>
      </c>
      <c r="G40" s="33" t="s">
        <v>1349</v>
      </c>
      <c r="H40" s="40">
        <v>4.5</v>
      </c>
      <c r="I40" s="36">
        <f t="shared" si="0"/>
        <v>4.5</v>
      </c>
      <c r="J40" s="36">
        <f t="shared" si="1"/>
        <v>144</v>
      </c>
      <c r="K40" s="36">
        <f t="shared" si="2"/>
        <v>28.8</v>
      </c>
    </row>
    <row r="41" s="2" customFormat="1" ht="18.25" customHeight="1" spans="1:11">
      <c r="A41" s="35">
        <v>35</v>
      </c>
      <c r="B41" s="28" t="s">
        <v>1409</v>
      </c>
      <c r="C41" s="32" t="s">
        <v>22</v>
      </c>
      <c r="D41" s="32" t="s">
        <v>115</v>
      </c>
      <c r="E41" s="31" t="s">
        <v>18</v>
      </c>
      <c r="F41" s="32" t="s">
        <v>911</v>
      </c>
      <c r="G41" s="33" t="s">
        <v>1349</v>
      </c>
      <c r="H41" s="40">
        <v>3</v>
      </c>
      <c r="I41" s="36">
        <f t="shared" si="0"/>
        <v>3</v>
      </c>
      <c r="J41" s="36">
        <f t="shared" si="1"/>
        <v>96</v>
      </c>
      <c r="K41" s="36">
        <f t="shared" si="2"/>
        <v>19.2</v>
      </c>
    </row>
    <row r="42" s="2" customFormat="1" ht="18.25" customHeight="1" spans="1:11">
      <c r="A42" s="28">
        <v>36</v>
      </c>
      <c r="B42" s="28" t="s">
        <v>1410</v>
      </c>
      <c r="C42" s="32" t="s">
        <v>54</v>
      </c>
      <c r="D42" s="32" t="s">
        <v>541</v>
      </c>
      <c r="E42" s="31" t="s">
        <v>18</v>
      </c>
      <c r="F42" s="32" t="s">
        <v>1411</v>
      </c>
      <c r="G42" s="33" t="s">
        <v>1349</v>
      </c>
      <c r="H42" s="40">
        <v>5</v>
      </c>
      <c r="I42" s="36">
        <f t="shared" si="0"/>
        <v>5</v>
      </c>
      <c r="J42" s="36">
        <f t="shared" si="1"/>
        <v>160</v>
      </c>
      <c r="K42" s="36">
        <f t="shared" si="2"/>
        <v>32</v>
      </c>
    </row>
    <row r="43" s="2" customFormat="1" ht="18.25" customHeight="1" spans="1:11">
      <c r="A43" s="28">
        <v>37</v>
      </c>
      <c r="B43" s="28" t="s">
        <v>1412</v>
      </c>
      <c r="C43" s="32" t="s">
        <v>62</v>
      </c>
      <c r="D43" s="32" t="s">
        <v>238</v>
      </c>
      <c r="E43" s="31" t="s">
        <v>18</v>
      </c>
      <c r="F43" s="32" t="s">
        <v>1413</v>
      </c>
      <c r="G43" s="33" t="s">
        <v>1349</v>
      </c>
      <c r="H43" s="40">
        <v>6</v>
      </c>
      <c r="I43" s="36">
        <f t="shared" si="0"/>
        <v>6</v>
      </c>
      <c r="J43" s="36">
        <f t="shared" si="1"/>
        <v>192</v>
      </c>
      <c r="K43" s="36">
        <f t="shared" si="2"/>
        <v>38.4</v>
      </c>
    </row>
    <row r="44" s="2" customFormat="1" ht="18.25" customHeight="1" spans="1:11">
      <c r="A44" s="35">
        <v>38</v>
      </c>
      <c r="B44" s="28" t="s">
        <v>1414</v>
      </c>
      <c r="C44" s="32" t="s">
        <v>16</v>
      </c>
      <c r="D44" s="32" t="s">
        <v>413</v>
      </c>
      <c r="E44" s="31" t="s">
        <v>18</v>
      </c>
      <c r="F44" s="32" t="s">
        <v>507</v>
      </c>
      <c r="G44" s="33" t="s">
        <v>1349</v>
      </c>
      <c r="H44" s="40">
        <v>3.5</v>
      </c>
      <c r="I44" s="36">
        <f t="shared" si="0"/>
        <v>3.5</v>
      </c>
      <c r="J44" s="36">
        <f t="shared" si="1"/>
        <v>112</v>
      </c>
      <c r="K44" s="36">
        <f t="shared" si="2"/>
        <v>22.4</v>
      </c>
    </row>
    <row r="45" s="2" customFormat="1" ht="18.25" customHeight="1" spans="1:11">
      <c r="A45" s="28">
        <v>39</v>
      </c>
      <c r="B45" s="28" t="s">
        <v>1415</v>
      </c>
      <c r="C45" s="32" t="s">
        <v>154</v>
      </c>
      <c r="D45" s="32" t="s">
        <v>510</v>
      </c>
      <c r="E45" s="31" t="s">
        <v>18</v>
      </c>
      <c r="F45" s="32" t="s">
        <v>89</v>
      </c>
      <c r="G45" s="33" t="s">
        <v>1349</v>
      </c>
      <c r="H45" s="40">
        <v>4</v>
      </c>
      <c r="I45" s="36">
        <f t="shared" si="0"/>
        <v>4</v>
      </c>
      <c r="J45" s="36">
        <f t="shared" si="1"/>
        <v>128</v>
      </c>
      <c r="K45" s="36">
        <f t="shared" si="2"/>
        <v>25.6</v>
      </c>
    </row>
    <row r="46" s="2" customFormat="1" ht="18.25" customHeight="1" spans="1:11">
      <c r="A46" s="28">
        <v>40</v>
      </c>
      <c r="B46" s="28" t="s">
        <v>1416</v>
      </c>
      <c r="C46" s="32" t="s">
        <v>54</v>
      </c>
      <c r="D46" s="32" t="s">
        <v>115</v>
      </c>
      <c r="E46" s="31" t="s">
        <v>18</v>
      </c>
      <c r="F46" s="32" t="s">
        <v>1417</v>
      </c>
      <c r="G46" s="33" t="s">
        <v>1349</v>
      </c>
      <c r="H46" s="40">
        <v>1.2</v>
      </c>
      <c r="I46" s="36">
        <f t="shared" si="0"/>
        <v>1.2</v>
      </c>
      <c r="J46" s="36">
        <f t="shared" si="1"/>
        <v>38.4</v>
      </c>
      <c r="K46" s="36">
        <f t="shared" si="2"/>
        <v>7.68</v>
      </c>
    </row>
    <row r="47" s="2" customFormat="1" ht="18.25" customHeight="1" spans="1:11">
      <c r="A47" s="35">
        <v>41</v>
      </c>
      <c r="B47" s="125" t="s">
        <v>1418</v>
      </c>
      <c r="C47" s="126" t="s">
        <v>1419</v>
      </c>
      <c r="D47" s="126" t="s">
        <v>317</v>
      </c>
      <c r="E47" s="127" t="s">
        <v>18</v>
      </c>
      <c r="F47" s="32" t="s">
        <v>1420</v>
      </c>
      <c r="G47" s="128" t="s">
        <v>1349</v>
      </c>
      <c r="H47" s="40">
        <v>1.5</v>
      </c>
      <c r="I47" s="36">
        <f t="shared" si="0"/>
        <v>1.5</v>
      </c>
      <c r="J47" s="36">
        <f t="shared" si="1"/>
        <v>48</v>
      </c>
      <c r="K47" s="36">
        <f t="shared" si="2"/>
        <v>9.6</v>
      </c>
    </row>
    <row r="48" s="2" customFormat="1" ht="18.25" customHeight="1" spans="1:11">
      <c r="A48" s="28">
        <v>42</v>
      </c>
      <c r="B48" s="28" t="s">
        <v>1421</v>
      </c>
      <c r="C48" s="32" t="s">
        <v>164</v>
      </c>
      <c r="D48" s="32" t="s">
        <v>275</v>
      </c>
      <c r="E48" s="31" t="s">
        <v>18</v>
      </c>
      <c r="F48" s="32" t="s">
        <v>1422</v>
      </c>
      <c r="G48" s="33" t="s">
        <v>1349</v>
      </c>
      <c r="H48" s="40">
        <v>5</v>
      </c>
      <c r="I48" s="36">
        <f t="shared" si="0"/>
        <v>5</v>
      </c>
      <c r="J48" s="36">
        <f t="shared" si="1"/>
        <v>160</v>
      </c>
      <c r="K48" s="36">
        <f t="shared" si="2"/>
        <v>32</v>
      </c>
    </row>
    <row r="49" s="2" customFormat="1" ht="18.25" customHeight="1" spans="1:11">
      <c r="A49" s="28">
        <v>43</v>
      </c>
      <c r="B49" s="28" t="s">
        <v>1423</v>
      </c>
      <c r="C49" s="32" t="s">
        <v>185</v>
      </c>
      <c r="D49" s="32" t="s">
        <v>165</v>
      </c>
      <c r="E49" s="31" t="s">
        <v>18</v>
      </c>
      <c r="F49" s="32" t="s">
        <v>381</v>
      </c>
      <c r="G49" s="33" t="s">
        <v>1349</v>
      </c>
      <c r="H49" s="40">
        <v>7</v>
      </c>
      <c r="I49" s="36">
        <f t="shared" si="0"/>
        <v>7</v>
      </c>
      <c r="J49" s="36">
        <f t="shared" si="1"/>
        <v>224</v>
      </c>
      <c r="K49" s="36">
        <f t="shared" si="2"/>
        <v>44.8</v>
      </c>
    </row>
    <row r="50" s="2" customFormat="1" ht="18.25" customHeight="1" spans="1:11">
      <c r="A50" s="35">
        <v>44</v>
      </c>
      <c r="B50" s="28" t="s">
        <v>1424</v>
      </c>
      <c r="C50" s="32" t="s">
        <v>608</v>
      </c>
      <c r="D50" s="32" t="s">
        <v>527</v>
      </c>
      <c r="E50" s="31" t="s">
        <v>18</v>
      </c>
      <c r="F50" s="32" t="s">
        <v>1425</v>
      </c>
      <c r="G50" s="33" t="s">
        <v>1349</v>
      </c>
      <c r="H50" s="40">
        <v>2</v>
      </c>
      <c r="I50" s="36">
        <f t="shared" si="0"/>
        <v>2</v>
      </c>
      <c r="J50" s="36">
        <f t="shared" si="1"/>
        <v>64</v>
      </c>
      <c r="K50" s="36">
        <f t="shared" si="2"/>
        <v>12.8</v>
      </c>
    </row>
    <row r="51" s="2" customFormat="1" ht="18.25" customHeight="1" spans="1:11">
      <c r="A51" s="28">
        <v>45</v>
      </c>
      <c r="B51" s="28" t="s">
        <v>1426</v>
      </c>
      <c r="C51" s="32" t="s">
        <v>1427</v>
      </c>
      <c r="D51" s="32" t="s">
        <v>43</v>
      </c>
      <c r="E51" s="31" t="s">
        <v>18</v>
      </c>
      <c r="F51" s="32" t="s">
        <v>333</v>
      </c>
      <c r="G51" s="33" t="s">
        <v>1349</v>
      </c>
      <c r="H51" s="40">
        <v>3</v>
      </c>
      <c r="I51" s="36">
        <f t="shared" si="0"/>
        <v>3</v>
      </c>
      <c r="J51" s="36">
        <f t="shared" si="1"/>
        <v>96</v>
      </c>
      <c r="K51" s="36">
        <f t="shared" si="2"/>
        <v>19.2</v>
      </c>
    </row>
    <row r="52" s="2" customFormat="1" ht="18.25" customHeight="1" spans="1:11">
      <c r="A52" s="28">
        <v>46</v>
      </c>
      <c r="B52" s="28" t="s">
        <v>1428</v>
      </c>
      <c r="C52" s="32" t="s">
        <v>74</v>
      </c>
      <c r="D52" s="32" t="s">
        <v>43</v>
      </c>
      <c r="E52" s="31" t="s">
        <v>18</v>
      </c>
      <c r="F52" s="32" t="s">
        <v>1090</v>
      </c>
      <c r="G52" s="33" t="s">
        <v>1349</v>
      </c>
      <c r="H52" s="40">
        <v>13</v>
      </c>
      <c r="I52" s="36">
        <f t="shared" si="0"/>
        <v>13</v>
      </c>
      <c r="J52" s="36">
        <f t="shared" si="1"/>
        <v>416</v>
      </c>
      <c r="K52" s="36">
        <f t="shared" si="2"/>
        <v>83.2</v>
      </c>
    </row>
    <row r="53" s="2" customFormat="1" ht="18.25" customHeight="1" spans="1:11">
      <c r="A53" s="35">
        <v>47</v>
      </c>
      <c r="B53" s="28" t="s">
        <v>1429</v>
      </c>
      <c r="C53" s="32" t="s">
        <v>66</v>
      </c>
      <c r="D53" s="32" t="s">
        <v>842</v>
      </c>
      <c r="E53" s="31" t="s">
        <v>18</v>
      </c>
      <c r="F53" s="32" t="s">
        <v>1430</v>
      </c>
      <c r="G53" s="33" t="s">
        <v>1349</v>
      </c>
      <c r="H53" s="40">
        <v>3</v>
      </c>
      <c r="I53" s="36">
        <f t="shared" si="0"/>
        <v>3</v>
      </c>
      <c r="J53" s="36">
        <f t="shared" si="1"/>
        <v>96</v>
      </c>
      <c r="K53" s="36">
        <f t="shared" si="2"/>
        <v>19.2</v>
      </c>
    </row>
    <row r="54" s="2" customFormat="1" ht="18.25" customHeight="1" spans="1:11">
      <c r="A54" s="28">
        <v>48</v>
      </c>
      <c r="B54" s="28" t="s">
        <v>1431</v>
      </c>
      <c r="C54" s="32" t="s">
        <v>74</v>
      </c>
      <c r="D54" s="32" t="s">
        <v>275</v>
      </c>
      <c r="E54" s="31" t="s">
        <v>18</v>
      </c>
      <c r="F54" s="32" t="s">
        <v>1432</v>
      </c>
      <c r="G54" s="33" t="s">
        <v>1349</v>
      </c>
      <c r="H54" s="40">
        <v>3</v>
      </c>
      <c r="I54" s="36">
        <f t="shared" si="0"/>
        <v>3</v>
      </c>
      <c r="J54" s="36">
        <f t="shared" si="1"/>
        <v>96</v>
      </c>
      <c r="K54" s="36">
        <f t="shared" si="2"/>
        <v>19.2</v>
      </c>
    </row>
    <row r="55" s="2" customFormat="1" ht="18.25" customHeight="1" spans="1:11">
      <c r="A55" s="28">
        <v>49</v>
      </c>
      <c r="B55" s="28" t="s">
        <v>1433</v>
      </c>
      <c r="C55" s="32" t="s">
        <v>16</v>
      </c>
      <c r="D55" s="32" t="s">
        <v>31</v>
      </c>
      <c r="E55" s="31" t="s">
        <v>18</v>
      </c>
      <c r="F55" s="32" t="s">
        <v>490</v>
      </c>
      <c r="G55" s="33" t="s">
        <v>1349</v>
      </c>
      <c r="H55" s="40">
        <v>3.24</v>
      </c>
      <c r="I55" s="36">
        <f t="shared" si="0"/>
        <v>3.24</v>
      </c>
      <c r="J55" s="36">
        <f t="shared" si="1"/>
        <v>103.68</v>
      </c>
      <c r="K55" s="36">
        <f t="shared" si="2"/>
        <v>20.736</v>
      </c>
    </row>
    <row r="56" s="2" customFormat="1" ht="18.25" customHeight="1" spans="1:11">
      <c r="A56" s="35">
        <v>50</v>
      </c>
      <c r="B56" s="28" t="s">
        <v>1434</v>
      </c>
      <c r="C56" s="32" t="s">
        <v>58</v>
      </c>
      <c r="D56" s="32" t="s">
        <v>138</v>
      </c>
      <c r="E56" s="31" t="s">
        <v>18</v>
      </c>
      <c r="F56" s="32" t="s">
        <v>1435</v>
      </c>
      <c r="G56" s="33" t="s">
        <v>1349</v>
      </c>
      <c r="H56" s="40">
        <v>3.5</v>
      </c>
      <c r="I56" s="36">
        <f t="shared" si="0"/>
        <v>3.5</v>
      </c>
      <c r="J56" s="36">
        <f t="shared" si="1"/>
        <v>112</v>
      </c>
      <c r="K56" s="36">
        <f t="shared" si="2"/>
        <v>22.4</v>
      </c>
    </row>
    <row r="57" s="2" customFormat="1" ht="18.25" customHeight="1" spans="1:11">
      <c r="A57" s="28">
        <v>51</v>
      </c>
      <c r="B57" s="28" t="s">
        <v>1436</v>
      </c>
      <c r="C57" s="32" t="s">
        <v>66</v>
      </c>
      <c r="D57" s="32" t="s">
        <v>161</v>
      </c>
      <c r="E57" s="31" t="s">
        <v>18</v>
      </c>
      <c r="F57" s="32" t="s">
        <v>1437</v>
      </c>
      <c r="G57" s="33" t="s">
        <v>1349</v>
      </c>
      <c r="H57" s="40">
        <v>4</v>
      </c>
      <c r="I57" s="36">
        <f t="shared" si="0"/>
        <v>4</v>
      </c>
      <c r="J57" s="36">
        <f t="shared" si="1"/>
        <v>128</v>
      </c>
      <c r="K57" s="36">
        <f t="shared" si="2"/>
        <v>25.6</v>
      </c>
    </row>
    <row r="58" s="2" customFormat="1" ht="18.25" customHeight="1" spans="1:11">
      <c r="A58" s="28">
        <v>52</v>
      </c>
      <c r="B58" s="28" t="s">
        <v>1438</v>
      </c>
      <c r="C58" s="32" t="s">
        <v>1439</v>
      </c>
      <c r="D58" s="32" t="s">
        <v>312</v>
      </c>
      <c r="E58" s="31" t="s">
        <v>18</v>
      </c>
      <c r="F58" s="32" t="s">
        <v>133</v>
      </c>
      <c r="G58" s="33" t="s">
        <v>1349</v>
      </c>
      <c r="H58" s="40">
        <v>3</v>
      </c>
      <c r="I58" s="36">
        <f t="shared" si="0"/>
        <v>3</v>
      </c>
      <c r="J58" s="36">
        <f t="shared" si="1"/>
        <v>96</v>
      </c>
      <c r="K58" s="36">
        <f t="shared" si="2"/>
        <v>19.2</v>
      </c>
    </row>
    <row r="59" s="2" customFormat="1" ht="18.25" customHeight="1" spans="1:11">
      <c r="A59" s="35">
        <v>53</v>
      </c>
      <c r="B59" s="28" t="s">
        <v>1440</v>
      </c>
      <c r="C59" s="32" t="s">
        <v>1441</v>
      </c>
      <c r="D59" s="32" t="s">
        <v>307</v>
      </c>
      <c r="E59" s="31" t="s">
        <v>18</v>
      </c>
      <c r="F59" s="32" t="s">
        <v>636</v>
      </c>
      <c r="G59" s="33" t="s">
        <v>1349</v>
      </c>
      <c r="H59" s="40">
        <v>10</v>
      </c>
      <c r="I59" s="36">
        <f t="shared" si="0"/>
        <v>10</v>
      </c>
      <c r="J59" s="36">
        <f t="shared" si="1"/>
        <v>320</v>
      </c>
      <c r="K59" s="36">
        <f t="shared" si="2"/>
        <v>64</v>
      </c>
    </row>
    <row r="60" s="2" customFormat="1" ht="18.25" customHeight="1" spans="1:11">
      <c r="A60" s="28">
        <v>54</v>
      </c>
      <c r="B60" s="28" t="s">
        <v>1442</v>
      </c>
      <c r="C60" s="32" t="s">
        <v>26</v>
      </c>
      <c r="D60" s="32" t="s">
        <v>407</v>
      </c>
      <c r="E60" s="31" t="s">
        <v>18</v>
      </c>
      <c r="F60" s="32" t="s">
        <v>1443</v>
      </c>
      <c r="G60" s="33" t="s">
        <v>1349</v>
      </c>
      <c r="H60" s="40">
        <v>6</v>
      </c>
      <c r="I60" s="36">
        <f t="shared" si="0"/>
        <v>6</v>
      </c>
      <c r="J60" s="36">
        <f t="shared" si="1"/>
        <v>192</v>
      </c>
      <c r="K60" s="36">
        <f t="shared" si="2"/>
        <v>38.4</v>
      </c>
    </row>
    <row r="61" s="2" customFormat="1" ht="18.25" customHeight="1" spans="1:11">
      <c r="A61" s="28">
        <v>55</v>
      </c>
      <c r="B61" s="28" t="s">
        <v>1444</v>
      </c>
      <c r="C61" s="32" t="s">
        <v>50</v>
      </c>
      <c r="D61" s="32" t="s">
        <v>1445</v>
      </c>
      <c r="E61" s="31" t="s">
        <v>18</v>
      </c>
      <c r="F61" s="32" t="s">
        <v>1446</v>
      </c>
      <c r="G61" s="33" t="s">
        <v>1349</v>
      </c>
      <c r="H61" s="40">
        <v>4</v>
      </c>
      <c r="I61" s="36">
        <f t="shared" si="0"/>
        <v>4</v>
      </c>
      <c r="J61" s="36">
        <f t="shared" si="1"/>
        <v>128</v>
      </c>
      <c r="K61" s="36">
        <f t="shared" si="2"/>
        <v>25.6</v>
      </c>
    </row>
    <row r="62" s="2" customFormat="1" ht="18.25" customHeight="1" spans="1:11">
      <c r="A62" s="35">
        <v>56</v>
      </c>
      <c r="B62" s="28" t="s">
        <v>1447</v>
      </c>
      <c r="C62" s="32" t="s">
        <v>70</v>
      </c>
      <c r="D62" s="32" t="s">
        <v>304</v>
      </c>
      <c r="E62" s="31" t="s">
        <v>18</v>
      </c>
      <c r="F62" s="32" t="s">
        <v>1070</v>
      </c>
      <c r="G62" s="33" t="s">
        <v>1349</v>
      </c>
      <c r="H62" s="40">
        <v>3.24</v>
      </c>
      <c r="I62" s="36">
        <f t="shared" si="0"/>
        <v>3.24</v>
      </c>
      <c r="J62" s="36">
        <f t="shared" si="1"/>
        <v>103.68</v>
      </c>
      <c r="K62" s="36">
        <f t="shared" si="2"/>
        <v>20.736</v>
      </c>
    </row>
    <row r="63" s="2" customFormat="1" ht="18.25" customHeight="1" spans="1:11">
      <c r="A63" s="28">
        <v>57</v>
      </c>
      <c r="B63" s="28" t="s">
        <v>1448</v>
      </c>
      <c r="C63" s="32" t="s">
        <v>1449</v>
      </c>
      <c r="D63" s="32" t="s">
        <v>1450</v>
      </c>
      <c r="E63" s="31" t="s">
        <v>18</v>
      </c>
      <c r="F63" s="32" t="s">
        <v>1451</v>
      </c>
      <c r="G63" s="33" t="s">
        <v>1349</v>
      </c>
      <c r="H63" s="40">
        <v>5</v>
      </c>
      <c r="I63" s="36">
        <f t="shared" si="0"/>
        <v>5</v>
      </c>
      <c r="J63" s="36">
        <f t="shared" si="1"/>
        <v>160</v>
      </c>
      <c r="K63" s="36">
        <f t="shared" si="2"/>
        <v>32</v>
      </c>
    </row>
    <row r="64" s="2" customFormat="1" ht="18.25" customHeight="1" spans="1:11">
      <c r="A64" s="28">
        <v>58</v>
      </c>
      <c r="B64" s="28" t="s">
        <v>1452</v>
      </c>
      <c r="C64" s="32" t="s">
        <v>66</v>
      </c>
      <c r="D64" s="32" t="s">
        <v>35</v>
      </c>
      <c r="E64" s="31" t="s">
        <v>18</v>
      </c>
      <c r="F64" s="32" t="s">
        <v>940</v>
      </c>
      <c r="G64" s="33" t="s">
        <v>1349</v>
      </c>
      <c r="H64" s="40">
        <v>2</v>
      </c>
      <c r="I64" s="36">
        <f t="shared" si="0"/>
        <v>2</v>
      </c>
      <c r="J64" s="36">
        <f t="shared" si="1"/>
        <v>64</v>
      </c>
      <c r="K64" s="36">
        <f t="shared" si="2"/>
        <v>12.8</v>
      </c>
    </row>
    <row r="65" s="2" customFormat="1" ht="18.25" customHeight="1" spans="1:11">
      <c r="A65" s="35">
        <v>59</v>
      </c>
      <c r="B65" s="28" t="s">
        <v>1453</v>
      </c>
      <c r="C65" s="32" t="s">
        <v>185</v>
      </c>
      <c r="D65" s="32" t="s">
        <v>1454</v>
      </c>
      <c r="E65" s="31" t="s">
        <v>18</v>
      </c>
      <c r="F65" s="32" t="s">
        <v>919</v>
      </c>
      <c r="G65" s="33" t="s">
        <v>1349</v>
      </c>
      <c r="H65" s="40">
        <v>4</v>
      </c>
      <c r="I65" s="36">
        <f t="shared" si="0"/>
        <v>4</v>
      </c>
      <c r="J65" s="36">
        <f t="shared" si="1"/>
        <v>128</v>
      </c>
      <c r="K65" s="36">
        <f t="shared" si="2"/>
        <v>25.6</v>
      </c>
    </row>
    <row r="66" s="2" customFormat="1" ht="18.25" customHeight="1" spans="1:11">
      <c r="A66" s="28">
        <v>60</v>
      </c>
      <c r="B66" s="28" t="s">
        <v>1455</v>
      </c>
      <c r="C66" s="32" t="s">
        <v>1456</v>
      </c>
      <c r="D66" s="32" t="s">
        <v>425</v>
      </c>
      <c r="E66" s="31" t="s">
        <v>18</v>
      </c>
      <c r="F66" s="32" t="s">
        <v>1457</v>
      </c>
      <c r="G66" s="33" t="s">
        <v>1349</v>
      </c>
      <c r="H66" s="40">
        <v>4</v>
      </c>
      <c r="I66" s="36">
        <f t="shared" si="0"/>
        <v>4</v>
      </c>
      <c r="J66" s="36">
        <f t="shared" si="1"/>
        <v>128</v>
      </c>
      <c r="K66" s="36">
        <f t="shared" si="2"/>
        <v>25.6</v>
      </c>
    </row>
    <row r="67" s="2" customFormat="1" ht="18.25" customHeight="1" spans="1:11">
      <c r="A67" s="28">
        <v>61</v>
      </c>
      <c r="B67" s="28" t="s">
        <v>1458</v>
      </c>
      <c r="C67" s="32" t="s">
        <v>114</v>
      </c>
      <c r="D67" s="32" t="s">
        <v>39</v>
      </c>
      <c r="E67" s="31" t="s">
        <v>18</v>
      </c>
      <c r="F67" s="32" t="s">
        <v>1459</v>
      </c>
      <c r="G67" s="33" t="s">
        <v>1349</v>
      </c>
      <c r="H67" s="40">
        <v>3.5</v>
      </c>
      <c r="I67" s="36">
        <f t="shared" si="0"/>
        <v>3.5</v>
      </c>
      <c r="J67" s="36">
        <f t="shared" si="1"/>
        <v>112</v>
      </c>
      <c r="K67" s="36">
        <f t="shared" si="2"/>
        <v>22.4</v>
      </c>
    </row>
    <row r="68" s="2" customFormat="1" ht="18.25" customHeight="1" spans="1:11">
      <c r="A68" s="35">
        <v>62</v>
      </c>
      <c r="B68" s="28" t="s">
        <v>1460</v>
      </c>
      <c r="C68" s="32" t="s">
        <v>1449</v>
      </c>
      <c r="D68" s="32" t="s">
        <v>1461</v>
      </c>
      <c r="E68" s="31" t="s">
        <v>18</v>
      </c>
      <c r="F68" s="32" t="s">
        <v>146</v>
      </c>
      <c r="G68" s="33" t="s">
        <v>1349</v>
      </c>
      <c r="H68" s="40">
        <v>1</v>
      </c>
      <c r="I68" s="36">
        <f t="shared" si="0"/>
        <v>1</v>
      </c>
      <c r="J68" s="36">
        <f t="shared" si="1"/>
        <v>32</v>
      </c>
      <c r="K68" s="36">
        <f t="shared" si="2"/>
        <v>6.4</v>
      </c>
    </row>
    <row r="69" s="2" customFormat="1" ht="18.25" customHeight="1" spans="1:11">
      <c r="A69" s="28">
        <v>63</v>
      </c>
      <c r="B69" s="28" t="s">
        <v>1462</v>
      </c>
      <c r="C69" s="32" t="s">
        <v>16</v>
      </c>
      <c r="D69" s="32" t="s">
        <v>158</v>
      </c>
      <c r="E69" s="31" t="s">
        <v>18</v>
      </c>
      <c r="F69" s="32" t="s">
        <v>632</v>
      </c>
      <c r="G69" s="33" t="s">
        <v>1349</v>
      </c>
      <c r="H69" s="40">
        <v>5</v>
      </c>
      <c r="I69" s="36">
        <f t="shared" si="0"/>
        <v>5</v>
      </c>
      <c r="J69" s="36">
        <f t="shared" si="1"/>
        <v>160</v>
      </c>
      <c r="K69" s="36">
        <f t="shared" si="2"/>
        <v>32</v>
      </c>
    </row>
    <row r="70" s="2" customFormat="1" ht="18.25" customHeight="1" spans="1:11">
      <c r="A70" s="28">
        <v>64</v>
      </c>
      <c r="B70" s="28" t="s">
        <v>1463</v>
      </c>
      <c r="C70" s="32" t="s">
        <v>26</v>
      </c>
      <c r="D70" s="32" t="s">
        <v>145</v>
      </c>
      <c r="E70" s="31" t="s">
        <v>18</v>
      </c>
      <c r="F70" s="32" t="s">
        <v>1464</v>
      </c>
      <c r="G70" s="33" t="s">
        <v>1349</v>
      </c>
      <c r="H70" s="40">
        <v>8.5</v>
      </c>
      <c r="I70" s="36">
        <f t="shared" si="0"/>
        <v>8.5</v>
      </c>
      <c r="J70" s="36">
        <f t="shared" si="1"/>
        <v>272</v>
      </c>
      <c r="K70" s="36">
        <f t="shared" si="2"/>
        <v>54.4</v>
      </c>
    </row>
    <row r="71" s="2" customFormat="1" ht="18.25" customHeight="1" spans="1:11">
      <c r="A71" s="35">
        <v>65</v>
      </c>
      <c r="B71" s="28" t="s">
        <v>1465</v>
      </c>
      <c r="C71" s="32" t="s">
        <v>445</v>
      </c>
      <c r="D71" s="32" t="s">
        <v>1466</v>
      </c>
      <c r="E71" s="31" t="s">
        <v>18</v>
      </c>
      <c r="F71" s="32" t="s">
        <v>1467</v>
      </c>
      <c r="G71" s="33" t="s">
        <v>1349</v>
      </c>
      <c r="H71" s="40">
        <v>4</v>
      </c>
      <c r="I71" s="36">
        <f t="shared" ref="I71:I134" si="3">H71</f>
        <v>4</v>
      </c>
      <c r="J71" s="36">
        <f t="shared" ref="J71:J134" si="4">H71*32</f>
        <v>128</v>
      </c>
      <c r="K71" s="36">
        <f t="shared" ref="K71:K134" si="5">H71*6.4</f>
        <v>25.6</v>
      </c>
    </row>
    <row r="72" s="2" customFormat="1" ht="18.25" customHeight="1" spans="1:11">
      <c r="A72" s="28">
        <v>66</v>
      </c>
      <c r="B72" s="28" t="s">
        <v>1468</v>
      </c>
      <c r="C72" s="32" t="s">
        <v>1469</v>
      </c>
      <c r="D72" s="32" t="s">
        <v>535</v>
      </c>
      <c r="E72" s="31" t="s">
        <v>18</v>
      </c>
      <c r="F72" s="32" t="s">
        <v>244</v>
      </c>
      <c r="G72" s="33" t="s">
        <v>1349</v>
      </c>
      <c r="H72" s="40">
        <v>5</v>
      </c>
      <c r="I72" s="36">
        <f t="shared" si="3"/>
        <v>5</v>
      </c>
      <c r="J72" s="36">
        <f t="shared" si="4"/>
        <v>160</v>
      </c>
      <c r="K72" s="36">
        <f t="shared" si="5"/>
        <v>32</v>
      </c>
    </row>
    <row r="73" s="2" customFormat="1" ht="18.25" customHeight="1" spans="1:11">
      <c r="A73" s="28">
        <v>67</v>
      </c>
      <c r="B73" s="28" t="s">
        <v>1470</v>
      </c>
      <c r="C73" s="32" t="s">
        <v>16</v>
      </c>
      <c r="D73" s="32" t="s">
        <v>1471</v>
      </c>
      <c r="E73" s="31" t="s">
        <v>18</v>
      </c>
      <c r="F73" s="32" t="s">
        <v>1472</v>
      </c>
      <c r="G73" s="33" t="s">
        <v>1349</v>
      </c>
      <c r="H73" s="40">
        <v>4</v>
      </c>
      <c r="I73" s="36">
        <f t="shared" si="3"/>
        <v>4</v>
      </c>
      <c r="J73" s="36">
        <f t="shared" si="4"/>
        <v>128</v>
      </c>
      <c r="K73" s="36">
        <f t="shared" si="5"/>
        <v>25.6</v>
      </c>
    </row>
    <row r="74" s="2" customFormat="1" ht="18.25" customHeight="1" spans="1:11">
      <c r="A74" s="35">
        <v>68</v>
      </c>
      <c r="B74" s="28" t="s">
        <v>1473</v>
      </c>
      <c r="C74" s="32" t="s">
        <v>74</v>
      </c>
      <c r="D74" s="32" t="s">
        <v>1474</v>
      </c>
      <c r="E74" s="31" t="s">
        <v>18</v>
      </c>
      <c r="F74" s="32" t="s">
        <v>1475</v>
      </c>
      <c r="G74" s="33" t="s">
        <v>1349</v>
      </c>
      <c r="H74" s="40">
        <v>5.2</v>
      </c>
      <c r="I74" s="36">
        <f t="shared" si="3"/>
        <v>5.2</v>
      </c>
      <c r="J74" s="36">
        <f t="shared" si="4"/>
        <v>166.4</v>
      </c>
      <c r="K74" s="36">
        <f t="shared" si="5"/>
        <v>33.28</v>
      </c>
    </row>
    <row r="75" s="2" customFormat="1" ht="18.25" customHeight="1" spans="1:11">
      <c r="A75" s="28">
        <v>69</v>
      </c>
      <c r="B75" s="28" t="s">
        <v>1476</v>
      </c>
      <c r="C75" s="32" t="s">
        <v>70</v>
      </c>
      <c r="D75" s="32" t="s">
        <v>1477</v>
      </c>
      <c r="E75" s="31" t="s">
        <v>18</v>
      </c>
      <c r="F75" s="32" t="s">
        <v>1478</v>
      </c>
      <c r="G75" s="33" t="s">
        <v>1349</v>
      </c>
      <c r="H75" s="40">
        <v>1.5</v>
      </c>
      <c r="I75" s="36">
        <f t="shared" si="3"/>
        <v>1.5</v>
      </c>
      <c r="J75" s="36">
        <f t="shared" si="4"/>
        <v>48</v>
      </c>
      <c r="K75" s="36">
        <f t="shared" si="5"/>
        <v>9.6</v>
      </c>
    </row>
    <row r="76" s="2" customFormat="1" ht="18.25" customHeight="1" spans="1:11">
      <c r="A76" s="28">
        <v>70</v>
      </c>
      <c r="B76" s="28" t="s">
        <v>1479</v>
      </c>
      <c r="C76" s="32" t="s">
        <v>185</v>
      </c>
      <c r="D76" s="32" t="s">
        <v>1480</v>
      </c>
      <c r="E76" s="31" t="s">
        <v>18</v>
      </c>
      <c r="F76" s="32" t="s">
        <v>1481</v>
      </c>
      <c r="G76" s="33" t="s">
        <v>1349</v>
      </c>
      <c r="H76" s="40">
        <v>3</v>
      </c>
      <c r="I76" s="36">
        <f t="shared" si="3"/>
        <v>3</v>
      </c>
      <c r="J76" s="36">
        <f t="shared" si="4"/>
        <v>96</v>
      </c>
      <c r="K76" s="36">
        <f t="shared" si="5"/>
        <v>19.2</v>
      </c>
    </row>
    <row r="77" s="2" customFormat="1" ht="18.25" customHeight="1" spans="1:11">
      <c r="A77" s="35">
        <v>71</v>
      </c>
      <c r="B77" s="28" t="s">
        <v>1482</v>
      </c>
      <c r="C77" s="32" t="s">
        <v>185</v>
      </c>
      <c r="D77" s="32" t="s">
        <v>249</v>
      </c>
      <c r="E77" s="31" t="s">
        <v>18</v>
      </c>
      <c r="F77" s="32" t="s">
        <v>1483</v>
      </c>
      <c r="G77" s="33" t="s">
        <v>1349</v>
      </c>
      <c r="H77" s="40">
        <v>1.5</v>
      </c>
      <c r="I77" s="36">
        <f t="shared" si="3"/>
        <v>1.5</v>
      </c>
      <c r="J77" s="36">
        <f t="shared" si="4"/>
        <v>48</v>
      </c>
      <c r="K77" s="36">
        <f t="shared" si="5"/>
        <v>9.6</v>
      </c>
    </row>
    <row r="78" s="2" customFormat="1" ht="18.25" customHeight="1" spans="1:11">
      <c r="A78" s="28">
        <v>72</v>
      </c>
      <c r="B78" s="28" t="s">
        <v>1484</v>
      </c>
      <c r="C78" s="32" t="s">
        <v>62</v>
      </c>
      <c r="D78" s="32" t="s">
        <v>85</v>
      </c>
      <c r="E78" s="31" t="s">
        <v>18</v>
      </c>
      <c r="F78" s="32" t="s">
        <v>350</v>
      </c>
      <c r="G78" s="33" t="s">
        <v>1349</v>
      </c>
      <c r="H78" s="40">
        <v>4.8</v>
      </c>
      <c r="I78" s="36">
        <f t="shared" si="3"/>
        <v>4.8</v>
      </c>
      <c r="J78" s="36">
        <f t="shared" si="4"/>
        <v>153.6</v>
      </c>
      <c r="K78" s="36">
        <f t="shared" si="5"/>
        <v>30.72</v>
      </c>
    </row>
    <row r="79" s="2" customFormat="1" ht="18.25" customHeight="1" spans="1:11">
      <c r="A79" s="28">
        <v>73</v>
      </c>
      <c r="B79" s="28" t="s">
        <v>1485</v>
      </c>
      <c r="C79" s="32" t="s">
        <v>54</v>
      </c>
      <c r="D79" s="32" t="s">
        <v>88</v>
      </c>
      <c r="E79" s="31" t="s">
        <v>18</v>
      </c>
      <c r="F79" s="32" t="s">
        <v>1185</v>
      </c>
      <c r="G79" s="33" t="s">
        <v>1349</v>
      </c>
      <c r="H79" s="40">
        <v>8</v>
      </c>
      <c r="I79" s="36">
        <f t="shared" si="3"/>
        <v>8</v>
      </c>
      <c r="J79" s="36">
        <f t="shared" si="4"/>
        <v>256</v>
      </c>
      <c r="K79" s="36">
        <f t="shared" si="5"/>
        <v>51.2</v>
      </c>
    </row>
    <row r="80" s="2" customFormat="1" ht="18.25" customHeight="1" spans="1:11">
      <c r="A80" s="35">
        <v>74</v>
      </c>
      <c r="B80" s="28" t="s">
        <v>1486</v>
      </c>
      <c r="C80" s="32" t="s">
        <v>70</v>
      </c>
      <c r="D80" s="32" t="s">
        <v>151</v>
      </c>
      <c r="E80" s="31" t="s">
        <v>18</v>
      </c>
      <c r="F80" s="32" t="s">
        <v>1487</v>
      </c>
      <c r="G80" s="33" t="s">
        <v>1349</v>
      </c>
      <c r="H80" s="40">
        <v>3</v>
      </c>
      <c r="I80" s="36">
        <f t="shared" si="3"/>
        <v>3</v>
      </c>
      <c r="J80" s="36">
        <f t="shared" si="4"/>
        <v>96</v>
      </c>
      <c r="K80" s="36">
        <f t="shared" si="5"/>
        <v>19.2</v>
      </c>
    </row>
    <row r="81" s="2" customFormat="1" ht="18.25" customHeight="1" spans="1:11">
      <c r="A81" s="28">
        <v>75</v>
      </c>
      <c r="B81" s="28" t="s">
        <v>1488</v>
      </c>
      <c r="C81" s="32" t="s">
        <v>54</v>
      </c>
      <c r="D81" s="32" t="s">
        <v>335</v>
      </c>
      <c r="E81" s="31" t="s">
        <v>18</v>
      </c>
      <c r="F81" s="32" t="s">
        <v>1489</v>
      </c>
      <c r="G81" s="33" t="s">
        <v>1349</v>
      </c>
      <c r="H81" s="40">
        <v>4</v>
      </c>
      <c r="I81" s="36">
        <f t="shared" si="3"/>
        <v>4</v>
      </c>
      <c r="J81" s="36">
        <f t="shared" si="4"/>
        <v>128</v>
      </c>
      <c r="K81" s="36">
        <f t="shared" si="5"/>
        <v>25.6</v>
      </c>
    </row>
    <row r="82" s="2" customFormat="1" ht="18.25" customHeight="1" spans="1:11">
      <c r="A82" s="28">
        <v>76</v>
      </c>
      <c r="B82" s="28" t="s">
        <v>1490</v>
      </c>
      <c r="C82" s="32" t="s">
        <v>30</v>
      </c>
      <c r="D82" s="32" t="s">
        <v>464</v>
      </c>
      <c r="E82" s="31" t="s">
        <v>18</v>
      </c>
      <c r="F82" s="32" t="s">
        <v>1491</v>
      </c>
      <c r="G82" s="33" t="s">
        <v>1349</v>
      </c>
      <c r="H82" s="40">
        <v>2</v>
      </c>
      <c r="I82" s="36">
        <f t="shared" si="3"/>
        <v>2</v>
      </c>
      <c r="J82" s="36">
        <f t="shared" si="4"/>
        <v>64</v>
      </c>
      <c r="K82" s="36">
        <f t="shared" si="5"/>
        <v>12.8</v>
      </c>
    </row>
    <row r="83" s="2" customFormat="1" ht="18.25" customHeight="1" spans="1:11">
      <c r="A83" s="35">
        <v>77</v>
      </c>
      <c r="B83" s="28" t="s">
        <v>1492</v>
      </c>
      <c r="C83" s="32" t="s">
        <v>54</v>
      </c>
      <c r="D83" s="32" t="s">
        <v>624</v>
      </c>
      <c r="E83" s="31" t="s">
        <v>18</v>
      </c>
      <c r="F83" s="32" t="s">
        <v>1493</v>
      </c>
      <c r="G83" s="33" t="s">
        <v>1349</v>
      </c>
      <c r="H83" s="40">
        <v>5</v>
      </c>
      <c r="I83" s="36">
        <f t="shared" si="3"/>
        <v>5</v>
      </c>
      <c r="J83" s="36">
        <f t="shared" si="4"/>
        <v>160</v>
      </c>
      <c r="K83" s="36">
        <f t="shared" si="5"/>
        <v>32</v>
      </c>
    </row>
    <row r="84" s="2" customFormat="1" ht="18.25" customHeight="1" spans="1:11">
      <c r="A84" s="28">
        <v>78</v>
      </c>
      <c r="B84" s="28" t="s">
        <v>1494</v>
      </c>
      <c r="C84" s="32" t="s">
        <v>30</v>
      </c>
      <c r="D84" s="32" t="s">
        <v>760</v>
      </c>
      <c r="E84" s="31" t="s">
        <v>18</v>
      </c>
      <c r="F84" s="32" t="s">
        <v>313</v>
      </c>
      <c r="G84" s="33" t="s">
        <v>1349</v>
      </c>
      <c r="H84" s="40">
        <v>3</v>
      </c>
      <c r="I84" s="36">
        <f t="shared" si="3"/>
        <v>3</v>
      </c>
      <c r="J84" s="36">
        <f t="shared" si="4"/>
        <v>96</v>
      </c>
      <c r="K84" s="36">
        <f t="shared" si="5"/>
        <v>19.2</v>
      </c>
    </row>
    <row r="85" s="2" customFormat="1" ht="18.25" customHeight="1" spans="1:11">
      <c r="A85" s="28">
        <v>79</v>
      </c>
      <c r="B85" s="28" t="s">
        <v>1495</v>
      </c>
      <c r="C85" s="32" t="s">
        <v>70</v>
      </c>
      <c r="D85" s="32" t="s">
        <v>510</v>
      </c>
      <c r="E85" s="31" t="s">
        <v>18</v>
      </c>
      <c r="F85" s="32" t="s">
        <v>634</v>
      </c>
      <c r="G85" s="33" t="s">
        <v>1349</v>
      </c>
      <c r="H85" s="40">
        <v>3.6</v>
      </c>
      <c r="I85" s="36">
        <f t="shared" si="3"/>
        <v>3.6</v>
      </c>
      <c r="J85" s="36">
        <f t="shared" si="4"/>
        <v>115.2</v>
      </c>
      <c r="K85" s="36">
        <f t="shared" si="5"/>
        <v>23.04</v>
      </c>
    </row>
    <row r="86" s="2" customFormat="1" ht="18.25" customHeight="1" spans="1:11">
      <c r="A86" s="35">
        <v>80</v>
      </c>
      <c r="B86" s="28" t="s">
        <v>1496</v>
      </c>
      <c r="C86" s="32" t="s">
        <v>16</v>
      </c>
      <c r="D86" s="32" t="s">
        <v>1151</v>
      </c>
      <c r="E86" s="31" t="s">
        <v>18</v>
      </c>
      <c r="F86" s="32" t="s">
        <v>149</v>
      </c>
      <c r="G86" s="33" t="s">
        <v>1349</v>
      </c>
      <c r="H86" s="40">
        <v>4.23</v>
      </c>
      <c r="I86" s="36">
        <f t="shared" si="3"/>
        <v>4.23</v>
      </c>
      <c r="J86" s="36">
        <f t="shared" si="4"/>
        <v>135.36</v>
      </c>
      <c r="K86" s="36">
        <f t="shared" si="5"/>
        <v>27.072</v>
      </c>
    </row>
    <row r="87" s="2" customFormat="1" ht="18.25" customHeight="1" spans="1:11">
      <c r="A87" s="28">
        <v>81</v>
      </c>
      <c r="B87" s="28" t="s">
        <v>1497</v>
      </c>
      <c r="C87" s="32" t="s">
        <v>26</v>
      </c>
      <c r="D87" s="32" t="s">
        <v>238</v>
      </c>
      <c r="E87" s="31" t="s">
        <v>18</v>
      </c>
      <c r="F87" s="32" t="s">
        <v>1498</v>
      </c>
      <c r="G87" s="33" t="s">
        <v>1349</v>
      </c>
      <c r="H87" s="40">
        <v>7</v>
      </c>
      <c r="I87" s="36">
        <f t="shared" si="3"/>
        <v>7</v>
      </c>
      <c r="J87" s="36">
        <f t="shared" si="4"/>
        <v>224</v>
      </c>
      <c r="K87" s="36">
        <f t="shared" si="5"/>
        <v>44.8</v>
      </c>
    </row>
    <row r="88" s="2" customFormat="1" ht="18.25" customHeight="1" spans="1:11">
      <c r="A88" s="28">
        <v>82</v>
      </c>
      <c r="B88" s="28" t="s">
        <v>1499</v>
      </c>
      <c r="C88" s="32" t="s">
        <v>185</v>
      </c>
      <c r="D88" s="32" t="s">
        <v>126</v>
      </c>
      <c r="E88" s="31" t="s">
        <v>18</v>
      </c>
      <c r="F88" s="32" t="s">
        <v>1500</v>
      </c>
      <c r="G88" s="33" t="s">
        <v>1349</v>
      </c>
      <c r="H88" s="40">
        <v>8</v>
      </c>
      <c r="I88" s="36">
        <f t="shared" si="3"/>
        <v>8</v>
      </c>
      <c r="J88" s="36">
        <f t="shared" si="4"/>
        <v>256</v>
      </c>
      <c r="K88" s="36">
        <f t="shared" si="5"/>
        <v>51.2</v>
      </c>
    </row>
    <row r="89" s="2" customFormat="1" ht="18.25" customHeight="1" spans="1:11">
      <c r="A89" s="35">
        <v>83</v>
      </c>
      <c r="B89" s="28" t="s">
        <v>1501</v>
      </c>
      <c r="C89" s="32" t="s">
        <v>62</v>
      </c>
      <c r="D89" s="32" t="s">
        <v>413</v>
      </c>
      <c r="E89" s="31" t="s">
        <v>18</v>
      </c>
      <c r="F89" s="32" t="s">
        <v>1502</v>
      </c>
      <c r="G89" s="33" t="s">
        <v>1349</v>
      </c>
      <c r="H89" s="40">
        <v>3</v>
      </c>
      <c r="I89" s="36">
        <f t="shared" si="3"/>
        <v>3</v>
      </c>
      <c r="J89" s="36">
        <f t="shared" si="4"/>
        <v>96</v>
      </c>
      <c r="K89" s="36">
        <f t="shared" si="5"/>
        <v>19.2</v>
      </c>
    </row>
    <row r="90" s="2" customFormat="1" ht="18.25" customHeight="1" spans="1:11">
      <c r="A90" s="28">
        <v>84</v>
      </c>
      <c r="B90" s="28" t="s">
        <v>1503</v>
      </c>
      <c r="C90" s="32" t="s">
        <v>297</v>
      </c>
      <c r="D90" s="32" t="s">
        <v>464</v>
      </c>
      <c r="E90" s="31" t="s">
        <v>18</v>
      </c>
      <c r="F90" s="32" t="s">
        <v>1330</v>
      </c>
      <c r="G90" s="33" t="s">
        <v>1349</v>
      </c>
      <c r="H90" s="40">
        <v>5</v>
      </c>
      <c r="I90" s="36">
        <f t="shared" si="3"/>
        <v>5</v>
      </c>
      <c r="J90" s="36">
        <f t="shared" si="4"/>
        <v>160</v>
      </c>
      <c r="K90" s="36">
        <f t="shared" si="5"/>
        <v>32</v>
      </c>
    </row>
    <row r="91" s="2" customFormat="1" ht="18.25" customHeight="1" spans="1:11">
      <c r="A91" s="28">
        <v>85</v>
      </c>
      <c r="B91" s="28" t="s">
        <v>1504</v>
      </c>
      <c r="C91" s="32" t="s">
        <v>185</v>
      </c>
      <c r="D91" s="32" t="s">
        <v>758</v>
      </c>
      <c r="E91" s="31" t="s">
        <v>18</v>
      </c>
      <c r="F91" s="32" t="s">
        <v>241</v>
      </c>
      <c r="G91" s="33" t="s">
        <v>1349</v>
      </c>
      <c r="H91" s="40">
        <v>6.5</v>
      </c>
      <c r="I91" s="36">
        <f t="shared" si="3"/>
        <v>6.5</v>
      </c>
      <c r="J91" s="36">
        <f t="shared" si="4"/>
        <v>208</v>
      </c>
      <c r="K91" s="36">
        <f t="shared" si="5"/>
        <v>41.6</v>
      </c>
    </row>
    <row r="92" s="2" customFormat="1" ht="18.25" customHeight="1" spans="1:11">
      <c r="A92" s="35">
        <v>86</v>
      </c>
      <c r="B92" s="28" t="s">
        <v>1505</v>
      </c>
      <c r="C92" s="32" t="s">
        <v>26</v>
      </c>
      <c r="D92" s="32" t="s">
        <v>158</v>
      </c>
      <c r="E92" s="31" t="s">
        <v>18</v>
      </c>
      <c r="F92" s="32" t="s">
        <v>1333</v>
      </c>
      <c r="G92" s="33" t="s">
        <v>1349</v>
      </c>
      <c r="H92" s="40">
        <v>4</v>
      </c>
      <c r="I92" s="36">
        <f t="shared" si="3"/>
        <v>4</v>
      </c>
      <c r="J92" s="36">
        <f t="shared" si="4"/>
        <v>128</v>
      </c>
      <c r="K92" s="36">
        <f t="shared" si="5"/>
        <v>25.6</v>
      </c>
    </row>
    <row r="93" s="2" customFormat="1" ht="18.25" customHeight="1" spans="1:11">
      <c r="A93" s="28">
        <v>87</v>
      </c>
      <c r="B93" s="28" t="s">
        <v>1506</v>
      </c>
      <c r="C93" s="32" t="s">
        <v>185</v>
      </c>
      <c r="D93" s="32" t="s">
        <v>335</v>
      </c>
      <c r="E93" s="31" t="s">
        <v>18</v>
      </c>
      <c r="F93" s="32" t="s">
        <v>233</v>
      </c>
      <c r="G93" s="33" t="s">
        <v>1349</v>
      </c>
      <c r="H93" s="40">
        <v>8.5</v>
      </c>
      <c r="I93" s="36">
        <f t="shared" si="3"/>
        <v>8.5</v>
      </c>
      <c r="J93" s="36">
        <f t="shared" si="4"/>
        <v>272</v>
      </c>
      <c r="K93" s="36">
        <f t="shared" si="5"/>
        <v>54.4</v>
      </c>
    </row>
    <row r="94" s="2" customFormat="1" ht="18.25" customHeight="1" spans="1:11">
      <c r="A94" s="28">
        <v>88</v>
      </c>
      <c r="B94" s="28" t="s">
        <v>1507</v>
      </c>
      <c r="C94" s="32" t="s">
        <v>54</v>
      </c>
      <c r="D94" s="32" t="s">
        <v>243</v>
      </c>
      <c r="E94" s="31" t="s">
        <v>18</v>
      </c>
      <c r="F94" s="32" t="s">
        <v>849</v>
      </c>
      <c r="G94" s="33" t="s">
        <v>1349</v>
      </c>
      <c r="H94" s="40">
        <v>3</v>
      </c>
      <c r="I94" s="36">
        <f t="shared" si="3"/>
        <v>3</v>
      </c>
      <c r="J94" s="36">
        <f t="shared" si="4"/>
        <v>96</v>
      </c>
      <c r="K94" s="36">
        <f t="shared" si="5"/>
        <v>19.2</v>
      </c>
    </row>
    <row r="95" s="2" customFormat="1" ht="18.25" customHeight="1" spans="1:11">
      <c r="A95" s="35">
        <v>89</v>
      </c>
      <c r="B95" s="28" t="s">
        <v>1508</v>
      </c>
      <c r="C95" s="32" t="s">
        <v>16</v>
      </c>
      <c r="D95" s="32" t="s">
        <v>249</v>
      </c>
      <c r="E95" s="31" t="s">
        <v>18</v>
      </c>
      <c r="F95" s="32" t="s">
        <v>1509</v>
      </c>
      <c r="G95" s="33" t="s">
        <v>1349</v>
      </c>
      <c r="H95" s="40">
        <v>3.2</v>
      </c>
      <c r="I95" s="36">
        <f t="shared" si="3"/>
        <v>3.2</v>
      </c>
      <c r="J95" s="36">
        <f t="shared" si="4"/>
        <v>102.4</v>
      </c>
      <c r="K95" s="36">
        <f t="shared" si="5"/>
        <v>20.48</v>
      </c>
    </row>
    <row r="96" s="2" customFormat="1" ht="18.25" customHeight="1" spans="1:11">
      <c r="A96" s="28">
        <v>90</v>
      </c>
      <c r="B96" s="28" t="s">
        <v>1510</v>
      </c>
      <c r="C96" s="32" t="s">
        <v>1025</v>
      </c>
      <c r="D96" s="32" t="s">
        <v>660</v>
      </c>
      <c r="E96" s="31" t="s">
        <v>18</v>
      </c>
      <c r="F96" s="32" t="s">
        <v>1511</v>
      </c>
      <c r="G96" s="33" t="s">
        <v>1349</v>
      </c>
      <c r="H96" s="40">
        <v>3</v>
      </c>
      <c r="I96" s="36">
        <f t="shared" si="3"/>
        <v>3</v>
      </c>
      <c r="J96" s="36">
        <f t="shared" si="4"/>
        <v>96</v>
      </c>
      <c r="K96" s="36">
        <f t="shared" si="5"/>
        <v>19.2</v>
      </c>
    </row>
    <row r="97" s="2" customFormat="1" ht="18.25" customHeight="1" spans="1:11">
      <c r="A97" s="28">
        <v>91</v>
      </c>
      <c r="B97" s="28" t="s">
        <v>1512</v>
      </c>
      <c r="C97" s="32" t="s">
        <v>74</v>
      </c>
      <c r="D97" s="32" t="s">
        <v>204</v>
      </c>
      <c r="E97" s="31" t="s">
        <v>18</v>
      </c>
      <c r="F97" s="32" t="s">
        <v>1006</v>
      </c>
      <c r="G97" s="33" t="s">
        <v>1349</v>
      </c>
      <c r="H97" s="40">
        <v>7</v>
      </c>
      <c r="I97" s="36">
        <f t="shared" si="3"/>
        <v>7</v>
      </c>
      <c r="J97" s="36">
        <f t="shared" si="4"/>
        <v>224</v>
      </c>
      <c r="K97" s="36">
        <f t="shared" si="5"/>
        <v>44.8</v>
      </c>
    </row>
    <row r="98" s="2" customFormat="1" ht="18.25" customHeight="1" spans="1:11">
      <c r="A98" s="35">
        <v>92</v>
      </c>
      <c r="B98" s="28" t="s">
        <v>1513</v>
      </c>
      <c r="C98" s="32" t="s">
        <v>26</v>
      </c>
      <c r="D98" s="32" t="s">
        <v>207</v>
      </c>
      <c r="E98" s="31" t="s">
        <v>18</v>
      </c>
      <c r="F98" s="32" t="s">
        <v>1360</v>
      </c>
      <c r="G98" s="33" t="s">
        <v>1349</v>
      </c>
      <c r="H98" s="40">
        <v>5</v>
      </c>
      <c r="I98" s="36">
        <f t="shared" si="3"/>
        <v>5</v>
      </c>
      <c r="J98" s="36">
        <f t="shared" si="4"/>
        <v>160</v>
      </c>
      <c r="K98" s="36">
        <f t="shared" si="5"/>
        <v>32</v>
      </c>
    </row>
    <row r="99" s="2" customFormat="1" ht="18.25" customHeight="1" spans="1:11">
      <c r="A99" s="28">
        <v>93</v>
      </c>
      <c r="B99" s="28" t="s">
        <v>1514</v>
      </c>
      <c r="C99" s="32" t="s">
        <v>513</v>
      </c>
      <c r="D99" s="32" t="s">
        <v>541</v>
      </c>
      <c r="E99" s="31" t="s">
        <v>18</v>
      </c>
      <c r="F99" s="32" t="s">
        <v>1435</v>
      </c>
      <c r="G99" s="33" t="s">
        <v>1349</v>
      </c>
      <c r="H99" s="40">
        <v>3</v>
      </c>
      <c r="I99" s="36">
        <f t="shared" si="3"/>
        <v>3</v>
      </c>
      <c r="J99" s="36">
        <f t="shared" si="4"/>
        <v>96</v>
      </c>
      <c r="K99" s="36">
        <f t="shared" si="5"/>
        <v>19.2</v>
      </c>
    </row>
    <row r="100" s="2" customFormat="1" ht="18.25" customHeight="1" spans="1:11">
      <c r="A100" s="28">
        <v>94</v>
      </c>
      <c r="B100" s="28" t="s">
        <v>1515</v>
      </c>
      <c r="C100" s="32" t="s">
        <v>70</v>
      </c>
      <c r="D100" s="32" t="s">
        <v>243</v>
      </c>
      <c r="E100" s="31" t="s">
        <v>18</v>
      </c>
      <c r="F100" s="32" t="s">
        <v>1487</v>
      </c>
      <c r="G100" s="33" t="s">
        <v>1349</v>
      </c>
      <c r="H100" s="40">
        <v>5</v>
      </c>
      <c r="I100" s="36">
        <f t="shared" si="3"/>
        <v>5</v>
      </c>
      <c r="J100" s="36">
        <f t="shared" si="4"/>
        <v>160</v>
      </c>
      <c r="K100" s="36">
        <f t="shared" si="5"/>
        <v>32</v>
      </c>
    </row>
    <row r="101" s="2" customFormat="1" ht="18.25" customHeight="1" spans="1:11">
      <c r="A101" s="35">
        <v>95</v>
      </c>
      <c r="B101" s="28" t="s">
        <v>1516</v>
      </c>
      <c r="C101" s="32" t="s">
        <v>185</v>
      </c>
      <c r="D101" s="32" t="s">
        <v>180</v>
      </c>
      <c r="E101" s="31" t="s">
        <v>18</v>
      </c>
      <c r="F101" s="32" t="s">
        <v>346</v>
      </c>
      <c r="G101" s="33" t="s">
        <v>1349</v>
      </c>
      <c r="H101" s="40">
        <v>2</v>
      </c>
      <c r="I101" s="36">
        <f t="shared" si="3"/>
        <v>2</v>
      </c>
      <c r="J101" s="36">
        <f t="shared" si="4"/>
        <v>64</v>
      </c>
      <c r="K101" s="36">
        <f t="shared" si="5"/>
        <v>12.8</v>
      </c>
    </row>
    <row r="102" s="2" customFormat="1" ht="18.25" customHeight="1" spans="1:11">
      <c r="A102" s="28">
        <v>96</v>
      </c>
      <c r="B102" s="28" t="s">
        <v>1517</v>
      </c>
      <c r="C102" s="32" t="s">
        <v>185</v>
      </c>
      <c r="D102" s="32" t="s">
        <v>23</v>
      </c>
      <c r="E102" s="31" t="s">
        <v>18</v>
      </c>
      <c r="F102" s="32" t="s">
        <v>747</v>
      </c>
      <c r="G102" s="33" t="s">
        <v>1349</v>
      </c>
      <c r="H102" s="40">
        <v>3</v>
      </c>
      <c r="I102" s="36">
        <f t="shared" si="3"/>
        <v>3</v>
      </c>
      <c r="J102" s="36">
        <f t="shared" si="4"/>
        <v>96</v>
      </c>
      <c r="K102" s="36">
        <f t="shared" si="5"/>
        <v>19.2</v>
      </c>
    </row>
    <row r="103" s="2" customFormat="1" ht="18.25" customHeight="1" spans="1:11">
      <c r="A103" s="28">
        <v>97</v>
      </c>
      <c r="B103" s="28" t="s">
        <v>1518</v>
      </c>
      <c r="C103" s="32" t="s">
        <v>164</v>
      </c>
      <c r="D103" s="32" t="s">
        <v>256</v>
      </c>
      <c r="E103" s="31" t="s">
        <v>18</v>
      </c>
      <c r="F103" s="32" t="s">
        <v>828</v>
      </c>
      <c r="G103" s="33" t="s">
        <v>1349</v>
      </c>
      <c r="H103" s="40">
        <v>8</v>
      </c>
      <c r="I103" s="36">
        <f t="shared" si="3"/>
        <v>8</v>
      </c>
      <c r="J103" s="36">
        <f t="shared" si="4"/>
        <v>256</v>
      </c>
      <c r="K103" s="36">
        <f t="shared" si="5"/>
        <v>51.2</v>
      </c>
    </row>
    <row r="104" s="2" customFormat="1" ht="18.25" customHeight="1" spans="1:11">
      <c r="A104" s="35">
        <v>98</v>
      </c>
      <c r="B104" s="28" t="s">
        <v>1519</v>
      </c>
      <c r="C104" s="32" t="s">
        <v>365</v>
      </c>
      <c r="D104" s="32" t="s">
        <v>510</v>
      </c>
      <c r="E104" s="31" t="s">
        <v>18</v>
      </c>
      <c r="F104" s="32" t="s">
        <v>1520</v>
      </c>
      <c r="G104" s="33" t="s">
        <v>1349</v>
      </c>
      <c r="H104" s="40">
        <v>5</v>
      </c>
      <c r="I104" s="36">
        <f t="shared" si="3"/>
        <v>5</v>
      </c>
      <c r="J104" s="36">
        <f t="shared" si="4"/>
        <v>160</v>
      </c>
      <c r="K104" s="36">
        <f t="shared" si="5"/>
        <v>32</v>
      </c>
    </row>
    <row r="105" s="2" customFormat="1" ht="18.25" customHeight="1" spans="1:11">
      <c r="A105" s="28">
        <v>99</v>
      </c>
      <c r="B105" s="28" t="s">
        <v>1521</v>
      </c>
      <c r="C105" s="32" t="s">
        <v>26</v>
      </c>
      <c r="D105" s="32" t="s">
        <v>681</v>
      </c>
      <c r="E105" s="31" t="s">
        <v>18</v>
      </c>
      <c r="F105" s="32" t="s">
        <v>1420</v>
      </c>
      <c r="G105" s="33" t="s">
        <v>1349</v>
      </c>
      <c r="H105" s="40">
        <v>7</v>
      </c>
      <c r="I105" s="36">
        <f t="shared" si="3"/>
        <v>7</v>
      </c>
      <c r="J105" s="36">
        <f t="shared" si="4"/>
        <v>224</v>
      </c>
      <c r="K105" s="36">
        <f t="shared" si="5"/>
        <v>44.8</v>
      </c>
    </row>
    <row r="106" s="2" customFormat="1" ht="18.25" customHeight="1" spans="1:11">
      <c r="A106" s="28">
        <v>100</v>
      </c>
      <c r="B106" s="28" t="s">
        <v>1522</v>
      </c>
      <c r="C106" s="32" t="s">
        <v>185</v>
      </c>
      <c r="D106" s="32" t="s">
        <v>469</v>
      </c>
      <c r="E106" s="31" t="s">
        <v>18</v>
      </c>
      <c r="F106" s="32" t="s">
        <v>1523</v>
      </c>
      <c r="G106" s="33" t="s">
        <v>1349</v>
      </c>
      <c r="H106" s="40">
        <v>5</v>
      </c>
      <c r="I106" s="36">
        <f t="shared" si="3"/>
        <v>5</v>
      </c>
      <c r="J106" s="36">
        <f t="shared" si="4"/>
        <v>160</v>
      </c>
      <c r="K106" s="36">
        <f t="shared" si="5"/>
        <v>32</v>
      </c>
    </row>
    <row r="107" s="2" customFormat="1" ht="18.25" customHeight="1" spans="1:11">
      <c r="A107" s="35">
        <v>101</v>
      </c>
      <c r="B107" s="28" t="s">
        <v>1524</v>
      </c>
      <c r="C107" s="32" t="s">
        <v>42</v>
      </c>
      <c r="D107" s="32" t="s">
        <v>31</v>
      </c>
      <c r="E107" s="31" t="s">
        <v>18</v>
      </c>
      <c r="F107" s="32" t="s">
        <v>127</v>
      </c>
      <c r="G107" s="33" t="s">
        <v>1349</v>
      </c>
      <c r="H107" s="40">
        <v>2</v>
      </c>
      <c r="I107" s="36">
        <f t="shared" si="3"/>
        <v>2</v>
      </c>
      <c r="J107" s="36">
        <f t="shared" si="4"/>
        <v>64</v>
      </c>
      <c r="K107" s="36">
        <f t="shared" si="5"/>
        <v>12.8</v>
      </c>
    </row>
    <row r="108" s="2" customFormat="1" ht="18.25" customHeight="1" spans="1:11">
      <c r="A108" s="28">
        <v>102</v>
      </c>
      <c r="B108" s="28" t="s">
        <v>1525</v>
      </c>
      <c r="C108" s="32" t="s">
        <v>16</v>
      </c>
      <c r="D108" s="32" t="s">
        <v>124</v>
      </c>
      <c r="E108" s="31" t="s">
        <v>18</v>
      </c>
      <c r="F108" s="32" t="s">
        <v>1526</v>
      </c>
      <c r="G108" s="33" t="s">
        <v>1349</v>
      </c>
      <c r="H108" s="40">
        <v>6</v>
      </c>
      <c r="I108" s="36">
        <f t="shared" si="3"/>
        <v>6</v>
      </c>
      <c r="J108" s="36">
        <f t="shared" si="4"/>
        <v>192</v>
      </c>
      <c r="K108" s="36">
        <f t="shared" si="5"/>
        <v>38.4</v>
      </c>
    </row>
    <row r="109" s="2" customFormat="1" ht="18.25" customHeight="1" spans="1:11">
      <c r="A109" s="28">
        <v>103</v>
      </c>
      <c r="B109" s="28" t="s">
        <v>1527</v>
      </c>
      <c r="C109" s="32" t="s">
        <v>185</v>
      </c>
      <c r="D109" s="32" t="s">
        <v>43</v>
      </c>
      <c r="E109" s="31" t="s">
        <v>18</v>
      </c>
      <c r="F109" s="32" t="s">
        <v>231</v>
      </c>
      <c r="G109" s="33" t="s">
        <v>1349</v>
      </c>
      <c r="H109" s="40">
        <v>8</v>
      </c>
      <c r="I109" s="36">
        <f t="shared" si="3"/>
        <v>8</v>
      </c>
      <c r="J109" s="36">
        <f t="shared" si="4"/>
        <v>256</v>
      </c>
      <c r="K109" s="36">
        <f t="shared" si="5"/>
        <v>51.2</v>
      </c>
    </row>
    <row r="110" s="2" customFormat="1" ht="18.25" customHeight="1" spans="1:11">
      <c r="A110" s="35">
        <v>104</v>
      </c>
      <c r="B110" s="28" t="s">
        <v>1528</v>
      </c>
      <c r="C110" s="32" t="s">
        <v>70</v>
      </c>
      <c r="D110" s="32" t="s">
        <v>535</v>
      </c>
      <c r="E110" s="31" t="s">
        <v>18</v>
      </c>
      <c r="F110" s="32" t="s">
        <v>313</v>
      </c>
      <c r="G110" s="33" t="s">
        <v>1349</v>
      </c>
      <c r="H110" s="40">
        <v>4</v>
      </c>
      <c r="I110" s="36">
        <f t="shared" si="3"/>
        <v>4</v>
      </c>
      <c r="J110" s="36">
        <f t="shared" si="4"/>
        <v>128</v>
      </c>
      <c r="K110" s="36">
        <f t="shared" si="5"/>
        <v>25.6</v>
      </c>
    </row>
    <row r="111" s="2" customFormat="1" ht="18.25" customHeight="1" spans="1:11">
      <c r="A111" s="28">
        <v>105</v>
      </c>
      <c r="B111" s="28" t="s">
        <v>1529</v>
      </c>
      <c r="C111" s="32" t="s">
        <v>62</v>
      </c>
      <c r="D111" s="32" t="s">
        <v>464</v>
      </c>
      <c r="E111" s="31" t="s">
        <v>18</v>
      </c>
      <c r="F111" s="32" t="s">
        <v>72</v>
      </c>
      <c r="G111" s="33" t="s">
        <v>1349</v>
      </c>
      <c r="H111" s="40">
        <v>7</v>
      </c>
      <c r="I111" s="36">
        <f t="shared" si="3"/>
        <v>7</v>
      </c>
      <c r="J111" s="36">
        <f t="shared" si="4"/>
        <v>224</v>
      </c>
      <c r="K111" s="36">
        <f t="shared" si="5"/>
        <v>44.8</v>
      </c>
    </row>
    <row r="112" s="2" customFormat="1" ht="18.25" customHeight="1" spans="1:11">
      <c r="A112" s="28">
        <v>106</v>
      </c>
      <c r="B112" s="28" t="s">
        <v>1530</v>
      </c>
      <c r="C112" s="32" t="s">
        <v>16</v>
      </c>
      <c r="D112" s="32" t="s">
        <v>259</v>
      </c>
      <c r="E112" s="31" t="s">
        <v>18</v>
      </c>
      <c r="F112" s="32" t="s">
        <v>1531</v>
      </c>
      <c r="G112" s="33" t="s">
        <v>1349</v>
      </c>
      <c r="H112" s="40">
        <v>2</v>
      </c>
      <c r="I112" s="36">
        <f t="shared" si="3"/>
        <v>2</v>
      </c>
      <c r="J112" s="36">
        <f t="shared" si="4"/>
        <v>64</v>
      </c>
      <c r="K112" s="36">
        <f t="shared" si="5"/>
        <v>12.8</v>
      </c>
    </row>
    <row r="113" s="2" customFormat="1" ht="18.25" customHeight="1" spans="1:11">
      <c r="A113" s="35">
        <v>107</v>
      </c>
      <c r="B113" s="28" t="s">
        <v>1532</v>
      </c>
      <c r="C113" s="32" t="s">
        <v>114</v>
      </c>
      <c r="D113" s="32" t="s">
        <v>283</v>
      </c>
      <c r="E113" s="31" t="s">
        <v>18</v>
      </c>
      <c r="F113" s="32" t="s">
        <v>596</v>
      </c>
      <c r="G113" s="33" t="s">
        <v>1349</v>
      </c>
      <c r="H113" s="40">
        <v>5</v>
      </c>
      <c r="I113" s="36">
        <f t="shared" si="3"/>
        <v>5</v>
      </c>
      <c r="J113" s="36">
        <f t="shared" si="4"/>
        <v>160</v>
      </c>
      <c r="K113" s="36">
        <f t="shared" si="5"/>
        <v>32</v>
      </c>
    </row>
    <row r="114" s="2" customFormat="1" ht="18.25" customHeight="1" spans="1:11">
      <c r="A114" s="28">
        <v>108</v>
      </c>
      <c r="B114" s="28" t="s">
        <v>1533</v>
      </c>
      <c r="C114" s="32" t="s">
        <v>54</v>
      </c>
      <c r="D114" s="32" t="s">
        <v>148</v>
      </c>
      <c r="E114" s="31" t="s">
        <v>18</v>
      </c>
      <c r="F114" s="32" t="s">
        <v>855</v>
      </c>
      <c r="G114" s="33" t="s">
        <v>1349</v>
      </c>
      <c r="H114" s="40">
        <v>4</v>
      </c>
      <c r="I114" s="36">
        <f t="shared" si="3"/>
        <v>4</v>
      </c>
      <c r="J114" s="36">
        <f t="shared" si="4"/>
        <v>128</v>
      </c>
      <c r="K114" s="36">
        <f t="shared" si="5"/>
        <v>25.6</v>
      </c>
    </row>
    <row r="115" s="2" customFormat="1" ht="18.25" customHeight="1" spans="1:11">
      <c r="A115" s="28">
        <v>109</v>
      </c>
      <c r="B115" s="28" t="s">
        <v>1534</v>
      </c>
      <c r="C115" s="32" t="s">
        <v>26</v>
      </c>
      <c r="D115" s="32" t="s">
        <v>115</v>
      </c>
      <c r="E115" s="31" t="s">
        <v>18</v>
      </c>
      <c r="F115" s="32" t="s">
        <v>344</v>
      </c>
      <c r="G115" s="33" t="s">
        <v>1349</v>
      </c>
      <c r="H115" s="40">
        <v>4.5</v>
      </c>
      <c r="I115" s="36">
        <f t="shared" si="3"/>
        <v>4.5</v>
      </c>
      <c r="J115" s="36">
        <f t="shared" si="4"/>
        <v>144</v>
      </c>
      <c r="K115" s="36">
        <f t="shared" si="5"/>
        <v>28.8</v>
      </c>
    </row>
    <row r="116" s="2" customFormat="1" ht="18.25" customHeight="1" spans="1:11">
      <c r="A116" s="35">
        <v>110</v>
      </c>
      <c r="B116" s="28" t="s">
        <v>1535</v>
      </c>
      <c r="C116" s="32" t="s">
        <v>26</v>
      </c>
      <c r="D116" s="32" t="s">
        <v>138</v>
      </c>
      <c r="E116" s="31" t="s">
        <v>18</v>
      </c>
      <c r="F116" s="32" t="s">
        <v>946</v>
      </c>
      <c r="G116" s="33" t="s">
        <v>1349</v>
      </c>
      <c r="H116" s="40">
        <v>6</v>
      </c>
      <c r="I116" s="36">
        <f t="shared" si="3"/>
        <v>6</v>
      </c>
      <c r="J116" s="36">
        <f t="shared" si="4"/>
        <v>192</v>
      </c>
      <c r="K116" s="36">
        <f t="shared" si="5"/>
        <v>38.4</v>
      </c>
    </row>
    <row r="117" s="2" customFormat="1" ht="18.25" customHeight="1" spans="1:11">
      <c r="A117" s="28">
        <v>111</v>
      </c>
      <c r="B117" s="28" t="s">
        <v>1536</v>
      </c>
      <c r="C117" s="32" t="s">
        <v>26</v>
      </c>
      <c r="D117" s="32" t="s">
        <v>55</v>
      </c>
      <c r="E117" s="31" t="s">
        <v>18</v>
      </c>
      <c r="F117" s="32" t="s">
        <v>1537</v>
      </c>
      <c r="G117" s="33" t="s">
        <v>1349</v>
      </c>
      <c r="H117" s="40">
        <v>11</v>
      </c>
      <c r="I117" s="36">
        <f t="shared" si="3"/>
        <v>11</v>
      </c>
      <c r="J117" s="36">
        <f t="shared" si="4"/>
        <v>352</v>
      </c>
      <c r="K117" s="36">
        <f t="shared" si="5"/>
        <v>70.4</v>
      </c>
    </row>
    <row r="118" s="2" customFormat="1" ht="18.25" customHeight="1" spans="1:11">
      <c r="A118" s="28">
        <v>112</v>
      </c>
      <c r="B118" s="28" t="s">
        <v>1538</v>
      </c>
      <c r="C118" s="32" t="s">
        <v>54</v>
      </c>
      <c r="D118" s="32" t="s">
        <v>256</v>
      </c>
      <c r="E118" s="31" t="s">
        <v>18</v>
      </c>
      <c r="F118" s="32" t="s">
        <v>181</v>
      </c>
      <c r="G118" s="33" t="s">
        <v>1349</v>
      </c>
      <c r="H118" s="40">
        <v>8.3</v>
      </c>
      <c r="I118" s="36">
        <f t="shared" si="3"/>
        <v>8.3</v>
      </c>
      <c r="J118" s="36">
        <f t="shared" si="4"/>
        <v>265.6</v>
      </c>
      <c r="K118" s="36">
        <f t="shared" si="5"/>
        <v>53.12</v>
      </c>
    </row>
    <row r="119" s="2" customFormat="1" ht="18.25" customHeight="1" spans="1:11">
      <c r="A119" s="35">
        <v>113</v>
      </c>
      <c r="B119" s="28" t="s">
        <v>1539</v>
      </c>
      <c r="C119" s="32" t="s">
        <v>62</v>
      </c>
      <c r="D119" s="32" t="s">
        <v>165</v>
      </c>
      <c r="E119" s="31" t="s">
        <v>18</v>
      </c>
      <c r="F119" s="32" t="s">
        <v>1540</v>
      </c>
      <c r="G119" s="33" t="s">
        <v>1349</v>
      </c>
      <c r="H119" s="40">
        <v>4</v>
      </c>
      <c r="I119" s="36">
        <f t="shared" si="3"/>
        <v>4</v>
      </c>
      <c r="J119" s="36">
        <f t="shared" si="4"/>
        <v>128</v>
      </c>
      <c r="K119" s="36">
        <f t="shared" si="5"/>
        <v>25.6</v>
      </c>
    </row>
    <row r="120" s="2" customFormat="1" ht="18.25" customHeight="1" spans="1:11">
      <c r="A120" s="28">
        <v>114</v>
      </c>
      <c r="B120" s="28" t="s">
        <v>1541</v>
      </c>
      <c r="C120" s="32" t="s">
        <v>54</v>
      </c>
      <c r="D120" s="32" t="s">
        <v>63</v>
      </c>
      <c r="E120" s="31" t="s">
        <v>18</v>
      </c>
      <c r="F120" s="32" t="s">
        <v>422</v>
      </c>
      <c r="G120" s="33" t="s">
        <v>1349</v>
      </c>
      <c r="H120" s="40">
        <v>7</v>
      </c>
      <c r="I120" s="36">
        <f t="shared" si="3"/>
        <v>7</v>
      </c>
      <c r="J120" s="36">
        <f t="shared" si="4"/>
        <v>224</v>
      </c>
      <c r="K120" s="36">
        <f t="shared" si="5"/>
        <v>44.8</v>
      </c>
    </row>
    <row r="121" s="2" customFormat="1" ht="18.25" customHeight="1" spans="1:11">
      <c r="A121" s="28">
        <v>115</v>
      </c>
      <c r="B121" s="28" t="s">
        <v>1542</v>
      </c>
      <c r="C121" s="32" t="s">
        <v>114</v>
      </c>
      <c r="D121" s="32" t="s">
        <v>23</v>
      </c>
      <c r="E121" s="31" t="s">
        <v>18</v>
      </c>
      <c r="F121" s="32" t="s">
        <v>1543</v>
      </c>
      <c r="G121" s="33" t="s">
        <v>1349</v>
      </c>
      <c r="H121" s="40">
        <v>5</v>
      </c>
      <c r="I121" s="36">
        <f t="shared" si="3"/>
        <v>5</v>
      </c>
      <c r="J121" s="36">
        <f t="shared" si="4"/>
        <v>160</v>
      </c>
      <c r="K121" s="36">
        <f t="shared" si="5"/>
        <v>32</v>
      </c>
    </row>
    <row r="122" s="2" customFormat="1" ht="18.25" customHeight="1" spans="1:11">
      <c r="A122" s="35">
        <v>116</v>
      </c>
      <c r="B122" s="28" t="s">
        <v>1544</v>
      </c>
      <c r="C122" s="32" t="s">
        <v>70</v>
      </c>
      <c r="D122" s="32" t="s">
        <v>75</v>
      </c>
      <c r="E122" s="31" t="s">
        <v>18</v>
      </c>
      <c r="F122" s="32" t="s">
        <v>1545</v>
      </c>
      <c r="G122" s="33" t="s">
        <v>1349</v>
      </c>
      <c r="H122" s="40">
        <v>5</v>
      </c>
      <c r="I122" s="36">
        <f t="shared" si="3"/>
        <v>5</v>
      </c>
      <c r="J122" s="36">
        <f t="shared" si="4"/>
        <v>160</v>
      </c>
      <c r="K122" s="36">
        <f t="shared" si="5"/>
        <v>32</v>
      </c>
    </row>
    <row r="123" s="2" customFormat="1" ht="18.25" customHeight="1" spans="1:11">
      <c r="A123" s="28">
        <v>117</v>
      </c>
      <c r="B123" s="28" t="s">
        <v>1546</v>
      </c>
      <c r="C123" s="32" t="s">
        <v>70</v>
      </c>
      <c r="D123" s="32" t="s">
        <v>180</v>
      </c>
      <c r="E123" s="31" t="s">
        <v>18</v>
      </c>
      <c r="F123" s="32" t="s">
        <v>1547</v>
      </c>
      <c r="G123" s="33" t="s">
        <v>1349</v>
      </c>
      <c r="H123" s="40">
        <v>3</v>
      </c>
      <c r="I123" s="36">
        <f t="shared" si="3"/>
        <v>3</v>
      </c>
      <c r="J123" s="36">
        <f t="shared" si="4"/>
        <v>96</v>
      </c>
      <c r="K123" s="36">
        <f t="shared" si="5"/>
        <v>19.2</v>
      </c>
    </row>
    <row r="124" s="2" customFormat="1" ht="18.25" customHeight="1" spans="1:11">
      <c r="A124" s="28">
        <v>118</v>
      </c>
      <c r="B124" s="28" t="s">
        <v>1548</v>
      </c>
      <c r="C124" s="32" t="s">
        <v>42</v>
      </c>
      <c r="D124" s="32" t="s">
        <v>83</v>
      </c>
      <c r="E124" s="31" t="s">
        <v>18</v>
      </c>
      <c r="F124" s="32" t="s">
        <v>387</v>
      </c>
      <c r="G124" s="33" t="s">
        <v>1349</v>
      </c>
      <c r="H124" s="40">
        <v>5</v>
      </c>
      <c r="I124" s="36">
        <f t="shared" si="3"/>
        <v>5</v>
      </c>
      <c r="J124" s="36">
        <f t="shared" si="4"/>
        <v>160</v>
      </c>
      <c r="K124" s="36">
        <f t="shared" si="5"/>
        <v>32</v>
      </c>
    </row>
    <row r="125" s="2" customFormat="1" ht="18.25" customHeight="1" spans="1:11">
      <c r="A125" s="35">
        <v>119</v>
      </c>
      <c r="B125" s="28" t="s">
        <v>1549</v>
      </c>
      <c r="C125" s="32" t="s">
        <v>185</v>
      </c>
      <c r="D125" s="32" t="s">
        <v>425</v>
      </c>
      <c r="E125" s="31" t="s">
        <v>18</v>
      </c>
      <c r="F125" s="32" t="s">
        <v>831</v>
      </c>
      <c r="G125" s="33" t="s">
        <v>1349</v>
      </c>
      <c r="H125" s="40">
        <v>4</v>
      </c>
      <c r="I125" s="36">
        <f t="shared" si="3"/>
        <v>4</v>
      </c>
      <c r="J125" s="36">
        <f t="shared" si="4"/>
        <v>128</v>
      </c>
      <c r="K125" s="36">
        <f t="shared" si="5"/>
        <v>25.6</v>
      </c>
    </row>
    <row r="126" s="2" customFormat="1" ht="18.25" customHeight="1" spans="1:11">
      <c r="A126" s="28">
        <v>120</v>
      </c>
      <c r="B126" s="28" t="s">
        <v>1550</v>
      </c>
      <c r="C126" s="32" t="s">
        <v>74</v>
      </c>
      <c r="D126" s="32" t="s">
        <v>554</v>
      </c>
      <c r="E126" s="31" t="s">
        <v>18</v>
      </c>
      <c r="F126" s="32" t="s">
        <v>1551</v>
      </c>
      <c r="G126" s="33" t="s">
        <v>1349</v>
      </c>
      <c r="H126" s="40">
        <v>5</v>
      </c>
      <c r="I126" s="36">
        <f t="shared" si="3"/>
        <v>5</v>
      </c>
      <c r="J126" s="36">
        <f t="shared" si="4"/>
        <v>160</v>
      </c>
      <c r="K126" s="36">
        <f t="shared" si="5"/>
        <v>32</v>
      </c>
    </row>
    <row r="127" s="2" customFormat="1" ht="18.25" customHeight="1" spans="1:11">
      <c r="A127" s="28">
        <v>121</v>
      </c>
      <c r="B127" s="28" t="s">
        <v>1552</v>
      </c>
      <c r="C127" s="32" t="s">
        <v>50</v>
      </c>
      <c r="D127" s="32" t="s">
        <v>1021</v>
      </c>
      <c r="E127" s="31" t="s">
        <v>18</v>
      </c>
      <c r="F127" s="32" t="s">
        <v>1553</v>
      </c>
      <c r="G127" s="33" t="s">
        <v>1349</v>
      </c>
      <c r="H127" s="40">
        <v>2.5</v>
      </c>
      <c r="I127" s="36">
        <f t="shared" si="3"/>
        <v>2.5</v>
      </c>
      <c r="J127" s="36">
        <f t="shared" si="4"/>
        <v>80</v>
      </c>
      <c r="K127" s="36">
        <f t="shared" si="5"/>
        <v>16</v>
      </c>
    </row>
    <row r="128" s="2" customFormat="1" ht="18.25" customHeight="1" spans="1:11">
      <c r="A128" s="35">
        <v>122</v>
      </c>
      <c r="B128" s="28" t="s">
        <v>1554</v>
      </c>
      <c r="C128" s="32" t="s">
        <v>54</v>
      </c>
      <c r="D128" s="32" t="s">
        <v>67</v>
      </c>
      <c r="E128" s="31" t="s">
        <v>18</v>
      </c>
      <c r="F128" s="32" t="s">
        <v>1555</v>
      </c>
      <c r="G128" s="33" t="s">
        <v>1349</v>
      </c>
      <c r="H128" s="40">
        <v>4.5</v>
      </c>
      <c r="I128" s="36">
        <f t="shared" si="3"/>
        <v>4.5</v>
      </c>
      <c r="J128" s="36">
        <f t="shared" si="4"/>
        <v>144</v>
      </c>
      <c r="K128" s="36">
        <f t="shared" si="5"/>
        <v>28.8</v>
      </c>
    </row>
    <row r="129" s="2" customFormat="1" ht="18.25" customHeight="1" spans="1:11">
      <c r="A129" s="28">
        <v>123</v>
      </c>
      <c r="B129" s="28" t="s">
        <v>1556</v>
      </c>
      <c r="C129" s="32" t="s">
        <v>66</v>
      </c>
      <c r="D129" s="32" t="s">
        <v>47</v>
      </c>
      <c r="E129" s="31" t="s">
        <v>18</v>
      </c>
      <c r="F129" s="32" t="s">
        <v>1557</v>
      </c>
      <c r="G129" s="33" t="s">
        <v>1349</v>
      </c>
      <c r="H129" s="40">
        <v>6</v>
      </c>
      <c r="I129" s="36">
        <f t="shared" si="3"/>
        <v>6</v>
      </c>
      <c r="J129" s="36">
        <f t="shared" si="4"/>
        <v>192</v>
      </c>
      <c r="K129" s="36">
        <f t="shared" si="5"/>
        <v>38.4</v>
      </c>
    </row>
    <row r="130" s="2" customFormat="1" ht="18.25" customHeight="1" spans="1:11">
      <c r="A130" s="28">
        <v>124</v>
      </c>
      <c r="B130" s="28" t="s">
        <v>1558</v>
      </c>
      <c r="C130" s="32" t="s">
        <v>66</v>
      </c>
      <c r="D130" s="32" t="s">
        <v>63</v>
      </c>
      <c r="E130" s="31" t="s">
        <v>18</v>
      </c>
      <c r="F130" s="32" t="s">
        <v>1559</v>
      </c>
      <c r="G130" s="33" t="s">
        <v>1349</v>
      </c>
      <c r="H130" s="40">
        <v>2</v>
      </c>
      <c r="I130" s="36">
        <f t="shared" si="3"/>
        <v>2</v>
      </c>
      <c r="J130" s="36">
        <f t="shared" si="4"/>
        <v>64</v>
      </c>
      <c r="K130" s="36">
        <f t="shared" si="5"/>
        <v>12.8</v>
      </c>
    </row>
    <row r="131" s="2" customFormat="1" ht="18.25" customHeight="1" spans="1:11">
      <c r="A131" s="35">
        <v>125</v>
      </c>
      <c r="B131" s="28" t="s">
        <v>1560</v>
      </c>
      <c r="C131" s="32" t="s">
        <v>216</v>
      </c>
      <c r="D131" s="32" t="s">
        <v>609</v>
      </c>
      <c r="E131" s="31" t="s">
        <v>18</v>
      </c>
      <c r="F131" s="32" t="s">
        <v>1561</v>
      </c>
      <c r="G131" s="33" t="s">
        <v>1349</v>
      </c>
      <c r="H131" s="40">
        <v>4</v>
      </c>
      <c r="I131" s="36">
        <f t="shared" si="3"/>
        <v>4</v>
      </c>
      <c r="J131" s="36">
        <f t="shared" si="4"/>
        <v>128</v>
      </c>
      <c r="K131" s="36">
        <f t="shared" si="5"/>
        <v>25.6</v>
      </c>
    </row>
    <row r="132" s="2" customFormat="1" ht="18.25" customHeight="1" spans="1:11">
      <c r="A132" s="28">
        <v>126</v>
      </c>
      <c r="B132" s="28" t="s">
        <v>1562</v>
      </c>
      <c r="C132" s="32" t="s">
        <v>54</v>
      </c>
      <c r="D132" s="32" t="s">
        <v>758</v>
      </c>
      <c r="E132" s="31" t="s">
        <v>18</v>
      </c>
      <c r="F132" s="32" t="s">
        <v>828</v>
      </c>
      <c r="G132" s="33" t="s">
        <v>1349</v>
      </c>
      <c r="H132" s="40">
        <v>2</v>
      </c>
      <c r="I132" s="36">
        <f t="shared" si="3"/>
        <v>2</v>
      </c>
      <c r="J132" s="36">
        <f t="shared" si="4"/>
        <v>64</v>
      </c>
      <c r="K132" s="36">
        <f t="shared" si="5"/>
        <v>12.8</v>
      </c>
    </row>
    <row r="133" s="2" customFormat="1" ht="18.25" customHeight="1" spans="1:11">
      <c r="A133" s="28">
        <v>127</v>
      </c>
      <c r="B133" s="28" t="s">
        <v>1563</v>
      </c>
      <c r="C133" s="32" t="s">
        <v>185</v>
      </c>
      <c r="D133" s="32" t="s">
        <v>124</v>
      </c>
      <c r="E133" s="31" t="s">
        <v>18</v>
      </c>
      <c r="F133" s="32" t="s">
        <v>1417</v>
      </c>
      <c r="G133" s="33" t="s">
        <v>1349</v>
      </c>
      <c r="H133" s="40">
        <v>1.5</v>
      </c>
      <c r="I133" s="36">
        <f t="shared" si="3"/>
        <v>1.5</v>
      </c>
      <c r="J133" s="36">
        <f t="shared" si="4"/>
        <v>48</v>
      </c>
      <c r="K133" s="36">
        <f t="shared" si="5"/>
        <v>9.6</v>
      </c>
    </row>
    <row r="134" s="2" customFormat="1" ht="18.25" customHeight="1" spans="1:11">
      <c r="A134" s="35">
        <v>128</v>
      </c>
      <c r="B134" s="28" t="s">
        <v>1564</v>
      </c>
      <c r="C134" s="32" t="s">
        <v>30</v>
      </c>
      <c r="D134" s="32" t="s">
        <v>67</v>
      </c>
      <c r="E134" s="31" t="s">
        <v>18</v>
      </c>
      <c r="F134" s="32" t="s">
        <v>1565</v>
      </c>
      <c r="G134" s="33" t="s">
        <v>1349</v>
      </c>
      <c r="H134" s="40">
        <v>1</v>
      </c>
      <c r="I134" s="36">
        <f t="shared" si="3"/>
        <v>1</v>
      </c>
      <c r="J134" s="36">
        <f t="shared" si="4"/>
        <v>32</v>
      </c>
      <c r="K134" s="36">
        <f t="shared" si="5"/>
        <v>6.4</v>
      </c>
    </row>
    <row r="135" s="2" customFormat="1" ht="18.25" customHeight="1" spans="1:11">
      <c r="A135" s="28">
        <v>129</v>
      </c>
      <c r="B135" s="28" t="s">
        <v>1566</v>
      </c>
      <c r="C135" s="32" t="s">
        <v>54</v>
      </c>
      <c r="D135" s="32" t="s">
        <v>263</v>
      </c>
      <c r="E135" s="31" t="s">
        <v>18</v>
      </c>
      <c r="F135" s="32" t="s">
        <v>951</v>
      </c>
      <c r="G135" s="33" t="s">
        <v>1349</v>
      </c>
      <c r="H135" s="40">
        <v>3</v>
      </c>
      <c r="I135" s="36">
        <f t="shared" ref="I135:I198" si="6">H135</f>
        <v>3</v>
      </c>
      <c r="J135" s="36">
        <f t="shared" ref="J135:J198" si="7">H135*32</f>
        <v>96</v>
      </c>
      <c r="K135" s="36">
        <f t="shared" ref="K135:K198" si="8">H135*6.4</f>
        <v>19.2</v>
      </c>
    </row>
    <row r="136" s="2" customFormat="1" ht="18.25" customHeight="1" spans="1:11">
      <c r="A136" s="28">
        <v>130</v>
      </c>
      <c r="B136" s="28" t="s">
        <v>1567</v>
      </c>
      <c r="C136" s="32" t="s">
        <v>50</v>
      </c>
      <c r="D136" s="32" t="s">
        <v>158</v>
      </c>
      <c r="E136" s="31" t="s">
        <v>18</v>
      </c>
      <c r="F136" s="32" t="s">
        <v>1355</v>
      </c>
      <c r="G136" s="33" t="s">
        <v>1349</v>
      </c>
      <c r="H136" s="40">
        <v>3</v>
      </c>
      <c r="I136" s="36">
        <f t="shared" si="6"/>
        <v>3</v>
      </c>
      <c r="J136" s="36">
        <f t="shared" si="7"/>
        <v>96</v>
      </c>
      <c r="K136" s="36">
        <f t="shared" si="8"/>
        <v>19.2</v>
      </c>
    </row>
    <row r="137" s="2" customFormat="1" ht="18.25" customHeight="1" spans="1:11">
      <c r="A137" s="35">
        <v>131</v>
      </c>
      <c r="B137" s="28" t="s">
        <v>1568</v>
      </c>
      <c r="C137" s="32" t="s">
        <v>74</v>
      </c>
      <c r="D137" s="32" t="s">
        <v>252</v>
      </c>
      <c r="E137" s="31" t="s">
        <v>18</v>
      </c>
      <c r="F137" s="32" t="s">
        <v>1569</v>
      </c>
      <c r="G137" s="33" t="s">
        <v>1349</v>
      </c>
      <c r="H137" s="40">
        <v>5</v>
      </c>
      <c r="I137" s="36">
        <f t="shared" si="6"/>
        <v>5</v>
      </c>
      <c r="J137" s="36">
        <f t="shared" si="7"/>
        <v>160</v>
      </c>
      <c r="K137" s="36">
        <f t="shared" si="8"/>
        <v>32</v>
      </c>
    </row>
    <row r="138" s="2" customFormat="1" ht="18.25" customHeight="1" spans="1:11">
      <c r="A138" s="28">
        <v>132</v>
      </c>
      <c r="B138" s="28" t="s">
        <v>1570</v>
      </c>
      <c r="C138" s="32" t="s">
        <v>513</v>
      </c>
      <c r="D138" s="32" t="s">
        <v>170</v>
      </c>
      <c r="E138" s="31" t="s">
        <v>18</v>
      </c>
      <c r="F138" s="32" t="s">
        <v>1571</v>
      </c>
      <c r="G138" s="33" t="s">
        <v>1349</v>
      </c>
      <c r="H138" s="40">
        <v>2</v>
      </c>
      <c r="I138" s="36">
        <f t="shared" si="6"/>
        <v>2</v>
      </c>
      <c r="J138" s="36">
        <f t="shared" si="7"/>
        <v>64</v>
      </c>
      <c r="K138" s="36">
        <f t="shared" si="8"/>
        <v>12.8</v>
      </c>
    </row>
    <row r="139" s="2" customFormat="1" ht="18.25" customHeight="1" spans="1:11">
      <c r="A139" s="28">
        <v>133</v>
      </c>
      <c r="B139" s="28" t="s">
        <v>1572</v>
      </c>
      <c r="C139" s="32" t="s">
        <v>1419</v>
      </c>
      <c r="D139" s="32" t="s">
        <v>1164</v>
      </c>
      <c r="E139" s="31" t="s">
        <v>18</v>
      </c>
      <c r="F139" s="32" t="s">
        <v>1573</v>
      </c>
      <c r="G139" s="33" t="s">
        <v>1349</v>
      </c>
      <c r="H139" s="40">
        <v>5</v>
      </c>
      <c r="I139" s="36">
        <f t="shared" si="6"/>
        <v>5</v>
      </c>
      <c r="J139" s="36">
        <f t="shared" si="7"/>
        <v>160</v>
      </c>
      <c r="K139" s="36">
        <f t="shared" si="8"/>
        <v>32</v>
      </c>
    </row>
    <row r="140" s="2" customFormat="1" ht="18.25" customHeight="1" spans="1:11">
      <c r="A140" s="35">
        <v>134</v>
      </c>
      <c r="B140" s="28" t="s">
        <v>1574</v>
      </c>
      <c r="C140" s="32" t="s">
        <v>42</v>
      </c>
      <c r="D140" s="32" t="s">
        <v>1575</v>
      </c>
      <c r="E140" s="31" t="s">
        <v>18</v>
      </c>
      <c r="F140" s="32" t="s">
        <v>1576</v>
      </c>
      <c r="G140" s="33" t="s">
        <v>1349</v>
      </c>
      <c r="H140" s="40">
        <v>5</v>
      </c>
      <c r="I140" s="36">
        <f t="shared" si="6"/>
        <v>5</v>
      </c>
      <c r="J140" s="36">
        <f t="shared" si="7"/>
        <v>160</v>
      </c>
      <c r="K140" s="36">
        <f t="shared" si="8"/>
        <v>32</v>
      </c>
    </row>
    <row r="141" s="2" customFormat="1" ht="18.25" customHeight="1" spans="1:11">
      <c r="A141" s="28">
        <v>135</v>
      </c>
      <c r="B141" s="28" t="s">
        <v>1577</v>
      </c>
      <c r="C141" s="32" t="s">
        <v>70</v>
      </c>
      <c r="D141" s="32" t="s">
        <v>1578</v>
      </c>
      <c r="E141" s="31" t="s">
        <v>18</v>
      </c>
      <c r="F141" s="32" t="s">
        <v>1579</v>
      </c>
      <c r="G141" s="33" t="s">
        <v>1349</v>
      </c>
      <c r="H141" s="40">
        <v>6</v>
      </c>
      <c r="I141" s="36">
        <f t="shared" si="6"/>
        <v>6</v>
      </c>
      <c r="J141" s="36">
        <f t="shared" si="7"/>
        <v>192</v>
      </c>
      <c r="K141" s="36">
        <f t="shared" si="8"/>
        <v>38.4</v>
      </c>
    </row>
    <row r="142" s="2" customFormat="1" ht="18.25" customHeight="1" spans="1:11">
      <c r="A142" s="28">
        <v>136</v>
      </c>
      <c r="B142" s="28" t="s">
        <v>1580</v>
      </c>
      <c r="C142" s="32" t="s">
        <v>839</v>
      </c>
      <c r="D142" s="32" t="s">
        <v>1581</v>
      </c>
      <c r="E142" s="31" t="s">
        <v>18</v>
      </c>
      <c r="F142" s="32" t="s">
        <v>1582</v>
      </c>
      <c r="G142" s="33" t="s">
        <v>1349</v>
      </c>
      <c r="H142" s="40">
        <v>1</v>
      </c>
      <c r="I142" s="36">
        <f t="shared" si="6"/>
        <v>1</v>
      </c>
      <c r="J142" s="36">
        <f t="shared" si="7"/>
        <v>32</v>
      </c>
      <c r="K142" s="36">
        <f t="shared" si="8"/>
        <v>6.4</v>
      </c>
    </row>
    <row r="143" s="2" customFormat="1" ht="18.25" customHeight="1" spans="1:11">
      <c r="A143" s="35">
        <v>137</v>
      </c>
      <c r="B143" s="28" t="s">
        <v>1583</v>
      </c>
      <c r="C143" s="32" t="s">
        <v>538</v>
      </c>
      <c r="D143" s="32" t="s">
        <v>554</v>
      </c>
      <c r="E143" s="31" t="s">
        <v>18</v>
      </c>
      <c r="F143" s="32" t="s">
        <v>589</v>
      </c>
      <c r="G143" s="33" t="s">
        <v>1349</v>
      </c>
      <c r="H143" s="40">
        <v>4</v>
      </c>
      <c r="I143" s="36">
        <f t="shared" si="6"/>
        <v>4</v>
      </c>
      <c r="J143" s="36">
        <f t="shared" si="7"/>
        <v>128</v>
      </c>
      <c r="K143" s="36">
        <f t="shared" si="8"/>
        <v>25.6</v>
      </c>
    </row>
    <row r="144" s="2" customFormat="1" ht="18.25" customHeight="1" spans="1:11">
      <c r="A144" s="28">
        <v>138</v>
      </c>
      <c r="B144" s="28" t="s">
        <v>1584</v>
      </c>
      <c r="C144" s="32" t="s">
        <v>114</v>
      </c>
      <c r="D144" s="32" t="s">
        <v>59</v>
      </c>
      <c r="E144" s="31" t="s">
        <v>18</v>
      </c>
      <c r="F144" s="32" t="s">
        <v>1585</v>
      </c>
      <c r="G144" s="33" t="s">
        <v>1349</v>
      </c>
      <c r="H144" s="40">
        <v>5</v>
      </c>
      <c r="I144" s="36">
        <f t="shared" si="6"/>
        <v>5</v>
      </c>
      <c r="J144" s="36">
        <f t="shared" si="7"/>
        <v>160</v>
      </c>
      <c r="K144" s="36">
        <f t="shared" si="8"/>
        <v>32</v>
      </c>
    </row>
    <row r="145" s="2" customFormat="1" ht="18.25" customHeight="1" spans="1:11">
      <c r="A145" s="28">
        <v>139</v>
      </c>
      <c r="B145" s="28" t="s">
        <v>1586</v>
      </c>
      <c r="C145" s="32" t="s">
        <v>62</v>
      </c>
      <c r="D145" s="32" t="s">
        <v>668</v>
      </c>
      <c r="E145" s="31" t="s">
        <v>18</v>
      </c>
      <c r="F145" s="32" t="s">
        <v>313</v>
      </c>
      <c r="G145" s="33" t="s">
        <v>1349</v>
      </c>
      <c r="H145" s="40">
        <v>1.5</v>
      </c>
      <c r="I145" s="36">
        <f t="shared" si="6"/>
        <v>1.5</v>
      </c>
      <c r="J145" s="36">
        <f t="shared" si="7"/>
        <v>48</v>
      </c>
      <c r="K145" s="36">
        <f t="shared" si="8"/>
        <v>9.6</v>
      </c>
    </row>
    <row r="146" s="2" customFormat="1" ht="18.25" customHeight="1" spans="1:11">
      <c r="A146" s="35">
        <v>140</v>
      </c>
      <c r="B146" s="28" t="s">
        <v>1587</v>
      </c>
      <c r="C146" s="32" t="s">
        <v>58</v>
      </c>
      <c r="D146" s="32" t="s">
        <v>291</v>
      </c>
      <c r="E146" s="31" t="s">
        <v>18</v>
      </c>
      <c r="F146" s="32" t="s">
        <v>1588</v>
      </c>
      <c r="G146" s="33" t="s">
        <v>1349</v>
      </c>
      <c r="H146" s="40">
        <v>2</v>
      </c>
      <c r="I146" s="36">
        <f t="shared" si="6"/>
        <v>2</v>
      </c>
      <c r="J146" s="36">
        <f t="shared" si="7"/>
        <v>64</v>
      </c>
      <c r="K146" s="36">
        <f t="shared" si="8"/>
        <v>12.8</v>
      </c>
    </row>
    <row r="147" s="2" customFormat="1" ht="18.25" customHeight="1" spans="1:11">
      <c r="A147" s="28">
        <v>141</v>
      </c>
      <c r="B147" s="28" t="s">
        <v>1060</v>
      </c>
      <c r="C147" s="32" t="s">
        <v>42</v>
      </c>
      <c r="D147" s="32" t="s">
        <v>1589</v>
      </c>
      <c r="E147" s="31" t="s">
        <v>18</v>
      </c>
      <c r="F147" s="32" t="s">
        <v>1590</v>
      </c>
      <c r="G147" s="33" t="s">
        <v>1349</v>
      </c>
      <c r="H147" s="40">
        <v>6</v>
      </c>
      <c r="I147" s="36">
        <f t="shared" si="6"/>
        <v>6</v>
      </c>
      <c r="J147" s="36">
        <f t="shared" si="7"/>
        <v>192</v>
      </c>
      <c r="K147" s="36">
        <f t="shared" si="8"/>
        <v>38.4</v>
      </c>
    </row>
    <row r="148" s="2" customFormat="1" ht="18.25" customHeight="1" spans="1:11">
      <c r="A148" s="28">
        <v>142</v>
      </c>
      <c r="B148" s="28" t="s">
        <v>1591</v>
      </c>
      <c r="C148" s="32" t="s">
        <v>70</v>
      </c>
      <c r="D148" s="32" t="s">
        <v>1592</v>
      </c>
      <c r="E148" s="31" t="s">
        <v>18</v>
      </c>
      <c r="F148" s="32" t="s">
        <v>1411</v>
      </c>
      <c r="G148" s="33" t="s">
        <v>1349</v>
      </c>
      <c r="H148" s="40">
        <v>3.5</v>
      </c>
      <c r="I148" s="36">
        <f t="shared" si="6"/>
        <v>3.5</v>
      </c>
      <c r="J148" s="36">
        <f t="shared" si="7"/>
        <v>112</v>
      </c>
      <c r="K148" s="36">
        <f t="shared" si="8"/>
        <v>22.4</v>
      </c>
    </row>
    <row r="149" s="2" customFormat="1" ht="18.25" customHeight="1" spans="1:11">
      <c r="A149" s="35">
        <v>143</v>
      </c>
      <c r="B149" s="28" t="s">
        <v>1593</v>
      </c>
      <c r="C149" s="32" t="s">
        <v>332</v>
      </c>
      <c r="D149" s="32" t="s">
        <v>1594</v>
      </c>
      <c r="E149" s="31" t="s">
        <v>18</v>
      </c>
      <c r="F149" s="32" t="s">
        <v>505</v>
      </c>
      <c r="G149" s="33" t="s">
        <v>1349</v>
      </c>
      <c r="H149" s="40">
        <v>3</v>
      </c>
      <c r="I149" s="36">
        <f t="shared" si="6"/>
        <v>3</v>
      </c>
      <c r="J149" s="36">
        <f t="shared" si="7"/>
        <v>96</v>
      </c>
      <c r="K149" s="36">
        <f t="shared" si="8"/>
        <v>19.2</v>
      </c>
    </row>
    <row r="150" s="2" customFormat="1" ht="18.25" customHeight="1" spans="1:11">
      <c r="A150" s="28">
        <v>144</v>
      </c>
      <c r="B150" s="28" t="s">
        <v>1595</v>
      </c>
      <c r="C150" s="32" t="s">
        <v>697</v>
      </c>
      <c r="D150" s="32" t="s">
        <v>246</v>
      </c>
      <c r="E150" s="31" t="s">
        <v>18</v>
      </c>
      <c r="F150" s="32" t="s">
        <v>1573</v>
      </c>
      <c r="G150" s="33" t="s">
        <v>1349</v>
      </c>
      <c r="H150" s="40">
        <v>2</v>
      </c>
      <c r="I150" s="36">
        <f t="shared" si="6"/>
        <v>2</v>
      </c>
      <c r="J150" s="36">
        <f t="shared" si="7"/>
        <v>64</v>
      </c>
      <c r="K150" s="36">
        <f t="shared" si="8"/>
        <v>12.8</v>
      </c>
    </row>
    <row r="151" s="2" customFormat="1" ht="18.25" customHeight="1" spans="1:11">
      <c r="A151" s="28">
        <v>145</v>
      </c>
      <c r="B151" s="28" t="s">
        <v>1596</v>
      </c>
      <c r="C151" s="32" t="s">
        <v>34</v>
      </c>
      <c r="D151" s="32" t="s">
        <v>1597</v>
      </c>
      <c r="E151" s="31" t="s">
        <v>18</v>
      </c>
      <c r="F151" s="32" t="s">
        <v>1547</v>
      </c>
      <c r="G151" s="33" t="s">
        <v>1349</v>
      </c>
      <c r="H151" s="40">
        <v>6.5</v>
      </c>
      <c r="I151" s="36">
        <f t="shared" si="6"/>
        <v>6.5</v>
      </c>
      <c r="J151" s="36">
        <f t="shared" si="7"/>
        <v>208</v>
      </c>
      <c r="K151" s="36">
        <f t="shared" si="8"/>
        <v>41.6</v>
      </c>
    </row>
    <row r="152" s="2" customFormat="1" ht="18.25" customHeight="1" spans="1:11">
      <c r="A152" s="35">
        <v>146</v>
      </c>
      <c r="B152" s="28" t="s">
        <v>1598</v>
      </c>
      <c r="C152" s="32" t="s">
        <v>66</v>
      </c>
      <c r="D152" s="32" t="s">
        <v>27</v>
      </c>
      <c r="E152" s="31" t="s">
        <v>18</v>
      </c>
      <c r="F152" s="32" t="s">
        <v>1599</v>
      </c>
      <c r="G152" s="33" t="s">
        <v>1349</v>
      </c>
      <c r="H152" s="40">
        <v>8</v>
      </c>
      <c r="I152" s="36">
        <f t="shared" si="6"/>
        <v>8</v>
      </c>
      <c r="J152" s="36">
        <f t="shared" si="7"/>
        <v>256</v>
      </c>
      <c r="K152" s="36">
        <f t="shared" si="8"/>
        <v>51.2</v>
      </c>
    </row>
    <row r="153" s="2" customFormat="1" ht="18.25" customHeight="1" spans="1:11">
      <c r="A153" s="28">
        <v>147</v>
      </c>
      <c r="B153" s="28" t="s">
        <v>1600</v>
      </c>
      <c r="C153" s="32" t="s">
        <v>185</v>
      </c>
      <c r="D153" s="32" t="s">
        <v>1601</v>
      </c>
      <c r="E153" s="31" t="s">
        <v>18</v>
      </c>
      <c r="F153" s="32" t="s">
        <v>1602</v>
      </c>
      <c r="G153" s="33" t="s">
        <v>1349</v>
      </c>
      <c r="H153" s="40">
        <v>1.5</v>
      </c>
      <c r="I153" s="36">
        <f t="shared" si="6"/>
        <v>1.5</v>
      </c>
      <c r="J153" s="36">
        <f t="shared" si="7"/>
        <v>48</v>
      </c>
      <c r="K153" s="36">
        <f t="shared" si="8"/>
        <v>9.6</v>
      </c>
    </row>
    <row r="154" s="2" customFormat="1" ht="18.25" customHeight="1" spans="1:11">
      <c r="A154" s="28">
        <v>148</v>
      </c>
      <c r="B154" s="28" t="s">
        <v>1603</v>
      </c>
      <c r="C154" s="32" t="s">
        <v>463</v>
      </c>
      <c r="D154" s="32" t="s">
        <v>1604</v>
      </c>
      <c r="E154" s="31" t="s">
        <v>18</v>
      </c>
      <c r="F154" s="32" t="s">
        <v>1605</v>
      </c>
      <c r="G154" s="33" t="s">
        <v>1349</v>
      </c>
      <c r="H154" s="40">
        <v>3.3</v>
      </c>
      <c r="I154" s="36">
        <f t="shared" si="6"/>
        <v>3.3</v>
      </c>
      <c r="J154" s="36">
        <f t="shared" si="7"/>
        <v>105.6</v>
      </c>
      <c r="K154" s="36">
        <f t="shared" si="8"/>
        <v>21.12</v>
      </c>
    </row>
    <row r="155" s="2" customFormat="1" ht="18.25" customHeight="1" spans="1:11">
      <c r="A155" s="35">
        <v>149</v>
      </c>
      <c r="B155" s="28" t="s">
        <v>1606</v>
      </c>
      <c r="C155" s="32" t="s">
        <v>70</v>
      </c>
      <c r="D155" s="32" t="s">
        <v>291</v>
      </c>
      <c r="E155" s="31" t="s">
        <v>18</v>
      </c>
      <c r="F155" s="32" t="s">
        <v>1607</v>
      </c>
      <c r="G155" s="33" t="s">
        <v>1349</v>
      </c>
      <c r="H155" s="40">
        <v>6</v>
      </c>
      <c r="I155" s="36">
        <f t="shared" si="6"/>
        <v>6</v>
      </c>
      <c r="J155" s="36">
        <f t="shared" si="7"/>
        <v>192</v>
      </c>
      <c r="K155" s="36">
        <f t="shared" si="8"/>
        <v>38.4</v>
      </c>
    </row>
    <row r="156" s="2" customFormat="1" ht="18.25" customHeight="1" spans="1:11">
      <c r="A156" s="28">
        <v>150</v>
      </c>
      <c r="B156" s="28" t="s">
        <v>1608</v>
      </c>
      <c r="C156" s="32" t="s">
        <v>16</v>
      </c>
      <c r="D156" s="32" t="s">
        <v>138</v>
      </c>
      <c r="E156" s="31" t="s">
        <v>18</v>
      </c>
      <c r="F156" s="32" t="s">
        <v>1609</v>
      </c>
      <c r="G156" s="33" t="s">
        <v>1349</v>
      </c>
      <c r="H156" s="40">
        <v>4</v>
      </c>
      <c r="I156" s="36">
        <f t="shared" si="6"/>
        <v>4</v>
      </c>
      <c r="J156" s="36">
        <f t="shared" si="7"/>
        <v>128</v>
      </c>
      <c r="K156" s="36">
        <f t="shared" si="8"/>
        <v>25.6</v>
      </c>
    </row>
    <row r="157" s="2" customFormat="1" ht="18.25" customHeight="1" spans="1:11">
      <c r="A157" s="28">
        <v>151</v>
      </c>
      <c r="B157" s="28" t="s">
        <v>1610</v>
      </c>
      <c r="C157" s="32" t="s">
        <v>1611</v>
      </c>
      <c r="D157" s="32" t="s">
        <v>161</v>
      </c>
      <c r="E157" s="31" t="s">
        <v>18</v>
      </c>
      <c r="F157" s="32" t="s">
        <v>1612</v>
      </c>
      <c r="G157" s="33" t="s">
        <v>1349</v>
      </c>
      <c r="H157" s="40">
        <v>2</v>
      </c>
      <c r="I157" s="36">
        <f t="shared" si="6"/>
        <v>2</v>
      </c>
      <c r="J157" s="36">
        <f t="shared" si="7"/>
        <v>64</v>
      </c>
      <c r="K157" s="36">
        <f t="shared" si="8"/>
        <v>12.8</v>
      </c>
    </row>
    <row r="158" s="2" customFormat="1" ht="18.25" customHeight="1" spans="1:11">
      <c r="A158" s="35">
        <v>152</v>
      </c>
      <c r="B158" s="28" t="s">
        <v>1613</v>
      </c>
      <c r="C158" s="32" t="s">
        <v>355</v>
      </c>
      <c r="D158" s="32" t="s">
        <v>295</v>
      </c>
      <c r="E158" s="31" t="s">
        <v>18</v>
      </c>
      <c r="F158" s="32" t="s">
        <v>849</v>
      </c>
      <c r="G158" s="33" t="s">
        <v>1349</v>
      </c>
      <c r="H158" s="40">
        <v>3</v>
      </c>
      <c r="I158" s="36">
        <f t="shared" si="6"/>
        <v>3</v>
      </c>
      <c r="J158" s="36">
        <f t="shared" si="7"/>
        <v>96</v>
      </c>
      <c r="K158" s="36">
        <f t="shared" si="8"/>
        <v>19.2</v>
      </c>
    </row>
    <row r="159" s="2" customFormat="1" ht="18.25" customHeight="1" spans="1:11">
      <c r="A159" s="28">
        <v>153</v>
      </c>
      <c r="B159" s="28" t="s">
        <v>1614</v>
      </c>
      <c r="C159" s="32" t="s">
        <v>42</v>
      </c>
      <c r="D159" s="32" t="s">
        <v>335</v>
      </c>
      <c r="E159" s="31" t="s">
        <v>18</v>
      </c>
      <c r="F159" s="32" t="s">
        <v>461</v>
      </c>
      <c r="G159" s="33" t="s">
        <v>1349</v>
      </c>
      <c r="H159" s="40">
        <v>3</v>
      </c>
      <c r="I159" s="36">
        <f t="shared" si="6"/>
        <v>3</v>
      </c>
      <c r="J159" s="36">
        <f t="shared" si="7"/>
        <v>96</v>
      </c>
      <c r="K159" s="36">
        <f t="shared" si="8"/>
        <v>19.2</v>
      </c>
    </row>
    <row r="160" s="2" customFormat="1" ht="18.25" customHeight="1" spans="1:11">
      <c r="A160" s="28">
        <v>154</v>
      </c>
      <c r="B160" s="28" t="s">
        <v>1615</v>
      </c>
      <c r="C160" s="32" t="s">
        <v>963</v>
      </c>
      <c r="D160" s="32" t="s">
        <v>151</v>
      </c>
      <c r="E160" s="31" t="s">
        <v>18</v>
      </c>
      <c r="F160" s="32" t="s">
        <v>634</v>
      </c>
      <c r="G160" s="33" t="s">
        <v>1349</v>
      </c>
      <c r="H160" s="40">
        <v>6</v>
      </c>
      <c r="I160" s="36">
        <f t="shared" si="6"/>
        <v>6</v>
      </c>
      <c r="J160" s="36">
        <f t="shared" si="7"/>
        <v>192</v>
      </c>
      <c r="K160" s="36">
        <f t="shared" si="8"/>
        <v>38.4</v>
      </c>
    </row>
    <row r="161" s="2" customFormat="1" ht="18.25" customHeight="1" spans="1:11">
      <c r="A161" s="35">
        <v>155</v>
      </c>
      <c r="B161" s="28" t="s">
        <v>1616</v>
      </c>
      <c r="C161" s="32" t="s">
        <v>1617</v>
      </c>
      <c r="D161" s="32" t="s">
        <v>1164</v>
      </c>
      <c r="E161" s="31" t="s">
        <v>18</v>
      </c>
      <c r="F161" s="32" t="s">
        <v>1618</v>
      </c>
      <c r="G161" s="33" t="s">
        <v>1349</v>
      </c>
      <c r="H161" s="40">
        <v>2.5</v>
      </c>
      <c r="I161" s="36">
        <f t="shared" si="6"/>
        <v>2.5</v>
      </c>
      <c r="J161" s="36">
        <f t="shared" si="7"/>
        <v>80</v>
      </c>
      <c r="K161" s="36">
        <f t="shared" si="8"/>
        <v>16</v>
      </c>
    </row>
    <row r="162" s="2" customFormat="1" ht="18.25" customHeight="1" spans="1:11">
      <c r="A162" s="28">
        <v>156</v>
      </c>
      <c r="B162" s="28" t="s">
        <v>1619</v>
      </c>
      <c r="C162" s="32" t="s">
        <v>66</v>
      </c>
      <c r="D162" s="32" t="s">
        <v>758</v>
      </c>
      <c r="E162" s="31" t="s">
        <v>18</v>
      </c>
      <c r="F162" s="32" t="s">
        <v>103</v>
      </c>
      <c r="G162" s="33" t="s">
        <v>1349</v>
      </c>
      <c r="H162" s="40">
        <v>3</v>
      </c>
      <c r="I162" s="36">
        <f t="shared" si="6"/>
        <v>3</v>
      </c>
      <c r="J162" s="36">
        <f t="shared" si="7"/>
        <v>96</v>
      </c>
      <c r="K162" s="36">
        <f t="shared" si="8"/>
        <v>19.2</v>
      </c>
    </row>
    <row r="163" s="2" customFormat="1" ht="18.25" customHeight="1" spans="1:11">
      <c r="A163" s="28">
        <v>157</v>
      </c>
      <c r="B163" s="28" t="s">
        <v>1620</v>
      </c>
      <c r="C163" s="32" t="s">
        <v>50</v>
      </c>
      <c r="D163" s="32" t="s">
        <v>195</v>
      </c>
      <c r="E163" s="31" t="s">
        <v>18</v>
      </c>
      <c r="F163" s="32" t="s">
        <v>1621</v>
      </c>
      <c r="G163" s="33" t="s">
        <v>1349</v>
      </c>
      <c r="H163" s="40">
        <v>4</v>
      </c>
      <c r="I163" s="36">
        <f t="shared" si="6"/>
        <v>4</v>
      </c>
      <c r="J163" s="36">
        <f t="shared" si="7"/>
        <v>128</v>
      </c>
      <c r="K163" s="36">
        <f t="shared" si="8"/>
        <v>25.6</v>
      </c>
    </row>
    <row r="164" s="2" customFormat="1" ht="18.25" customHeight="1" spans="1:11">
      <c r="A164" s="35">
        <v>158</v>
      </c>
      <c r="B164" s="28" t="s">
        <v>1622</v>
      </c>
      <c r="C164" s="32" t="s">
        <v>16</v>
      </c>
      <c r="D164" s="32" t="s">
        <v>219</v>
      </c>
      <c r="E164" s="31" t="s">
        <v>18</v>
      </c>
      <c r="F164" s="32" t="s">
        <v>1623</v>
      </c>
      <c r="G164" s="33" t="s">
        <v>1349</v>
      </c>
      <c r="H164" s="40">
        <v>5</v>
      </c>
      <c r="I164" s="36">
        <f t="shared" si="6"/>
        <v>5</v>
      </c>
      <c r="J164" s="36">
        <f t="shared" si="7"/>
        <v>160</v>
      </c>
      <c r="K164" s="36">
        <f t="shared" si="8"/>
        <v>32</v>
      </c>
    </row>
    <row r="165" s="2" customFormat="1" ht="18.25" customHeight="1" spans="1:11">
      <c r="A165" s="28">
        <v>159</v>
      </c>
      <c r="B165" s="28" t="s">
        <v>1624</v>
      </c>
      <c r="C165" s="32" t="s">
        <v>70</v>
      </c>
      <c r="D165" s="32" t="s">
        <v>1151</v>
      </c>
      <c r="E165" s="31" t="s">
        <v>18</v>
      </c>
      <c r="F165" s="32" t="s">
        <v>1625</v>
      </c>
      <c r="G165" s="33" t="s">
        <v>1349</v>
      </c>
      <c r="H165" s="40">
        <v>2</v>
      </c>
      <c r="I165" s="36">
        <f t="shared" si="6"/>
        <v>2</v>
      </c>
      <c r="J165" s="36">
        <f t="shared" si="7"/>
        <v>64</v>
      </c>
      <c r="K165" s="36">
        <f t="shared" si="8"/>
        <v>12.8</v>
      </c>
    </row>
    <row r="166" s="2" customFormat="1" ht="18.25" customHeight="1" spans="1:11">
      <c r="A166" s="28">
        <v>160</v>
      </c>
      <c r="B166" s="28" t="s">
        <v>1626</v>
      </c>
      <c r="C166" s="32" t="s">
        <v>58</v>
      </c>
      <c r="D166" s="32" t="s">
        <v>541</v>
      </c>
      <c r="E166" s="31" t="s">
        <v>18</v>
      </c>
      <c r="F166" s="32" t="s">
        <v>1298</v>
      </c>
      <c r="G166" s="33" t="s">
        <v>1349</v>
      </c>
      <c r="H166" s="40">
        <v>3.67</v>
      </c>
      <c r="I166" s="36">
        <f t="shared" si="6"/>
        <v>3.67</v>
      </c>
      <c r="J166" s="36">
        <f t="shared" si="7"/>
        <v>117.44</v>
      </c>
      <c r="K166" s="36">
        <f t="shared" si="8"/>
        <v>23.488</v>
      </c>
    </row>
    <row r="167" s="2" customFormat="1" ht="18.25" customHeight="1" spans="1:11">
      <c r="A167" s="35">
        <v>161</v>
      </c>
      <c r="B167" s="28" t="s">
        <v>1627</v>
      </c>
      <c r="C167" s="32" t="s">
        <v>185</v>
      </c>
      <c r="D167" s="32" t="s">
        <v>738</v>
      </c>
      <c r="E167" s="31" t="s">
        <v>18</v>
      </c>
      <c r="F167" s="32" t="s">
        <v>1628</v>
      </c>
      <c r="G167" s="33" t="s">
        <v>1349</v>
      </c>
      <c r="H167" s="40">
        <v>3</v>
      </c>
      <c r="I167" s="36">
        <f t="shared" si="6"/>
        <v>3</v>
      </c>
      <c r="J167" s="36">
        <f t="shared" si="7"/>
        <v>96</v>
      </c>
      <c r="K167" s="36">
        <f t="shared" si="8"/>
        <v>19.2</v>
      </c>
    </row>
    <row r="168" s="2" customFormat="1" ht="18.25" customHeight="1" spans="1:11">
      <c r="A168" s="28">
        <v>162</v>
      </c>
      <c r="B168" s="28" t="s">
        <v>1629</v>
      </c>
      <c r="C168" s="32" t="s">
        <v>46</v>
      </c>
      <c r="D168" s="32" t="s">
        <v>85</v>
      </c>
      <c r="E168" s="31" t="s">
        <v>18</v>
      </c>
      <c r="F168" s="32" t="s">
        <v>1360</v>
      </c>
      <c r="G168" s="33" t="s">
        <v>1349</v>
      </c>
      <c r="H168" s="40">
        <v>4</v>
      </c>
      <c r="I168" s="36">
        <f t="shared" si="6"/>
        <v>4</v>
      </c>
      <c r="J168" s="36">
        <f t="shared" si="7"/>
        <v>128</v>
      </c>
      <c r="K168" s="36">
        <f t="shared" si="8"/>
        <v>25.6</v>
      </c>
    </row>
    <row r="169" s="2" customFormat="1" ht="18.25" customHeight="1" spans="1:11">
      <c r="A169" s="28">
        <v>163</v>
      </c>
      <c r="B169" s="28" t="s">
        <v>1630</v>
      </c>
      <c r="C169" s="32" t="s">
        <v>62</v>
      </c>
      <c r="D169" s="32" t="s">
        <v>476</v>
      </c>
      <c r="E169" s="31" t="s">
        <v>18</v>
      </c>
      <c r="F169" s="32" t="s">
        <v>433</v>
      </c>
      <c r="G169" s="33" t="s">
        <v>1349</v>
      </c>
      <c r="H169" s="40">
        <v>4</v>
      </c>
      <c r="I169" s="36">
        <f t="shared" si="6"/>
        <v>4</v>
      </c>
      <c r="J169" s="36">
        <f t="shared" si="7"/>
        <v>128</v>
      </c>
      <c r="K169" s="36">
        <f t="shared" si="8"/>
        <v>25.6</v>
      </c>
    </row>
    <row r="170" s="2" customFormat="1" ht="18.25" customHeight="1" spans="1:11">
      <c r="A170" s="35">
        <v>164</v>
      </c>
      <c r="B170" s="28" t="s">
        <v>1631</v>
      </c>
      <c r="C170" s="32" t="s">
        <v>22</v>
      </c>
      <c r="D170" s="32" t="s">
        <v>464</v>
      </c>
      <c r="E170" s="31" t="s">
        <v>18</v>
      </c>
      <c r="F170" s="32" t="s">
        <v>1632</v>
      </c>
      <c r="G170" s="33" t="s">
        <v>1349</v>
      </c>
      <c r="H170" s="40">
        <v>9</v>
      </c>
      <c r="I170" s="36">
        <f t="shared" si="6"/>
        <v>9</v>
      </c>
      <c r="J170" s="36">
        <f t="shared" si="7"/>
        <v>288</v>
      </c>
      <c r="K170" s="36">
        <f t="shared" si="8"/>
        <v>57.6</v>
      </c>
    </row>
    <row r="171" s="2" customFormat="1" ht="18.25" customHeight="1" spans="1:11">
      <c r="A171" s="28">
        <v>165</v>
      </c>
      <c r="B171" s="28" t="s">
        <v>1633</v>
      </c>
      <c r="C171" s="32" t="s">
        <v>114</v>
      </c>
      <c r="D171" s="32" t="s">
        <v>201</v>
      </c>
      <c r="E171" s="31" t="s">
        <v>18</v>
      </c>
      <c r="F171" s="32" t="s">
        <v>1634</v>
      </c>
      <c r="G171" s="33" t="s">
        <v>1349</v>
      </c>
      <c r="H171" s="40">
        <v>4</v>
      </c>
      <c r="I171" s="36">
        <f t="shared" si="6"/>
        <v>4</v>
      </c>
      <c r="J171" s="36">
        <f t="shared" si="7"/>
        <v>128</v>
      </c>
      <c r="K171" s="36">
        <f t="shared" si="8"/>
        <v>25.6</v>
      </c>
    </row>
    <row r="172" s="2" customFormat="1" ht="18.25" customHeight="1" spans="1:11">
      <c r="A172" s="28">
        <v>166</v>
      </c>
      <c r="B172" s="28" t="s">
        <v>1635</v>
      </c>
      <c r="C172" s="32" t="s">
        <v>1636</v>
      </c>
      <c r="D172" s="32" t="s">
        <v>55</v>
      </c>
      <c r="E172" s="31" t="s">
        <v>18</v>
      </c>
      <c r="F172" s="32" t="s">
        <v>1637</v>
      </c>
      <c r="G172" s="33" t="s">
        <v>1349</v>
      </c>
      <c r="H172" s="40">
        <v>2</v>
      </c>
      <c r="I172" s="36">
        <f t="shared" si="6"/>
        <v>2</v>
      </c>
      <c r="J172" s="36">
        <f t="shared" si="7"/>
        <v>64</v>
      </c>
      <c r="K172" s="36">
        <f t="shared" si="8"/>
        <v>12.8</v>
      </c>
    </row>
    <row r="173" s="2" customFormat="1" ht="18.25" customHeight="1" spans="1:11">
      <c r="A173" s="35">
        <v>167</v>
      </c>
      <c r="B173" s="28" t="s">
        <v>1638</v>
      </c>
      <c r="C173" s="32" t="s">
        <v>62</v>
      </c>
      <c r="D173" s="32" t="s">
        <v>554</v>
      </c>
      <c r="E173" s="31" t="s">
        <v>18</v>
      </c>
      <c r="F173" s="32" t="s">
        <v>1360</v>
      </c>
      <c r="G173" s="33" t="s">
        <v>1349</v>
      </c>
      <c r="H173" s="40">
        <v>3</v>
      </c>
      <c r="I173" s="36">
        <f t="shared" si="6"/>
        <v>3</v>
      </c>
      <c r="J173" s="36">
        <f t="shared" si="7"/>
        <v>96</v>
      </c>
      <c r="K173" s="36">
        <f t="shared" si="8"/>
        <v>19.2</v>
      </c>
    </row>
    <row r="174" s="2" customFormat="1" ht="18.25" customHeight="1" spans="1:11">
      <c r="A174" s="28">
        <v>168</v>
      </c>
      <c r="B174" s="28" t="s">
        <v>1639</v>
      </c>
      <c r="C174" s="32" t="s">
        <v>70</v>
      </c>
      <c r="D174" s="32" t="s">
        <v>92</v>
      </c>
      <c r="E174" s="31" t="s">
        <v>18</v>
      </c>
      <c r="F174" s="32" t="s">
        <v>1140</v>
      </c>
      <c r="G174" s="33" t="s">
        <v>1349</v>
      </c>
      <c r="H174" s="40">
        <v>5.3</v>
      </c>
      <c r="I174" s="36">
        <f t="shared" si="6"/>
        <v>5.3</v>
      </c>
      <c r="J174" s="36">
        <f t="shared" si="7"/>
        <v>169.6</v>
      </c>
      <c r="K174" s="36">
        <f t="shared" si="8"/>
        <v>33.92</v>
      </c>
    </row>
    <row r="175" s="2" customFormat="1" ht="18.25" customHeight="1" spans="1:11">
      <c r="A175" s="28">
        <v>169</v>
      </c>
      <c r="B175" s="28" t="s">
        <v>1640</v>
      </c>
      <c r="C175" s="32" t="s">
        <v>16</v>
      </c>
      <c r="D175" s="32" t="s">
        <v>535</v>
      </c>
      <c r="E175" s="31" t="s">
        <v>18</v>
      </c>
      <c r="F175" s="32" t="s">
        <v>1641</v>
      </c>
      <c r="G175" s="33" t="s">
        <v>1349</v>
      </c>
      <c r="H175" s="40">
        <v>2.7</v>
      </c>
      <c r="I175" s="36">
        <f t="shared" si="6"/>
        <v>2.7</v>
      </c>
      <c r="J175" s="36">
        <f t="shared" si="7"/>
        <v>86.4</v>
      </c>
      <c r="K175" s="36">
        <f t="shared" si="8"/>
        <v>17.28</v>
      </c>
    </row>
    <row r="176" s="2" customFormat="1" ht="18.25" customHeight="1" spans="1:11">
      <c r="A176" s="35">
        <v>170</v>
      </c>
      <c r="B176" s="28" t="s">
        <v>1642</v>
      </c>
      <c r="C176" s="32" t="s">
        <v>402</v>
      </c>
      <c r="D176" s="32" t="s">
        <v>17</v>
      </c>
      <c r="E176" s="31" t="s">
        <v>18</v>
      </c>
      <c r="F176" s="32" t="s">
        <v>1643</v>
      </c>
      <c r="G176" s="33" t="s">
        <v>1349</v>
      </c>
      <c r="H176" s="40">
        <v>5</v>
      </c>
      <c r="I176" s="36">
        <f t="shared" si="6"/>
        <v>5</v>
      </c>
      <c r="J176" s="36">
        <f t="shared" si="7"/>
        <v>160</v>
      </c>
      <c r="K176" s="36">
        <f t="shared" si="8"/>
        <v>32</v>
      </c>
    </row>
    <row r="177" s="2" customFormat="1" ht="18.25" customHeight="1" spans="1:11">
      <c r="A177" s="28">
        <v>171</v>
      </c>
      <c r="B177" s="28" t="s">
        <v>1644</v>
      </c>
      <c r="C177" s="32" t="s">
        <v>901</v>
      </c>
      <c r="D177" s="32" t="s">
        <v>527</v>
      </c>
      <c r="E177" s="31" t="s">
        <v>18</v>
      </c>
      <c r="F177" s="32" t="s">
        <v>1645</v>
      </c>
      <c r="G177" s="33" t="s">
        <v>1349</v>
      </c>
      <c r="H177" s="40">
        <v>6</v>
      </c>
      <c r="I177" s="36">
        <f t="shared" si="6"/>
        <v>6</v>
      </c>
      <c r="J177" s="36">
        <f t="shared" si="7"/>
        <v>192</v>
      </c>
      <c r="K177" s="36">
        <f t="shared" si="8"/>
        <v>38.4</v>
      </c>
    </row>
    <row r="178" s="2" customFormat="1" ht="18.25" customHeight="1" spans="1:11">
      <c r="A178" s="28">
        <v>172</v>
      </c>
      <c r="B178" s="28" t="s">
        <v>1646</v>
      </c>
      <c r="C178" s="32" t="s">
        <v>297</v>
      </c>
      <c r="D178" s="32" t="s">
        <v>230</v>
      </c>
      <c r="E178" s="31" t="s">
        <v>18</v>
      </c>
      <c r="F178" s="32" t="s">
        <v>1647</v>
      </c>
      <c r="G178" s="33" t="s">
        <v>1349</v>
      </c>
      <c r="H178" s="40">
        <v>6</v>
      </c>
      <c r="I178" s="36">
        <f t="shared" si="6"/>
        <v>6</v>
      </c>
      <c r="J178" s="36">
        <f t="shared" si="7"/>
        <v>192</v>
      </c>
      <c r="K178" s="36">
        <f t="shared" si="8"/>
        <v>38.4</v>
      </c>
    </row>
    <row r="179" s="2" customFormat="1" ht="18.25" customHeight="1" spans="1:11">
      <c r="A179" s="35">
        <v>173</v>
      </c>
      <c r="B179" s="28" t="s">
        <v>1648</v>
      </c>
      <c r="C179" s="32" t="s">
        <v>30</v>
      </c>
      <c r="D179" s="32" t="s">
        <v>760</v>
      </c>
      <c r="E179" s="31" t="s">
        <v>18</v>
      </c>
      <c r="F179" s="32" t="s">
        <v>1649</v>
      </c>
      <c r="G179" s="33" t="s">
        <v>1349</v>
      </c>
      <c r="H179" s="40">
        <v>4.3</v>
      </c>
      <c r="I179" s="36">
        <f t="shared" si="6"/>
        <v>4.3</v>
      </c>
      <c r="J179" s="36">
        <f t="shared" si="7"/>
        <v>137.6</v>
      </c>
      <c r="K179" s="36">
        <f t="shared" si="8"/>
        <v>27.52</v>
      </c>
    </row>
    <row r="180" s="2" customFormat="1" ht="18.25" customHeight="1" spans="1:11">
      <c r="A180" s="28">
        <v>174</v>
      </c>
      <c r="B180" s="28" t="s">
        <v>1650</v>
      </c>
      <c r="C180" s="32" t="s">
        <v>173</v>
      </c>
      <c r="D180" s="32" t="s">
        <v>259</v>
      </c>
      <c r="E180" s="31" t="s">
        <v>18</v>
      </c>
      <c r="F180" s="32" t="s">
        <v>773</v>
      </c>
      <c r="G180" s="33" t="s">
        <v>1349</v>
      </c>
      <c r="H180" s="40">
        <v>6</v>
      </c>
      <c r="I180" s="36">
        <f t="shared" si="6"/>
        <v>6</v>
      </c>
      <c r="J180" s="36">
        <f t="shared" si="7"/>
        <v>192</v>
      </c>
      <c r="K180" s="36">
        <f t="shared" si="8"/>
        <v>38.4</v>
      </c>
    </row>
    <row r="181" s="2" customFormat="1" ht="18.25" customHeight="1" spans="1:11">
      <c r="A181" s="28">
        <v>175</v>
      </c>
      <c r="B181" s="28" t="s">
        <v>1651</v>
      </c>
      <c r="C181" s="32" t="s">
        <v>297</v>
      </c>
      <c r="D181" s="32" t="s">
        <v>110</v>
      </c>
      <c r="E181" s="31" t="s">
        <v>18</v>
      </c>
      <c r="F181" s="32" t="s">
        <v>272</v>
      </c>
      <c r="G181" s="33" t="s">
        <v>1349</v>
      </c>
      <c r="H181" s="40">
        <v>4</v>
      </c>
      <c r="I181" s="36">
        <f t="shared" si="6"/>
        <v>4</v>
      </c>
      <c r="J181" s="36">
        <f t="shared" si="7"/>
        <v>128</v>
      </c>
      <c r="K181" s="36">
        <f t="shared" si="8"/>
        <v>25.6</v>
      </c>
    </row>
    <row r="182" s="2" customFormat="1" ht="18.25" customHeight="1" spans="1:11">
      <c r="A182" s="35">
        <v>176</v>
      </c>
      <c r="B182" s="28" t="s">
        <v>1652</v>
      </c>
      <c r="C182" s="32" t="s">
        <v>1215</v>
      </c>
      <c r="D182" s="32" t="s">
        <v>295</v>
      </c>
      <c r="E182" s="31" t="s">
        <v>18</v>
      </c>
      <c r="F182" s="32" t="s">
        <v>1301</v>
      </c>
      <c r="G182" s="33" t="s">
        <v>1349</v>
      </c>
      <c r="H182" s="40">
        <v>2</v>
      </c>
      <c r="I182" s="36">
        <f t="shared" si="6"/>
        <v>2</v>
      </c>
      <c r="J182" s="36">
        <f t="shared" si="7"/>
        <v>64</v>
      </c>
      <c r="K182" s="36">
        <f t="shared" si="8"/>
        <v>12.8</v>
      </c>
    </row>
    <row r="183" s="2" customFormat="1" ht="18.25" customHeight="1" spans="1:11">
      <c r="A183" s="28">
        <v>177</v>
      </c>
      <c r="B183" s="28" t="s">
        <v>1653</v>
      </c>
      <c r="C183" s="32" t="s">
        <v>42</v>
      </c>
      <c r="D183" s="32" t="s">
        <v>1654</v>
      </c>
      <c r="E183" s="31" t="s">
        <v>18</v>
      </c>
      <c r="F183" s="32" t="s">
        <v>851</v>
      </c>
      <c r="G183" s="33" t="s">
        <v>1349</v>
      </c>
      <c r="H183" s="40">
        <v>1</v>
      </c>
      <c r="I183" s="36">
        <f t="shared" si="6"/>
        <v>1</v>
      </c>
      <c r="J183" s="36">
        <f t="shared" si="7"/>
        <v>32</v>
      </c>
      <c r="K183" s="36">
        <f t="shared" si="8"/>
        <v>6.4</v>
      </c>
    </row>
    <row r="184" s="2" customFormat="1" ht="18.25" customHeight="1" spans="1:11">
      <c r="A184" s="28">
        <v>178</v>
      </c>
      <c r="B184" s="28" t="s">
        <v>1655</v>
      </c>
      <c r="C184" s="32" t="s">
        <v>1656</v>
      </c>
      <c r="D184" s="32" t="s">
        <v>1657</v>
      </c>
      <c r="E184" s="31" t="s">
        <v>18</v>
      </c>
      <c r="F184" s="32" t="s">
        <v>1658</v>
      </c>
      <c r="G184" s="33" t="s">
        <v>1349</v>
      </c>
      <c r="H184" s="40">
        <v>2.5</v>
      </c>
      <c r="I184" s="36">
        <f t="shared" si="6"/>
        <v>2.5</v>
      </c>
      <c r="J184" s="36">
        <f t="shared" si="7"/>
        <v>80</v>
      </c>
      <c r="K184" s="36">
        <f t="shared" si="8"/>
        <v>16</v>
      </c>
    </row>
    <row r="185" s="2" customFormat="1" ht="18.25" customHeight="1" spans="1:11">
      <c r="A185" s="35">
        <v>179</v>
      </c>
      <c r="B185" s="28" t="s">
        <v>1659</v>
      </c>
      <c r="C185" s="32" t="s">
        <v>114</v>
      </c>
      <c r="D185" s="32" t="s">
        <v>195</v>
      </c>
      <c r="E185" s="31" t="s">
        <v>18</v>
      </c>
      <c r="F185" s="32" t="s">
        <v>596</v>
      </c>
      <c r="G185" s="33" t="s">
        <v>1349</v>
      </c>
      <c r="H185" s="40">
        <v>8</v>
      </c>
      <c r="I185" s="36">
        <f t="shared" si="6"/>
        <v>8</v>
      </c>
      <c r="J185" s="36">
        <f t="shared" si="7"/>
        <v>256</v>
      </c>
      <c r="K185" s="36">
        <f t="shared" si="8"/>
        <v>51.2</v>
      </c>
    </row>
    <row r="186" s="2" customFormat="1" ht="18.25" customHeight="1" spans="1:11">
      <c r="A186" s="28">
        <v>180</v>
      </c>
      <c r="B186" s="28" t="s">
        <v>1660</v>
      </c>
      <c r="C186" s="32" t="s">
        <v>375</v>
      </c>
      <c r="D186" s="32" t="s">
        <v>17</v>
      </c>
      <c r="E186" s="31" t="s">
        <v>18</v>
      </c>
      <c r="F186" s="32" t="s">
        <v>946</v>
      </c>
      <c r="G186" s="33" t="s">
        <v>1349</v>
      </c>
      <c r="H186" s="40">
        <v>4</v>
      </c>
      <c r="I186" s="36">
        <f t="shared" si="6"/>
        <v>4</v>
      </c>
      <c r="J186" s="36">
        <f t="shared" si="7"/>
        <v>128</v>
      </c>
      <c r="K186" s="36">
        <f t="shared" si="8"/>
        <v>25.6</v>
      </c>
    </row>
    <row r="187" s="2" customFormat="1" ht="18.25" customHeight="1" spans="1:11">
      <c r="A187" s="28">
        <v>181</v>
      </c>
      <c r="B187" s="28" t="s">
        <v>1661</v>
      </c>
      <c r="C187" s="32" t="s">
        <v>185</v>
      </c>
      <c r="D187" s="32" t="s">
        <v>1662</v>
      </c>
      <c r="E187" s="31" t="s">
        <v>18</v>
      </c>
      <c r="F187" s="32" t="s">
        <v>1663</v>
      </c>
      <c r="G187" s="33" t="s">
        <v>1349</v>
      </c>
      <c r="H187" s="40">
        <v>3</v>
      </c>
      <c r="I187" s="36">
        <f t="shared" si="6"/>
        <v>3</v>
      </c>
      <c r="J187" s="36">
        <f t="shared" si="7"/>
        <v>96</v>
      </c>
      <c r="K187" s="36">
        <f t="shared" si="8"/>
        <v>19.2</v>
      </c>
    </row>
    <row r="188" s="2" customFormat="1" ht="18.25" customHeight="1" spans="1:11">
      <c r="A188" s="35">
        <v>182</v>
      </c>
      <c r="B188" s="28" t="s">
        <v>1664</v>
      </c>
      <c r="C188" s="32" t="s">
        <v>66</v>
      </c>
      <c r="D188" s="32" t="s">
        <v>278</v>
      </c>
      <c r="E188" s="31" t="s">
        <v>18</v>
      </c>
      <c r="F188" s="32" t="s">
        <v>60</v>
      </c>
      <c r="G188" s="33" t="s">
        <v>1349</v>
      </c>
      <c r="H188" s="40">
        <v>7.29</v>
      </c>
      <c r="I188" s="36">
        <f t="shared" si="6"/>
        <v>7.29</v>
      </c>
      <c r="J188" s="36">
        <f t="shared" si="7"/>
        <v>233.28</v>
      </c>
      <c r="K188" s="36">
        <f t="shared" si="8"/>
        <v>46.656</v>
      </c>
    </row>
    <row r="189" s="2" customFormat="1" ht="18.25" customHeight="1" spans="1:11">
      <c r="A189" s="28">
        <v>183</v>
      </c>
      <c r="B189" s="28" t="s">
        <v>1665</v>
      </c>
      <c r="C189" s="32" t="s">
        <v>30</v>
      </c>
      <c r="D189" s="32" t="s">
        <v>98</v>
      </c>
      <c r="E189" s="31" t="s">
        <v>18</v>
      </c>
      <c r="F189" s="32" t="s">
        <v>1666</v>
      </c>
      <c r="G189" s="33" t="s">
        <v>1349</v>
      </c>
      <c r="H189" s="40">
        <v>6</v>
      </c>
      <c r="I189" s="36">
        <f t="shared" si="6"/>
        <v>6</v>
      </c>
      <c r="J189" s="36">
        <f t="shared" si="7"/>
        <v>192</v>
      </c>
      <c r="K189" s="36">
        <f t="shared" si="8"/>
        <v>38.4</v>
      </c>
    </row>
    <row r="190" s="2" customFormat="1" ht="18.25" customHeight="1" spans="1:11">
      <c r="A190" s="28">
        <v>184</v>
      </c>
      <c r="B190" s="28" t="s">
        <v>1667</v>
      </c>
      <c r="C190" s="32" t="s">
        <v>42</v>
      </c>
      <c r="D190" s="32" t="s">
        <v>75</v>
      </c>
      <c r="E190" s="31" t="s">
        <v>18</v>
      </c>
      <c r="F190" s="32" t="s">
        <v>1668</v>
      </c>
      <c r="G190" s="33" t="s">
        <v>1349</v>
      </c>
      <c r="H190" s="40">
        <v>5.66</v>
      </c>
      <c r="I190" s="36">
        <f t="shared" si="6"/>
        <v>5.66</v>
      </c>
      <c r="J190" s="36">
        <f t="shared" si="7"/>
        <v>181.12</v>
      </c>
      <c r="K190" s="36">
        <f t="shared" si="8"/>
        <v>36.224</v>
      </c>
    </row>
    <row r="191" s="2" customFormat="1" ht="18.25" customHeight="1" spans="1:11">
      <c r="A191" s="35">
        <v>185</v>
      </c>
      <c r="B191" s="28" t="s">
        <v>1669</v>
      </c>
      <c r="C191" s="32" t="s">
        <v>62</v>
      </c>
      <c r="D191" s="32" t="s">
        <v>207</v>
      </c>
      <c r="E191" s="31" t="s">
        <v>18</v>
      </c>
      <c r="F191" s="32" t="s">
        <v>816</v>
      </c>
      <c r="G191" s="33" t="s">
        <v>1349</v>
      </c>
      <c r="H191" s="40">
        <v>4.24</v>
      </c>
      <c r="I191" s="36">
        <f t="shared" si="6"/>
        <v>4.24</v>
      </c>
      <c r="J191" s="36">
        <f t="shared" si="7"/>
        <v>135.68</v>
      </c>
      <c r="K191" s="36">
        <f t="shared" si="8"/>
        <v>27.136</v>
      </c>
    </row>
    <row r="192" s="2" customFormat="1" ht="18.25" customHeight="1" spans="1:11">
      <c r="A192" s="28">
        <v>186</v>
      </c>
      <c r="B192" s="28" t="s">
        <v>1670</v>
      </c>
      <c r="C192" s="32" t="s">
        <v>70</v>
      </c>
      <c r="D192" s="32" t="s">
        <v>520</v>
      </c>
      <c r="E192" s="31" t="s">
        <v>18</v>
      </c>
      <c r="F192" s="32" t="s">
        <v>562</v>
      </c>
      <c r="G192" s="33" t="s">
        <v>1349</v>
      </c>
      <c r="H192" s="40">
        <v>3.5</v>
      </c>
      <c r="I192" s="36">
        <f t="shared" si="6"/>
        <v>3.5</v>
      </c>
      <c r="J192" s="36">
        <f t="shared" si="7"/>
        <v>112</v>
      </c>
      <c r="K192" s="36">
        <f t="shared" si="8"/>
        <v>22.4</v>
      </c>
    </row>
    <row r="193" s="2" customFormat="1" ht="18.25" customHeight="1" spans="1:11">
      <c r="A193" s="28">
        <v>187</v>
      </c>
      <c r="B193" s="28" t="s">
        <v>1671</v>
      </c>
      <c r="C193" s="32" t="s">
        <v>114</v>
      </c>
      <c r="D193" s="32" t="s">
        <v>1672</v>
      </c>
      <c r="E193" s="31" t="s">
        <v>18</v>
      </c>
      <c r="F193" s="32" t="s">
        <v>1658</v>
      </c>
      <c r="G193" s="33" t="s">
        <v>1349</v>
      </c>
      <c r="H193" s="40">
        <v>2</v>
      </c>
      <c r="I193" s="36">
        <f t="shared" si="6"/>
        <v>2</v>
      </c>
      <c r="J193" s="36">
        <f t="shared" si="7"/>
        <v>64</v>
      </c>
      <c r="K193" s="36">
        <f t="shared" si="8"/>
        <v>12.8</v>
      </c>
    </row>
    <row r="194" s="2" customFormat="1" ht="18.25" customHeight="1" spans="1:11">
      <c r="A194" s="35">
        <v>188</v>
      </c>
      <c r="B194" s="28" t="s">
        <v>1673</v>
      </c>
      <c r="C194" s="32" t="s">
        <v>185</v>
      </c>
      <c r="D194" s="32" t="s">
        <v>55</v>
      </c>
      <c r="E194" s="31" t="s">
        <v>18</v>
      </c>
      <c r="F194" s="32" t="s">
        <v>1674</v>
      </c>
      <c r="G194" s="33" t="s">
        <v>1349</v>
      </c>
      <c r="H194" s="40">
        <v>3</v>
      </c>
      <c r="I194" s="36">
        <f t="shared" si="6"/>
        <v>3</v>
      </c>
      <c r="J194" s="36">
        <f t="shared" si="7"/>
        <v>96</v>
      </c>
      <c r="K194" s="36">
        <f t="shared" si="8"/>
        <v>19.2</v>
      </c>
    </row>
    <row r="195" s="2" customFormat="1" ht="18.25" customHeight="1" spans="1:11">
      <c r="A195" s="28">
        <v>189</v>
      </c>
      <c r="B195" s="28" t="s">
        <v>1675</v>
      </c>
      <c r="C195" s="32" t="s">
        <v>157</v>
      </c>
      <c r="D195" s="32" t="s">
        <v>554</v>
      </c>
      <c r="E195" s="31" t="s">
        <v>18</v>
      </c>
      <c r="F195" s="32" t="s">
        <v>187</v>
      </c>
      <c r="G195" s="33" t="s">
        <v>1349</v>
      </c>
      <c r="H195" s="40">
        <v>2.2</v>
      </c>
      <c r="I195" s="36">
        <f t="shared" si="6"/>
        <v>2.2</v>
      </c>
      <c r="J195" s="36">
        <f t="shared" si="7"/>
        <v>70.4</v>
      </c>
      <c r="K195" s="36">
        <f t="shared" si="8"/>
        <v>14.08</v>
      </c>
    </row>
    <row r="196" s="2" customFormat="1" ht="18.25" customHeight="1" spans="1:11">
      <c r="A196" s="28">
        <v>190</v>
      </c>
      <c r="B196" s="28" t="s">
        <v>1676</v>
      </c>
      <c r="C196" s="32" t="s">
        <v>16</v>
      </c>
      <c r="D196" s="32" t="s">
        <v>204</v>
      </c>
      <c r="E196" s="31" t="s">
        <v>18</v>
      </c>
      <c r="F196" s="32" t="s">
        <v>455</v>
      </c>
      <c r="G196" s="33" t="s">
        <v>1349</v>
      </c>
      <c r="H196" s="40">
        <v>2.8</v>
      </c>
      <c r="I196" s="36">
        <f t="shared" si="6"/>
        <v>2.8</v>
      </c>
      <c r="J196" s="36">
        <f t="shared" si="7"/>
        <v>89.6</v>
      </c>
      <c r="K196" s="36">
        <f t="shared" si="8"/>
        <v>17.92</v>
      </c>
    </row>
    <row r="197" s="2" customFormat="1" ht="18.25" customHeight="1" spans="1:11">
      <c r="A197" s="35">
        <v>191</v>
      </c>
      <c r="B197" s="28" t="s">
        <v>1677</v>
      </c>
      <c r="C197" s="32" t="s">
        <v>1419</v>
      </c>
      <c r="D197" s="32" t="s">
        <v>1021</v>
      </c>
      <c r="E197" s="31" t="s">
        <v>18</v>
      </c>
      <c r="F197" s="32" t="s">
        <v>1678</v>
      </c>
      <c r="G197" s="33" t="s">
        <v>1349</v>
      </c>
      <c r="H197" s="40">
        <v>1.5</v>
      </c>
      <c r="I197" s="36">
        <f t="shared" si="6"/>
        <v>1.5</v>
      </c>
      <c r="J197" s="36">
        <f t="shared" si="7"/>
        <v>48</v>
      </c>
      <c r="K197" s="36">
        <f t="shared" si="8"/>
        <v>9.6</v>
      </c>
    </row>
    <row r="198" s="2" customFormat="1" ht="18.25" customHeight="1" spans="1:11">
      <c r="A198" s="28">
        <v>192</v>
      </c>
      <c r="B198" s="28" t="s">
        <v>1679</v>
      </c>
      <c r="C198" s="32" t="s">
        <v>70</v>
      </c>
      <c r="D198" s="32" t="s">
        <v>192</v>
      </c>
      <c r="E198" s="31" t="s">
        <v>18</v>
      </c>
      <c r="F198" s="32" t="s">
        <v>1017</v>
      </c>
      <c r="G198" s="33" t="s">
        <v>1349</v>
      </c>
      <c r="H198" s="40">
        <v>6</v>
      </c>
      <c r="I198" s="36">
        <f t="shared" si="6"/>
        <v>6</v>
      </c>
      <c r="J198" s="36">
        <f t="shared" si="7"/>
        <v>192</v>
      </c>
      <c r="K198" s="36">
        <f t="shared" si="8"/>
        <v>38.4</v>
      </c>
    </row>
    <row r="199" s="2" customFormat="1" ht="18.25" customHeight="1" spans="1:11">
      <c r="A199" s="28">
        <v>193</v>
      </c>
      <c r="B199" s="28" t="s">
        <v>1680</v>
      </c>
      <c r="C199" s="32" t="s">
        <v>46</v>
      </c>
      <c r="D199" s="32" t="s">
        <v>189</v>
      </c>
      <c r="E199" s="31" t="s">
        <v>18</v>
      </c>
      <c r="F199" s="32" t="s">
        <v>1040</v>
      </c>
      <c r="G199" s="33" t="s">
        <v>1349</v>
      </c>
      <c r="H199" s="40">
        <v>4</v>
      </c>
      <c r="I199" s="36">
        <f t="shared" ref="I199:I239" si="9">H199</f>
        <v>4</v>
      </c>
      <c r="J199" s="36">
        <f t="shared" ref="J199:J239" si="10">H199*32</f>
        <v>128</v>
      </c>
      <c r="K199" s="36">
        <f t="shared" ref="K199:K239" si="11">H199*6.4</f>
        <v>25.6</v>
      </c>
    </row>
    <row r="200" s="2" customFormat="1" ht="18.25" customHeight="1" spans="1:11">
      <c r="A200" s="35">
        <v>194</v>
      </c>
      <c r="B200" s="28" t="s">
        <v>1681</v>
      </c>
      <c r="C200" s="32" t="s">
        <v>185</v>
      </c>
      <c r="D200" s="32" t="s">
        <v>566</v>
      </c>
      <c r="E200" s="31" t="s">
        <v>18</v>
      </c>
      <c r="F200" s="32" t="s">
        <v>122</v>
      </c>
      <c r="G200" s="33" t="s">
        <v>1349</v>
      </c>
      <c r="H200" s="40">
        <v>2.5</v>
      </c>
      <c r="I200" s="36">
        <f t="shared" si="9"/>
        <v>2.5</v>
      </c>
      <c r="J200" s="36">
        <f t="shared" si="10"/>
        <v>80</v>
      </c>
      <c r="K200" s="36">
        <f t="shared" si="11"/>
        <v>16</v>
      </c>
    </row>
    <row r="201" s="2" customFormat="1" ht="18.25" customHeight="1" spans="1:11">
      <c r="A201" s="28">
        <v>195</v>
      </c>
      <c r="B201" s="28" t="s">
        <v>1682</v>
      </c>
      <c r="C201" s="32" t="s">
        <v>22</v>
      </c>
      <c r="D201" s="32" t="s">
        <v>554</v>
      </c>
      <c r="E201" s="31" t="s">
        <v>18</v>
      </c>
      <c r="F201" s="32" t="s">
        <v>744</v>
      </c>
      <c r="G201" s="33" t="s">
        <v>1349</v>
      </c>
      <c r="H201" s="40">
        <v>7</v>
      </c>
      <c r="I201" s="36">
        <f t="shared" si="9"/>
        <v>7</v>
      </c>
      <c r="J201" s="36">
        <f t="shared" si="10"/>
        <v>224</v>
      </c>
      <c r="K201" s="36">
        <f t="shared" si="11"/>
        <v>44.8</v>
      </c>
    </row>
    <row r="202" s="2" customFormat="1" ht="18.25" customHeight="1" spans="1:11">
      <c r="A202" s="28">
        <v>196</v>
      </c>
      <c r="B202" s="28" t="s">
        <v>1683</v>
      </c>
      <c r="C202" s="32" t="s">
        <v>157</v>
      </c>
      <c r="D202" s="32" t="s">
        <v>283</v>
      </c>
      <c r="E202" s="31" t="s">
        <v>18</v>
      </c>
      <c r="F202" s="32" t="s">
        <v>1411</v>
      </c>
      <c r="G202" s="33" t="s">
        <v>1349</v>
      </c>
      <c r="H202" s="40">
        <v>6</v>
      </c>
      <c r="I202" s="36">
        <f t="shared" si="9"/>
        <v>6</v>
      </c>
      <c r="J202" s="36">
        <f t="shared" si="10"/>
        <v>192</v>
      </c>
      <c r="K202" s="36">
        <f t="shared" si="11"/>
        <v>38.4</v>
      </c>
    </row>
    <row r="203" s="2" customFormat="1" ht="18.25" customHeight="1" spans="1:11">
      <c r="A203" s="35">
        <v>197</v>
      </c>
      <c r="B203" s="28" t="s">
        <v>1684</v>
      </c>
      <c r="C203" s="32" t="s">
        <v>1685</v>
      </c>
      <c r="D203" s="32" t="s">
        <v>275</v>
      </c>
      <c r="E203" s="31" t="s">
        <v>18</v>
      </c>
      <c r="F203" s="32" t="s">
        <v>1686</v>
      </c>
      <c r="G203" s="33" t="s">
        <v>1349</v>
      </c>
      <c r="H203" s="40">
        <v>5</v>
      </c>
      <c r="I203" s="36">
        <f t="shared" si="9"/>
        <v>5</v>
      </c>
      <c r="J203" s="36">
        <f t="shared" si="10"/>
        <v>160</v>
      </c>
      <c r="K203" s="36">
        <f t="shared" si="11"/>
        <v>32</v>
      </c>
    </row>
    <row r="204" s="2" customFormat="1" ht="18.25" customHeight="1" spans="1:11">
      <c r="A204" s="28">
        <v>198</v>
      </c>
      <c r="B204" s="28" t="s">
        <v>1687</v>
      </c>
      <c r="C204" s="32" t="s">
        <v>185</v>
      </c>
      <c r="D204" s="32" t="s">
        <v>320</v>
      </c>
      <c r="E204" s="31" t="s">
        <v>18</v>
      </c>
      <c r="F204" s="32" t="s">
        <v>1688</v>
      </c>
      <c r="G204" s="33" t="s">
        <v>1349</v>
      </c>
      <c r="H204" s="40">
        <v>6</v>
      </c>
      <c r="I204" s="36">
        <f t="shared" si="9"/>
        <v>6</v>
      </c>
      <c r="J204" s="36">
        <f t="shared" si="10"/>
        <v>192</v>
      </c>
      <c r="K204" s="36">
        <f t="shared" si="11"/>
        <v>38.4</v>
      </c>
    </row>
    <row r="205" s="2" customFormat="1" ht="18.25" customHeight="1" spans="1:11">
      <c r="A205" s="28">
        <v>199</v>
      </c>
      <c r="B205" s="28" t="s">
        <v>1689</v>
      </c>
      <c r="C205" s="32" t="s">
        <v>42</v>
      </c>
      <c r="D205" s="32" t="s">
        <v>148</v>
      </c>
      <c r="E205" s="31" t="s">
        <v>18</v>
      </c>
      <c r="F205" s="32" t="s">
        <v>871</v>
      </c>
      <c r="G205" s="33" t="s">
        <v>1349</v>
      </c>
      <c r="H205" s="40">
        <v>5</v>
      </c>
      <c r="I205" s="36">
        <f t="shared" si="9"/>
        <v>5</v>
      </c>
      <c r="J205" s="36">
        <f t="shared" si="10"/>
        <v>160</v>
      </c>
      <c r="K205" s="36">
        <f t="shared" si="11"/>
        <v>32</v>
      </c>
    </row>
    <row r="206" s="2" customFormat="1" ht="18.25" customHeight="1" spans="1:11">
      <c r="A206" s="35">
        <v>200</v>
      </c>
      <c r="B206" s="28" t="s">
        <v>1690</v>
      </c>
      <c r="C206" s="32" t="s">
        <v>42</v>
      </c>
      <c r="D206" s="32" t="s">
        <v>738</v>
      </c>
      <c r="E206" s="31" t="s">
        <v>18</v>
      </c>
      <c r="F206" s="32" t="s">
        <v>60</v>
      </c>
      <c r="G206" s="33" t="s">
        <v>1349</v>
      </c>
      <c r="H206" s="40">
        <v>3.5</v>
      </c>
      <c r="I206" s="36">
        <f t="shared" si="9"/>
        <v>3.5</v>
      </c>
      <c r="J206" s="36">
        <f t="shared" si="10"/>
        <v>112</v>
      </c>
      <c r="K206" s="36">
        <f t="shared" si="11"/>
        <v>22.4</v>
      </c>
    </row>
    <row r="207" s="2" customFormat="1" ht="18.25" customHeight="1" spans="1:11">
      <c r="A207" s="28">
        <v>201</v>
      </c>
      <c r="B207" s="28" t="s">
        <v>1691</v>
      </c>
      <c r="C207" s="32" t="s">
        <v>50</v>
      </c>
      <c r="D207" s="32" t="s">
        <v>63</v>
      </c>
      <c r="E207" s="31" t="s">
        <v>18</v>
      </c>
      <c r="F207" s="32" t="s">
        <v>1557</v>
      </c>
      <c r="G207" s="33" t="s">
        <v>1349</v>
      </c>
      <c r="H207" s="40">
        <v>6.8</v>
      </c>
      <c r="I207" s="36">
        <f t="shared" si="9"/>
        <v>6.8</v>
      </c>
      <c r="J207" s="36">
        <f t="shared" si="10"/>
        <v>217.6</v>
      </c>
      <c r="K207" s="36">
        <f t="shared" si="11"/>
        <v>43.52</v>
      </c>
    </row>
    <row r="208" s="2" customFormat="1" ht="18.25" customHeight="1" spans="1:11">
      <c r="A208" s="28">
        <v>202</v>
      </c>
      <c r="B208" s="28" t="s">
        <v>1692</v>
      </c>
      <c r="C208" s="32" t="s">
        <v>16</v>
      </c>
      <c r="D208" s="32" t="s">
        <v>51</v>
      </c>
      <c r="E208" s="31" t="s">
        <v>18</v>
      </c>
      <c r="F208" s="32" t="s">
        <v>613</v>
      </c>
      <c r="G208" s="33" t="s">
        <v>1349</v>
      </c>
      <c r="H208" s="40">
        <v>6</v>
      </c>
      <c r="I208" s="36">
        <f t="shared" si="9"/>
        <v>6</v>
      </c>
      <c r="J208" s="36">
        <f t="shared" si="10"/>
        <v>192</v>
      </c>
      <c r="K208" s="36">
        <f t="shared" si="11"/>
        <v>38.4</v>
      </c>
    </row>
    <row r="209" s="2" customFormat="1" ht="18.25" customHeight="1" spans="1:11">
      <c r="A209" s="35">
        <v>203</v>
      </c>
      <c r="B209" s="28" t="s">
        <v>1693</v>
      </c>
      <c r="C209" s="32" t="s">
        <v>42</v>
      </c>
      <c r="D209" s="32" t="s">
        <v>681</v>
      </c>
      <c r="E209" s="31" t="s">
        <v>18</v>
      </c>
      <c r="F209" s="32" t="s">
        <v>1127</v>
      </c>
      <c r="G209" s="33" t="s">
        <v>1349</v>
      </c>
      <c r="H209" s="40">
        <v>2</v>
      </c>
      <c r="I209" s="36">
        <f t="shared" si="9"/>
        <v>2</v>
      </c>
      <c r="J209" s="36">
        <f t="shared" si="10"/>
        <v>64</v>
      </c>
      <c r="K209" s="36">
        <f t="shared" si="11"/>
        <v>12.8</v>
      </c>
    </row>
    <row r="210" s="2" customFormat="1" ht="18.25" customHeight="1" spans="1:11">
      <c r="A210" s="28">
        <v>204</v>
      </c>
      <c r="B210" s="28" t="s">
        <v>1694</v>
      </c>
      <c r="C210" s="32" t="s">
        <v>74</v>
      </c>
      <c r="D210" s="32" t="s">
        <v>359</v>
      </c>
      <c r="E210" s="31" t="s">
        <v>18</v>
      </c>
      <c r="F210" s="32" t="s">
        <v>93</v>
      </c>
      <c r="G210" s="33" t="s">
        <v>1349</v>
      </c>
      <c r="H210" s="40">
        <v>3</v>
      </c>
      <c r="I210" s="36">
        <f t="shared" si="9"/>
        <v>3</v>
      </c>
      <c r="J210" s="36">
        <f t="shared" si="10"/>
        <v>96</v>
      </c>
      <c r="K210" s="36">
        <f t="shared" si="11"/>
        <v>19.2</v>
      </c>
    </row>
    <row r="211" s="2" customFormat="1" ht="18.25" customHeight="1" spans="1:11">
      <c r="A211" s="28">
        <v>205</v>
      </c>
      <c r="B211" s="28" t="s">
        <v>1695</v>
      </c>
      <c r="C211" s="32" t="s">
        <v>114</v>
      </c>
      <c r="D211" s="32" t="s">
        <v>79</v>
      </c>
      <c r="E211" s="31" t="s">
        <v>18</v>
      </c>
      <c r="F211" s="32" t="s">
        <v>1696</v>
      </c>
      <c r="G211" s="33" t="s">
        <v>1349</v>
      </c>
      <c r="H211" s="40">
        <v>3</v>
      </c>
      <c r="I211" s="36">
        <f t="shared" si="9"/>
        <v>3</v>
      </c>
      <c r="J211" s="36">
        <f t="shared" si="10"/>
        <v>96</v>
      </c>
      <c r="K211" s="36">
        <f t="shared" si="11"/>
        <v>19.2</v>
      </c>
    </row>
    <row r="212" s="2" customFormat="1" ht="18.25" customHeight="1" spans="1:11">
      <c r="A212" s="35">
        <v>206</v>
      </c>
      <c r="B212" s="28" t="s">
        <v>1697</v>
      </c>
      <c r="C212" s="32" t="s">
        <v>30</v>
      </c>
      <c r="D212" s="32" t="s">
        <v>17</v>
      </c>
      <c r="E212" s="31" t="s">
        <v>18</v>
      </c>
      <c r="F212" s="32" t="s">
        <v>1698</v>
      </c>
      <c r="G212" s="33" t="s">
        <v>1349</v>
      </c>
      <c r="H212" s="40">
        <v>6</v>
      </c>
      <c r="I212" s="36">
        <f t="shared" si="9"/>
        <v>6</v>
      </c>
      <c r="J212" s="36">
        <f t="shared" si="10"/>
        <v>192</v>
      </c>
      <c r="K212" s="36">
        <f t="shared" si="11"/>
        <v>38.4</v>
      </c>
    </row>
    <row r="213" s="2" customFormat="1" ht="18.25" customHeight="1" spans="1:11">
      <c r="A213" s="28">
        <v>207</v>
      </c>
      <c r="B213" s="28" t="s">
        <v>1699</v>
      </c>
      <c r="C213" s="32" t="s">
        <v>66</v>
      </c>
      <c r="D213" s="32" t="s">
        <v>252</v>
      </c>
      <c r="E213" s="31" t="s">
        <v>18</v>
      </c>
      <c r="F213" s="32" t="s">
        <v>1700</v>
      </c>
      <c r="G213" s="33" t="s">
        <v>1349</v>
      </c>
      <c r="H213" s="40">
        <v>5</v>
      </c>
      <c r="I213" s="36">
        <f t="shared" si="9"/>
        <v>5</v>
      </c>
      <c r="J213" s="36">
        <f t="shared" si="10"/>
        <v>160</v>
      </c>
      <c r="K213" s="36">
        <f t="shared" si="11"/>
        <v>32</v>
      </c>
    </row>
    <row r="214" s="2" customFormat="1" ht="18.25" customHeight="1" spans="1:11">
      <c r="A214" s="28">
        <v>208</v>
      </c>
      <c r="B214" s="28" t="s">
        <v>1701</v>
      </c>
      <c r="C214" s="32" t="s">
        <v>185</v>
      </c>
      <c r="D214" s="32" t="s">
        <v>269</v>
      </c>
      <c r="E214" s="31" t="s">
        <v>18</v>
      </c>
      <c r="F214" s="32" t="s">
        <v>1702</v>
      </c>
      <c r="G214" s="33" t="s">
        <v>1349</v>
      </c>
      <c r="H214" s="40">
        <v>5.85</v>
      </c>
      <c r="I214" s="36">
        <f t="shared" si="9"/>
        <v>5.85</v>
      </c>
      <c r="J214" s="36">
        <f t="shared" si="10"/>
        <v>187.2</v>
      </c>
      <c r="K214" s="36">
        <f t="shared" si="11"/>
        <v>37.44</v>
      </c>
    </row>
    <row r="215" s="2" customFormat="1" ht="18.25" customHeight="1" spans="1:11">
      <c r="A215" s="35">
        <v>209</v>
      </c>
      <c r="B215" s="28" t="s">
        <v>1703</v>
      </c>
      <c r="C215" s="32" t="s">
        <v>553</v>
      </c>
      <c r="D215" s="32" t="s">
        <v>335</v>
      </c>
      <c r="E215" s="31" t="s">
        <v>18</v>
      </c>
      <c r="F215" s="32" t="s">
        <v>1017</v>
      </c>
      <c r="G215" s="33" t="s">
        <v>1349</v>
      </c>
      <c r="H215" s="40">
        <v>4.5</v>
      </c>
      <c r="I215" s="36">
        <f t="shared" si="9"/>
        <v>4.5</v>
      </c>
      <c r="J215" s="36">
        <f t="shared" si="10"/>
        <v>144</v>
      </c>
      <c r="K215" s="36">
        <f t="shared" si="11"/>
        <v>28.8</v>
      </c>
    </row>
    <row r="216" s="2" customFormat="1" ht="18.25" customHeight="1" spans="1:11">
      <c r="A216" s="28">
        <v>210</v>
      </c>
      <c r="B216" s="28" t="s">
        <v>1704</v>
      </c>
      <c r="C216" s="32" t="s">
        <v>62</v>
      </c>
      <c r="D216" s="32" t="s">
        <v>476</v>
      </c>
      <c r="E216" s="31" t="s">
        <v>18</v>
      </c>
      <c r="F216" s="32" t="s">
        <v>1705</v>
      </c>
      <c r="G216" s="33" t="s">
        <v>1349</v>
      </c>
      <c r="H216" s="40">
        <v>12.72</v>
      </c>
      <c r="I216" s="36">
        <f t="shared" si="9"/>
        <v>12.72</v>
      </c>
      <c r="J216" s="36">
        <f t="shared" si="10"/>
        <v>407.04</v>
      </c>
      <c r="K216" s="36">
        <f t="shared" si="11"/>
        <v>81.408</v>
      </c>
    </row>
    <row r="217" s="2" customFormat="1" ht="18.25" customHeight="1" spans="1:11">
      <c r="A217" s="28">
        <v>211</v>
      </c>
      <c r="B217" s="28" t="s">
        <v>1706</v>
      </c>
      <c r="C217" s="32" t="s">
        <v>16</v>
      </c>
      <c r="D217" s="32" t="s">
        <v>23</v>
      </c>
      <c r="E217" s="31" t="s">
        <v>18</v>
      </c>
      <c r="F217" s="32" t="s">
        <v>1707</v>
      </c>
      <c r="G217" s="33" t="s">
        <v>1349</v>
      </c>
      <c r="H217" s="40">
        <v>5</v>
      </c>
      <c r="I217" s="36">
        <f t="shared" si="9"/>
        <v>5</v>
      </c>
      <c r="J217" s="36">
        <f t="shared" si="10"/>
        <v>160</v>
      </c>
      <c r="K217" s="36">
        <f t="shared" si="11"/>
        <v>32</v>
      </c>
    </row>
    <row r="218" s="2" customFormat="1" ht="18.25" customHeight="1" spans="1:11">
      <c r="A218" s="35">
        <v>212</v>
      </c>
      <c r="B218" s="28" t="s">
        <v>1708</v>
      </c>
      <c r="C218" s="32" t="s">
        <v>62</v>
      </c>
      <c r="D218" s="32" t="s">
        <v>738</v>
      </c>
      <c r="E218" s="31" t="s">
        <v>18</v>
      </c>
      <c r="F218" s="32" t="s">
        <v>122</v>
      </c>
      <c r="G218" s="33" t="s">
        <v>1349</v>
      </c>
      <c r="H218" s="40">
        <v>3.24</v>
      </c>
      <c r="I218" s="36">
        <f t="shared" si="9"/>
        <v>3.24</v>
      </c>
      <c r="J218" s="36">
        <f t="shared" si="10"/>
        <v>103.68</v>
      </c>
      <c r="K218" s="36">
        <f t="shared" si="11"/>
        <v>20.736</v>
      </c>
    </row>
    <row r="219" s="2" customFormat="1" ht="18.25" customHeight="1" spans="1:11">
      <c r="A219" s="28">
        <v>213</v>
      </c>
      <c r="B219" s="28" t="s">
        <v>1709</v>
      </c>
      <c r="C219" s="32" t="s">
        <v>332</v>
      </c>
      <c r="D219" s="32" t="s">
        <v>186</v>
      </c>
      <c r="E219" s="31" t="s">
        <v>18</v>
      </c>
      <c r="F219" s="32" t="s">
        <v>1710</v>
      </c>
      <c r="G219" s="33" t="s">
        <v>1349</v>
      </c>
      <c r="H219" s="40">
        <v>3</v>
      </c>
      <c r="I219" s="36">
        <f t="shared" si="9"/>
        <v>3</v>
      </c>
      <c r="J219" s="36">
        <f t="shared" si="10"/>
        <v>96</v>
      </c>
      <c r="K219" s="36">
        <f t="shared" si="11"/>
        <v>19.2</v>
      </c>
    </row>
    <row r="220" s="2" customFormat="1" ht="18.25" customHeight="1" spans="1:11">
      <c r="A220" s="28">
        <v>214</v>
      </c>
      <c r="B220" s="28" t="s">
        <v>1711</v>
      </c>
      <c r="C220" s="32" t="s">
        <v>70</v>
      </c>
      <c r="D220" s="32" t="s">
        <v>269</v>
      </c>
      <c r="E220" s="31" t="s">
        <v>18</v>
      </c>
      <c r="F220" s="32" t="s">
        <v>1712</v>
      </c>
      <c r="G220" s="33" t="s">
        <v>1349</v>
      </c>
      <c r="H220" s="40">
        <v>3.35</v>
      </c>
      <c r="I220" s="36">
        <f t="shared" si="9"/>
        <v>3.35</v>
      </c>
      <c r="J220" s="36">
        <f t="shared" si="10"/>
        <v>107.2</v>
      </c>
      <c r="K220" s="36">
        <f t="shared" si="11"/>
        <v>21.44</v>
      </c>
    </row>
    <row r="221" s="2" customFormat="1" ht="18.25" customHeight="1" spans="1:11">
      <c r="A221" s="35">
        <v>215</v>
      </c>
      <c r="B221" s="28" t="s">
        <v>1713</v>
      </c>
      <c r="C221" s="32" t="s">
        <v>185</v>
      </c>
      <c r="D221" s="32" t="s">
        <v>295</v>
      </c>
      <c r="E221" s="31" t="s">
        <v>18</v>
      </c>
      <c r="F221" s="32" t="s">
        <v>911</v>
      </c>
      <c r="G221" s="33" t="s">
        <v>1349</v>
      </c>
      <c r="H221" s="40">
        <v>3</v>
      </c>
      <c r="I221" s="36">
        <f t="shared" si="9"/>
        <v>3</v>
      </c>
      <c r="J221" s="36">
        <f t="shared" si="10"/>
        <v>96</v>
      </c>
      <c r="K221" s="36">
        <f t="shared" si="11"/>
        <v>19.2</v>
      </c>
    </row>
    <row r="222" s="2" customFormat="1" ht="18.25" customHeight="1" spans="1:11">
      <c r="A222" s="28">
        <v>216</v>
      </c>
      <c r="B222" s="28" t="s">
        <v>1714</v>
      </c>
      <c r="C222" s="32" t="s">
        <v>30</v>
      </c>
      <c r="D222" s="32" t="s">
        <v>554</v>
      </c>
      <c r="E222" s="31" t="s">
        <v>18</v>
      </c>
      <c r="F222" s="32" t="s">
        <v>1715</v>
      </c>
      <c r="G222" s="33" t="s">
        <v>1349</v>
      </c>
      <c r="H222" s="40">
        <v>3.24</v>
      </c>
      <c r="I222" s="36">
        <f t="shared" si="9"/>
        <v>3.24</v>
      </c>
      <c r="J222" s="36">
        <f t="shared" si="10"/>
        <v>103.68</v>
      </c>
      <c r="K222" s="36">
        <f t="shared" si="11"/>
        <v>20.736</v>
      </c>
    </row>
    <row r="223" s="2" customFormat="1" ht="18.25" customHeight="1" spans="1:11">
      <c r="A223" s="28">
        <v>217</v>
      </c>
      <c r="B223" s="28" t="s">
        <v>1716</v>
      </c>
      <c r="C223" s="32" t="s">
        <v>26</v>
      </c>
      <c r="D223" s="32" t="s">
        <v>352</v>
      </c>
      <c r="E223" s="31" t="s">
        <v>18</v>
      </c>
      <c r="F223" s="32" t="s">
        <v>1070</v>
      </c>
      <c r="G223" s="33" t="s">
        <v>1349</v>
      </c>
      <c r="H223" s="40">
        <v>3</v>
      </c>
      <c r="I223" s="36">
        <f t="shared" si="9"/>
        <v>3</v>
      </c>
      <c r="J223" s="36">
        <f t="shared" si="10"/>
        <v>96</v>
      </c>
      <c r="K223" s="36">
        <f t="shared" si="11"/>
        <v>19.2</v>
      </c>
    </row>
    <row r="224" s="2" customFormat="1" ht="18.25" customHeight="1" spans="1:11">
      <c r="A224" s="35">
        <v>218</v>
      </c>
      <c r="B224" s="28" t="s">
        <v>1717</v>
      </c>
      <c r="C224" s="32" t="s">
        <v>114</v>
      </c>
      <c r="D224" s="32" t="s">
        <v>195</v>
      </c>
      <c r="E224" s="31" t="s">
        <v>18</v>
      </c>
      <c r="F224" s="32" t="s">
        <v>1678</v>
      </c>
      <c r="G224" s="33" t="s">
        <v>1349</v>
      </c>
      <c r="H224" s="40">
        <v>3</v>
      </c>
      <c r="I224" s="36">
        <f t="shared" si="9"/>
        <v>3</v>
      </c>
      <c r="J224" s="36">
        <f t="shared" si="10"/>
        <v>96</v>
      </c>
      <c r="K224" s="36">
        <f t="shared" si="11"/>
        <v>19.2</v>
      </c>
    </row>
    <row r="225" s="2" customFormat="1" ht="18.25" customHeight="1" spans="1:11">
      <c r="A225" s="28">
        <v>219</v>
      </c>
      <c r="B225" s="28" t="s">
        <v>1718</v>
      </c>
      <c r="C225" s="32" t="s">
        <v>62</v>
      </c>
      <c r="D225" s="32" t="s">
        <v>230</v>
      </c>
      <c r="E225" s="31" t="s">
        <v>18</v>
      </c>
      <c r="F225" s="32" t="s">
        <v>1339</v>
      </c>
      <c r="G225" s="33" t="s">
        <v>1349</v>
      </c>
      <c r="H225" s="40">
        <v>10.5</v>
      </c>
      <c r="I225" s="36">
        <f t="shared" si="9"/>
        <v>10.5</v>
      </c>
      <c r="J225" s="36">
        <f t="shared" si="10"/>
        <v>336</v>
      </c>
      <c r="K225" s="36">
        <f t="shared" si="11"/>
        <v>67.2</v>
      </c>
    </row>
    <row r="226" s="2" customFormat="1" ht="18.25" customHeight="1" spans="1:11">
      <c r="A226" s="28">
        <v>220</v>
      </c>
      <c r="B226" s="28" t="s">
        <v>1719</v>
      </c>
      <c r="C226" s="32" t="s">
        <v>114</v>
      </c>
      <c r="D226" s="32" t="s">
        <v>291</v>
      </c>
      <c r="E226" s="31" t="s">
        <v>18</v>
      </c>
      <c r="F226" s="32" t="s">
        <v>882</v>
      </c>
      <c r="G226" s="33" t="s">
        <v>1349</v>
      </c>
      <c r="H226" s="40">
        <v>3.24</v>
      </c>
      <c r="I226" s="36">
        <f t="shared" si="9"/>
        <v>3.24</v>
      </c>
      <c r="J226" s="36">
        <f t="shared" si="10"/>
        <v>103.68</v>
      </c>
      <c r="K226" s="36">
        <f t="shared" si="11"/>
        <v>20.736</v>
      </c>
    </row>
    <row r="227" s="2" customFormat="1" ht="18.25" customHeight="1" spans="1:11">
      <c r="A227" s="35">
        <v>221</v>
      </c>
      <c r="B227" s="28" t="s">
        <v>1720</v>
      </c>
      <c r="C227" s="32" t="s">
        <v>16</v>
      </c>
      <c r="D227" s="32" t="s">
        <v>170</v>
      </c>
      <c r="E227" s="31" t="s">
        <v>18</v>
      </c>
      <c r="F227" s="32" t="s">
        <v>1721</v>
      </c>
      <c r="G227" s="33" t="s">
        <v>1349</v>
      </c>
      <c r="H227" s="40">
        <v>4.28</v>
      </c>
      <c r="I227" s="36">
        <f t="shared" si="9"/>
        <v>4.28</v>
      </c>
      <c r="J227" s="36">
        <f t="shared" si="10"/>
        <v>136.96</v>
      </c>
      <c r="K227" s="36">
        <f t="shared" si="11"/>
        <v>27.392</v>
      </c>
    </row>
    <row r="228" s="2" customFormat="1" ht="18.25" customHeight="1" spans="1:11">
      <c r="A228" s="28">
        <v>222</v>
      </c>
      <c r="B228" s="28" t="s">
        <v>1722</v>
      </c>
      <c r="C228" s="32" t="s">
        <v>62</v>
      </c>
      <c r="D228" s="32" t="s">
        <v>668</v>
      </c>
      <c r="E228" s="31" t="s">
        <v>18</v>
      </c>
      <c r="F228" s="32" t="s">
        <v>1723</v>
      </c>
      <c r="G228" s="33" t="s">
        <v>1349</v>
      </c>
      <c r="H228" s="40">
        <v>3</v>
      </c>
      <c r="I228" s="36">
        <f t="shared" si="9"/>
        <v>3</v>
      </c>
      <c r="J228" s="36">
        <f t="shared" si="10"/>
        <v>96</v>
      </c>
      <c r="K228" s="36">
        <f t="shared" si="11"/>
        <v>19.2</v>
      </c>
    </row>
    <row r="229" s="2" customFormat="1" ht="18.25" customHeight="1" spans="1:11">
      <c r="A229" s="28">
        <v>223</v>
      </c>
      <c r="B229" s="28" t="s">
        <v>1724</v>
      </c>
      <c r="C229" s="32" t="s">
        <v>1419</v>
      </c>
      <c r="D229" s="32" t="s">
        <v>469</v>
      </c>
      <c r="E229" s="31" t="s">
        <v>18</v>
      </c>
      <c r="F229" s="32" t="s">
        <v>1725</v>
      </c>
      <c r="G229" s="33" t="s">
        <v>1349</v>
      </c>
      <c r="H229" s="40">
        <v>2</v>
      </c>
      <c r="I229" s="36">
        <f t="shared" si="9"/>
        <v>2</v>
      </c>
      <c r="J229" s="36">
        <f t="shared" si="10"/>
        <v>64</v>
      </c>
      <c r="K229" s="36">
        <f t="shared" si="11"/>
        <v>12.8</v>
      </c>
    </row>
    <row r="230" s="2" customFormat="1" ht="18.25" customHeight="1" spans="1:11">
      <c r="A230" s="35">
        <v>224</v>
      </c>
      <c r="B230" s="28" t="s">
        <v>1726</v>
      </c>
      <c r="C230" s="32" t="s">
        <v>58</v>
      </c>
      <c r="D230" s="32" t="s">
        <v>27</v>
      </c>
      <c r="E230" s="31" t="s">
        <v>18</v>
      </c>
      <c r="F230" s="32" t="s">
        <v>1478</v>
      </c>
      <c r="G230" s="33" t="s">
        <v>1349</v>
      </c>
      <c r="H230" s="40">
        <v>3.24</v>
      </c>
      <c r="I230" s="36">
        <f t="shared" si="9"/>
        <v>3.24</v>
      </c>
      <c r="J230" s="36">
        <f t="shared" si="10"/>
        <v>103.68</v>
      </c>
      <c r="K230" s="36">
        <f t="shared" si="11"/>
        <v>20.736</v>
      </c>
    </row>
    <row r="231" s="2" customFormat="1" ht="18.25" customHeight="1" spans="1:11">
      <c r="A231" s="28">
        <v>225</v>
      </c>
      <c r="B231" s="28" t="s">
        <v>1727</v>
      </c>
      <c r="C231" s="32" t="s">
        <v>1728</v>
      </c>
      <c r="D231" s="32" t="s">
        <v>407</v>
      </c>
      <c r="E231" s="31" t="s">
        <v>18</v>
      </c>
      <c r="F231" s="32" t="s">
        <v>888</v>
      </c>
      <c r="G231" s="33" t="s">
        <v>1349</v>
      </c>
      <c r="H231" s="40">
        <v>4</v>
      </c>
      <c r="I231" s="36">
        <f t="shared" si="9"/>
        <v>4</v>
      </c>
      <c r="J231" s="36">
        <f t="shared" si="10"/>
        <v>128</v>
      </c>
      <c r="K231" s="36">
        <f t="shared" si="11"/>
        <v>25.6</v>
      </c>
    </row>
    <row r="232" s="2" customFormat="1" ht="18.25" customHeight="1" spans="1:11">
      <c r="A232" s="28">
        <v>226</v>
      </c>
      <c r="B232" s="28" t="s">
        <v>1729</v>
      </c>
      <c r="C232" s="32" t="s">
        <v>34</v>
      </c>
      <c r="D232" s="32" t="s">
        <v>23</v>
      </c>
      <c r="E232" s="31" t="s">
        <v>18</v>
      </c>
      <c r="F232" s="32" t="s">
        <v>1730</v>
      </c>
      <c r="G232" s="33" t="s">
        <v>1349</v>
      </c>
      <c r="H232" s="40">
        <v>7</v>
      </c>
      <c r="I232" s="36">
        <f t="shared" si="9"/>
        <v>7</v>
      </c>
      <c r="J232" s="36">
        <f t="shared" si="10"/>
        <v>224</v>
      </c>
      <c r="K232" s="36">
        <f t="shared" si="11"/>
        <v>44.8</v>
      </c>
    </row>
    <row r="233" s="2" customFormat="1" ht="18.25" customHeight="1" spans="1:11">
      <c r="A233" s="35">
        <v>227</v>
      </c>
      <c r="B233" s="28" t="s">
        <v>1731</v>
      </c>
      <c r="C233" s="32" t="s">
        <v>1732</v>
      </c>
      <c r="D233" s="32" t="s">
        <v>295</v>
      </c>
      <c r="E233" s="31" t="s">
        <v>18</v>
      </c>
      <c r="F233" s="32" t="s">
        <v>19</v>
      </c>
      <c r="G233" s="33" t="s">
        <v>1349</v>
      </c>
      <c r="H233" s="40">
        <v>4</v>
      </c>
      <c r="I233" s="36">
        <f t="shared" si="9"/>
        <v>4</v>
      </c>
      <c r="J233" s="36">
        <f t="shared" si="10"/>
        <v>128</v>
      </c>
      <c r="K233" s="36">
        <f t="shared" si="11"/>
        <v>25.6</v>
      </c>
    </row>
    <row r="234" s="2" customFormat="1" ht="18.25" customHeight="1" spans="1:11">
      <c r="A234" s="28">
        <v>228</v>
      </c>
      <c r="B234" s="28" t="s">
        <v>1733</v>
      </c>
      <c r="C234" s="32" t="s">
        <v>30</v>
      </c>
      <c r="D234" s="32" t="s">
        <v>1734</v>
      </c>
      <c r="E234" s="31" t="s">
        <v>18</v>
      </c>
      <c r="F234" s="32" t="s">
        <v>1735</v>
      </c>
      <c r="G234" s="33" t="s">
        <v>1349</v>
      </c>
      <c r="H234" s="40">
        <v>4</v>
      </c>
      <c r="I234" s="36">
        <f t="shared" si="9"/>
        <v>4</v>
      </c>
      <c r="J234" s="36">
        <f t="shared" si="10"/>
        <v>128</v>
      </c>
      <c r="K234" s="36">
        <f t="shared" si="11"/>
        <v>25.6</v>
      </c>
    </row>
    <row r="235" s="2" customFormat="1" ht="18.25" customHeight="1" spans="1:11">
      <c r="A235" s="28">
        <v>229</v>
      </c>
      <c r="B235" s="28" t="s">
        <v>1736</v>
      </c>
      <c r="C235" s="32" t="s">
        <v>262</v>
      </c>
      <c r="D235" s="32" t="s">
        <v>180</v>
      </c>
      <c r="E235" s="31" t="s">
        <v>18</v>
      </c>
      <c r="F235" s="32" t="s">
        <v>60</v>
      </c>
      <c r="G235" s="33" t="s">
        <v>1349</v>
      </c>
      <c r="H235" s="40">
        <v>3.5</v>
      </c>
      <c r="I235" s="36">
        <f t="shared" si="9"/>
        <v>3.5</v>
      </c>
      <c r="J235" s="36">
        <f t="shared" si="10"/>
        <v>112</v>
      </c>
      <c r="K235" s="36">
        <f t="shared" si="11"/>
        <v>22.4</v>
      </c>
    </row>
    <row r="236" s="2" customFormat="1" ht="18.25" customHeight="1" spans="1:11">
      <c r="A236" s="35">
        <v>230</v>
      </c>
      <c r="B236" s="28" t="s">
        <v>1737</v>
      </c>
      <c r="C236" s="32" t="s">
        <v>737</v>
      </c>
      <c r="D236" s="32" t="s">
        <v>1738</v>
      </c>
      <c r="E236" s="31" t="s">
        <v>18</v>
      </c>
      <c r="F236" s="32" t="s">
        <v>477</v>
      </c>
      <c r="G236" s="33" t="s">
        <v>1349</v>
      </c>
      <c r="H236" s="40">
        <v>6</v>
      </c>
      <c r="I236" s="36">
        <f t="shared" si="9"/>
        <v>6</v>
      </c>
      <c r="J236" s="36">
        <f t="shared" si="10"/>
        <v>192</v>
      </c>
      <c r="K236" s="36">
        <f t="shared" si="11"/>
        <v>38.4</v>
      </c>
    </row>
    <row r="237" s="2" customFormat="1" ht="18.25" customHeight="1" spans="1:11">
      <c r="A237" s="28">
        <v>231</v>
      </c>
      <c r="B237" s="28" t="s">
        <v>1739</v>
      </c>
      <c r="C237" s="32" t="s">
        <v>26</v>
      </c>
      <c r="D237" s="32" t="s">
        <v>1740</v>
      </c>
      <c r="E237" s="31" t="s">
        <v>18</v>
      </c>
      <c r="F237" s="32" t="s">
        <v>1741</v>
      </c>
      <c r="G237" s="33" t="s">
        <v>1349</v>
      </c>
      <c r="H237" s="40">
        <v>13</v>
      </c>
      <c r="I237" s="36">
        <f t="shared" si="9"/>
        <v>13</v>
      </c>
      <c r="J237" s="36">
        <f t="shared" si="10"/>
        <v>416</v>
      </c>
      <c r="K237" s="36">
        <f t="shared" si="11"/>
        <v>83.2</v>
      </c>
    </row>
    <row r="238" s="2" customFormat="1" ht="18.25" customHeight="1" spans="1:11">
      <c r="A238" s="28">
        <v>232</v>
      </c>
      <c r="B238" s="28" t="s">
        <v>1742</v>
      </c>
      <c r="C238" s="32" t="s">
        <v>164</v>
      </c>
      <c r="D238" s="32" t="s">
        <v>259</v>
      </c>
      <c r="E238" s="31" t="s">
        <v>18</v>
      </c>
      <c r="F238" s="32" t="s">
        <v>241</v>
      </c>
      <c r="G238" s="33" t="s">
        <v>1349</v>
      </c>
      <c r="H238" s="40">
        <v>3</v>
      </c>
      <c r="I238" s="36">
        <f t="shared" si="9"/>
        <v>3</v>
      </c>
      <c r="J238" s="36">
        <f t="shared" si="10"/>
        <v>96</v>
      </c>
      <c r="K238" s="36">
        <f t="shared" si="11"/>
        <v>19.2</v>
      </c>
    </row>
    <row r="239" s="2" customFormat="1" ht="18.25" customHeight="1" spans="1:11">
      <c r="A239" s="35">
        <v>233</v>
      </c>
      <c r="B239" s="28" t="s">
        <v>1743</v>
      </c>
      <c r="C239" s="32" t="s">
        <v>355</v>
      </c>
      <c r="D239" s="32" t="s">
        <v>51</v>
      </c>
      <c r="E239" s="31" t="s">
        <v>18</v>
      </c>
      <c r="F239" s="32" t="s">
        <v>1744</v>
      </c>
      <c r="G239" s="33" t="s">
        <v>1349</v>
      </c>
      <c r="H239" s="40">
        <v>2</v>
      </c>
      <c r="I239" s="36">
        <f t="shared" si="9"/>
        <v>2</v>
      </c>
      <c r="J239" s="36">
        <f t="shared" si="10"/>
        <v>64</v>
      </c>
      <c r="K239" s="36">
        <f t="shared" si="11"/>
        <v>12.8</v>
      </c>
    </row>
    <row r="240" s="2" customFormat="1" ht="18.25" customHeight="1" spans="1:11">
      <c r="A240" s="28" t="s">
        <v>104</v>
      </c>
      <c r="B240" s="35"/>
      <c r="C240" s="35"/>
      <c r="D240" s="35"/>
      <c r="E240" s="39"/>
      <c r="F240" s="35"/>
      <c r="G240" s="35"/>
      <c r="H240" s="36">
        <f t="shared" ref="H240:K240" si="12">SUM(H7:H239)</f>
        <v>1020.18</v>
      </c>
      <c r="I240" s="36">
        <f t="shared" si="12"/>
        <v>1020.18</v>
      </c>
      <c r="J240" s="36">
        <f t="shared" si="12"/>
        <v>32645.76</v>
      </c>
      <c r="K240" s="36">
        <f t="shared" si="12"/>
        <v>6529.152</v>
      </c>
    </row>
  </sheetData>
  <autoFilter ref="A6:K240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2"/>
  </conditionalFormatting>
  <conditionalFormatting sqref="F6">
    <cfRule type="duplicateValues" dxfId="0" priority="13"/>
  </conditionalFormatting>
  <conditionalFormatting sqref="F1:F5">
    <cfRule type="duplicateValues" dxfId="0" priority="15"/>
  </conditionalFormatting>
  <conditionalFormatting sqref="F1:F6">
    <cfRule type="duplicateValues" dxfId="0" priority="9"/>
  </conditionalFormatting>
  <conditionalFormatting sqref="B1:C5">
    <cfRule type="duplicateValues" dxfId="0" priority="14"/>
  </conditionalFormatting>
  <conditionalFormatting sqref="B1:C6">
    <cfRule type="duplicateValues" dxfId="0" priority="10"/>
  </conditionalFormatting>
  <conditionalFormatting sqref="B1:C6 F1:F6">
    <cfRule type="duplicateValues" dxfId="0" priority="8"/>
  </conditionalFormatting>
  <conditionalFormatting sqref="F1:F6 B1:C6 B39:B239 B240:C65536 F240:F65536">
    <cfRule type="duplicateValues" dxfId="0" priority="7"/>
  </conditionalFormatting>
  <conditionalFormatting sqref="B1:B65536 F1:F6 D1:D6 D240:D65536 F240:F65536">
    <cfRule type="duplicateValues" dxfId="0" priority="5"/>
  </conditionalFormatting>
  <conditionalFormatting sqref="B1:C6 B7:B239 B240:C65536 F1:F6 F240:F65536">
    <cfRule type="duplicateValues" dxfId="0" priority="4"/>
    <cfRule type="duplicateValues" dxfId="0" priority="2"/>
  </conditionalFormatting>
  <conditionalFormatting sqref="B1:D6 B7:B239 B240:D65536 F1:F6 F240:F65536">
    <cfRule type="duplicateValues" dxfId="0" priority="1"/>
  </conditionalFormatting>
  <conditionalFormatting sqref="C1:D6">
    <cfRule type="duplicateValues" dxfId="0" priority="11"/>
  </conditionalFormatting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K48"/>
  <sheetViews>
    <sheetView workbookViewId="0">
      <selection activeCell="L18" sqref="L18"/>
    </sheetView>
  </sheetViews>
  <sheetFormatPr defaultColWidth="8.1" defaultRowHeight="13.5"/>
  <cols>
    <col min="1" max="1" width="5.25" style="1" customWidth="1"/>
    <col min="2" max="2" width="8.89166666666667" style="1" customWidth="1"/>
    <col min="3" max="3" width="19.125" style="1" customWidth="1"/>
    <col min="4" max="4" width="20.625" style="1" customWidth="1"/>
    <col min="5" max="5" width="11.75" style="4" customWidth="1"/>
    <col min="6" max="6" width="12.7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1745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1746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1747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1748</v>
      </c>
      <c r="C7" s="32" t="s">
        <v>463</v>
      </c>
      <c r="D7" s="32" t="s">
        <v>1749</v>
      </c>
      <c r="E7" s="31" t="s">
        <v>18</v>
      </c>
      <c r="F7" s="32" t="s">
        <v>1750</v>
      </c>
      <c r="G7" s="33" t="s">
        <v>1751</v>
      </c>
      <c r="H7" s="36">
        <v>1.62</v>
      </c>
      <c r="I7" s="36">
        <f t="shared" ref="I7:I47" si="0">H7</f>
        <v>1.62</v>
      </c>
      <c r="J7" s="36">
        <f t="shared" ref="J7:J47" si="1">H7*32</f>
        <v>51.84</v>
      </c>
      <c r="K7" s="36">
        <f t="shared" ref="K7:K47" si="2">H7*6.4</f>
        <v>10.368</v>
      </c>
    </row>
    <row r="8" s="2" customFormat="1" ht="18.25" customHeight="1" spans="1:11">
      <c r="A8" s="35">
        <v>2</v>
      </c>
      <c r="B8" s="28" t="s">
        <v>1752</v>
      </c>
      <c r="C8" s="32" t="s">
        <v>74</v>
      </c>
      <c r="D8" s="32" t="s">
        <v>275</v>
      </c>
      <c r="E8" s="31" t="s">
        <v>18</v>
      </c>
      <c r="F8" s="32" t="s">
        <v>36</v>
      </c>
      <c r="G8" s="33" t="s">
        <v>1751</v>
      </c>
      <c r="H8" s="36">
        <v>2.27</v>
      </c>
      <c r="I8" s="36">
        <f t="shared" si="0"/>
        <v>2.27</v>
      </c>
      <c r="J8" s="36">
        <f t="shared" si="1"/>
        <v>72.64</v>
      </c>
      <c r="K8" s="36">
        <f t="shared" si="2"/>
        <v>14.528</v>
      </c>
    </row>
    <row r="9" s="2" customFormat="1" ht="18.25" customHeight="1" spans="1:11">
      <c r="A9" s="28">
        <v>3</v>
      </c>
      <c r="B9" s="28" t="s">
        <v>1753</v>
      </c>
      <c r="C9" s="32" t="s">
        <v>74</v>
      </c>
      <c r="D9" s="32" t="s">
        <v>1754</v>
      </c>
      <c r="E9" s="31" t="s">
        <v>18</v>
      </c>
      <c r="F9" s="32" t="s">
        <v>1755</v>
      </c>
      <c r="G9" s="33" t="s">
        <v>1751</v>
      </c>
      <c r="H9" s="36">
        <v>3</v>
      </c>
      <c r="I9" s="36">
        <f t="shared" si="0"/>
        <v>3</v>
      </c>
      <c r="J9" s="36">
        <f t="shared" si="1"/>
        <v>96</v>
      </c>
      <c r="K9" s="36">
        <f t="shared" si="2"/>
        <v>19.2</v>
      </c>
    </row>
    <row r="10" s="2" customFormat="1" ht="18.25" customHeight="1" spans="1:11">
      <c r="A10" s="28">
        <v>4</v>
      </c>
      <c r="B10" s="28" t="s">
        <v>1329</v>
      </c>
      <c r="C10" s="32" t="s">
        <v>1419</v>
      </c>
      <c r="D10" s="32" t="s">
        <v>23</v>
      </c>
      <c r="E10" s="31" t="s">
        <v>18</v>
      </c>
      <c r="F10" s="32" t="s">
        <v>1725</v>
      </c>
      <c r="G10" s="33" t="s">
        <v>1751</v>
      </c>
      <c r="H10" s="36">
        <v>4.62</v>
      </c>
      <c r="I10" s="36">
        <f t="shared" si="0"/>
        <v>4.62</v>
      </c>
      <c r="J10" s="36">
        <f t="shared" si="1"/>
        <v>147.84</v>
      </c>
      <c r="K10" s="36">
        <f t="shared" si="2"/>
        <v>29.568</v>
      </c>
    </row>
    <row r="11" s="2" customFormat="1" ht="18.25" customHeight="1" spans="1:11">
      <c r="A11" s="35">
        <v>5</v>
      </c>
      <c r="B11" s="28" t="s">
        <v>1756</v>
      </c>
      <c r="C11" s="32" t="s">
        <v>114</v>
      </c>
      <c r="D11" s="32" t="s">
        <v>760</v>
      </c>
      <c r="E11" s="31" t="s">
        <v>18</v>
      </c>
      <c r="F11" s="32" t="s">
        <v>507</v>
      </c>
      <c r="G11" s="33" t="s">
        <v>1751</v>
      </c>
      <c r="H11" s="36">
        <v>4</v>
      </c>
      <c r="I11" s="36">
        <f t="shared" si="0"/>
        <v>4</v>
      </c>
      <c r="J11" s="36">
        <f t="shared" si="1"/>
        <v>128</v>
      </c>
      <c r="K11" s="36">
        <f t="shared" si="2"/>
        <v>25.6</v>
      </c>
    </row>
    <row r="12" s="2" customFormat="1" ht="18.25" customHeight="1" spans="1:11">
      <c r="A12" s="28">
        <v>6</v>
      </c>
      <c r="B12" s="28" t="s">
        <v>1757</v>
      </c>
      <c r="C12" s="32" t="s">
        <v>16</v>
      </c>
      <c r="D12" s="32" t="s">
        <v>278</v>
      </c>
      <c r="E12" s="31" t="s">
        <v>18</v>
      </c>
      <c r="F12" s="32" t="s">
        <v>517</v>
      </c>
      <c r="G12" s="33" t="s">
        <v>1751</v>
      </c>
      <c r="H12" s="36">
        <v>3.5</v>
      </c>
      <c r="I12" s="36">
        <f t="shared" si="0"/>
        <v>3.5</v>
      </c>
      <c r="J12" s="36">
        <f t="shared" si="1"/>
        <v>112</v>
      </c>
      <c r="K12" s="36">
        <f t="shared" si="2"/>
        <v>22.4</v>
      </c>
    </row>
    <row r="13" s="2" customFormat="1" ht="18.25" customHeight="1" spans="1:11">
      <c r="A13" s="28">
        <v>7</v>
      </c>
      <c r="B13" s="28" t="s">
        <v>1758</v>
      </c>
      <c r="C13" s="32" t="s">
        <v>30</v>
      </c>
      <c r="D13" s="32" t="s">
        <v>266</v>
      </c>
      <c r="E13" s="31" t="s">
        <v>18</v>
      </c>
      <c r="F13" s="32" t="s">
        <v>577</v>
      </c>
      <c r="G13" s="33" t="s">
        <v>1751</v>
      </c>
      <c r="H13" s="36">
        <v>3.24</v>
      </c>
      <c r="I13" s="36">
        <f t="shared" si="0"/>
        <v>3.24</v>
      </c>
      <c r="J13" s="36">
        <f t="shared" si="1"/>
        <v>103.68</v>
      </c>
      <c r="K13" s="36">
        <f t="shared" si="2"/>
        <v>20.736</v>
      </c>
    </row>
    <row r="14" s="2" customFormat="1" ht="18.25" customHeight="1" spans="1:11">
      <c r="A14" s="35">
        <v>8</v>
      </c>
      <c r="B14" s="28" t="s">
        <v>1759</v>
      </c>
      <c r="C14" s="32" t="s">
        <v>463</v>
      </c>
      <c r="D14" s="32" t="s">
        <v>566</v>
      </c>
      <c r="E14" s="31" t="s">
        <v>18</v>
      </c>
      <c r="F14" s="32" t="s">
        <v>610</v>
      </c>
      <c r="G14" s="33" t="s">
        <v>1751</v>
      </c>
      <c r="H14" s="36">
        <v>4.87</v>
      </c>
      <c r="I14" s="36">
        <f t="shared" si="0"/>
        <v>4.87</v>
      </c>
      <c r="J14" s="36">
        <f t="shared" si="1"/>
        <v>155.84</v>
      </c>
      <c r="K14" s="36">
        <f t="shared" si="2"/>
        <v>31.168</v>
      </c>
    </row>
    <row r="15" s="2" customFormat="1" ht="18.25" customHeight="1" spans="1:11">
      <c r="A15" s="28">
        <v>9</v>
      </c>
      <c r="B15" s="28" t="s">
        <v>1760</v>
      </c>
      <c r="C15" s="32" t="s">
        <v>185</v>
      </c>
      <c r="D15" s="32" t="s">
        <v>195</v>
      </c>
      <c r="E15" s="31" t="s">
        <v>18</v>
      </c>
      <c r="F15" s="32" t="s">
        <v>149</v>
      </c>
      <c r="G15" s="33" t="s">
        <v>1751</v>
      </c>
      <c r="H15" s="36">
        <v>1.62</v>
      </c>
      <c r="I15" s="36">
        <f t="shared" si="0"/>
        <v>1.62</v>
      </c>
      <c r="J15" s="36">
        <f t="shared" si="1"/>
        <v>51.84</v>
      </c>
      <c r="K15" s="36">
        <f t="shared" si="2"/>
        <v>10.368</v>
      </c>
    </row>
    <row r="16" s="2" customFormat="1" ht="18.25" customHeight="1" spans="1:11">
      <c r="A16" s="28">
        <v>10</v>
      </c>
      <c r="B16" s="28" t="s">
        <v>1761</v>
      </c>
      <c r="C16" s="32" t="s">
        <v>16</v>
      </c>
      <c r="D16" s="32" t="s">
        <v>510</v>
      </c>
      <c r="E16" s="31" t="s">
        <v>18</v>
      </c>
      <c r="F16" s="32" t="s">
        <v>1358</v>
      </c>
      <c r="G16" s="33" t="s">
        <v>1751</v>
      </c>
      <c r="H16" s="36">
        <v>5.03</v>
      </c>
      <c r="I16" s="36">
        <f t="shared" si="0"/>
        <v>5.03</v>
      </c>
      <c r="J16" s="36">
        <f t="shared" si="1"/>
        <v>160.96</v>
      </c>
      <c r="K16" s="36">
        <f t="shared" si="2"/>
        <v>32.192</v>
      </c>
    </row>
    <row r="17" s="2" customFormat="1" ht="18.25" customHeight="1" spans="1:11">
      <c r="A17" s="35">
        <v>11</v>
      </c>
      <c r="B17" s="28" t="s">
        <v>1762</v>
      </c>
      <c r="C17" s="32" t="s">
        <v>58</v>
      </c>
      <c r="D17" s="32" t="s">
        <v>219</v>
      </c>
      <c r="E17" s="31" t="s">
        <v>18</v>
      </c>
      <c r="F17" s="32" t="s">
        <v>1763</v>
      </c>
      <c r="G17" s="33" t="s">
        <v>1751</v>
      </c>
      <c r="H17" s="36">
        <v>3.24</v>
      </c>
      <c r="I17" s="36">
        <f t="shared" si="0"/>
        <v>3.24</v>
      </c>
      <c r="J17" s="36">
        <f t="shared" si="1"/>
        <v>103.68</v>
      </c>
      <c r="K17" s="36">
        <f t="shared" si="2"/>
        <v>20.736</v>
      </c>
    </row>
    <row r="18" s="2" customFormat="1" ht="18.25" customHeight="1" spans="1:11">
      <c r="A18" s="28">
        <v>12</v>
      </c>
      <c r="B18" s="28" t="s">
        <v>1764</v>
      </c>
      <c r="C18" s="32" t="s">
        <v>445</v>
      </c>
      <c r="D18" s="32" t="s">
        <v>535</v>
      </c>
      <c r="E18" s="31" t="s">
        <v>18</v>
      </c>
      <c r="F18" s="32" t="s">
        <v>292</v>
      </c>
      <c r="G18" s="33" t="s">
        <v>1751</v>
      </c>
      <c r="H18" s="36">
        <v>1</v>
      </c>
      <c r="I18" s="36">
        <f t="shared" si="0"/>
        <v>1</v>
      </c>
      <c r="J18" s="36">
        <f t="shared" si="1"/>
        <v>32</v>
      </c>
      <c r="K18" s="36">
        <f t="shared" si="2"/>
        <v>6.4</v>
      </c>
    </row>
    <row r="19" s="2" customFormat="1" ht="18.25" customHeight="1" spans="1:11">
      <c r="A19" s="28">
        <v>13</v>
      </c>
      <c r="B19" s="28" t="s">
        <v>1765</v>
      </c>
      <c r="C19" s="32" t="s">
        <v>30</v>
      </c>
      <c r="D19" s="32" t="s">
        <v>1766</v>
      </c>
      <c r="E19" s="31" t="s">
        <v>18</v>
      </c>
      <c r="F19" s="32" t="s">
        <v>1767</v>
      </c>
      <c r="G19" s="33" t="s">
        <v>1751</v>
      </c>
      <c r="H19" s="36">
        <v>2</v>
      </c>
      <c r="I19" s="36">
        <f t="shared" si="0"/>
        <v>2</v>
      </c>
      <c r="J19" s="36">
        <f t="shared" si="1"/>
        <v>64</v>
      </c>
      <c r="K19" s="36">
        <f t="shared" si="2"/>
        <v>12.8</v>
      </c>
    </row>
    <row r="20" s="2" customFormat="1" ht="18.25" customHeight="1" spans="1:11">
      <c r="A20" s="35">
        <v>14</v>
      </c>
      <c r="B20" s="28" t="s">
        <v>1768</v>
      </c>
      <c r="C20" s="32" t="s">
        <v>16</v>
      </c>
      <c r="D20" s="32" t="s">
        <v>207</v>
      </c>
      <c r="E20" s="31" t="s">
        <v>18</v>
      </c>
      <c r="F20" s="32" t="s">
        <v>1769</v>
      </c>
      <c r="G20" s="33" t="s">
        <v>1751</v>
      </c>
      <c r="H20" s="36">
        <v>1.62</v>
      </c>
      <c r="I20" s="36">
        <f t="shared" si="0"/>
        <v>1.62</v>
      </c>
      <c r="J20" s="36">
        <f t="shared" si="1"/>
        <v>51.84</v>
      </c>
      <c r="K20" s="36">
        <f t="shared" si="2"/>
        <v>10.368</v>
      </c>
    </row>
    <row r="21" s="2" customFormat="1" ht="18.25" customHeight="1" spans="1:11">
      <c r="A21" s="28">
        <v>15</v>
      </c>
      <c r="B21" s="28" t="s">
        <v>1770</v>
      </c>
      <c r="C21" s="32" t="s">
        <v>30</v>
      </c>
      <c r="D21" s="32" t="s">
        <v>668</v>
      </c>
      <c r="E21" s="31" t="s">
        <v>18</v>
      </c>
      <c r="F21" s="32" t="s">
        <v>171</v>
      </c>
      <c r="G21" s="33" t="s">
        <v>1751</v>
      </c>
      <c r="H21" s="36">
        <v>3.1</v>
      </c>
      <c r="I21" s="36">
        <f t="shared" si="0"/>
        <v>3.1</v>
      </c>
      <c r="J21" s="36">
        <f t="shared" si="1"/>
        <v>99.2</v>
      </c>
      <c r="K21" s="36">
        <f t="shared" si="2"/>
        <v>19.84</v>
      </c>
    </row>
    <row r="22" s="2" customFormat="1" ht="18.25" customHeight="1" spans="1:11">
      <c r="A22" s="28">
        <v>16</v>
      </c>
      <c r="B22" s="28" t="s">
        <v>1771</v>
      </c>
      <c r="C22" s="32" t="s">
        <v>185</v>
      </c>
      <c r="D22" s="32" t="s">
        <v>566</v>
      </c>
      <c r="E22" s="31" t="s">
        <v>18</v>
      </c>
      <c r="F22" s="32" t="s">
        <v>1772</v>
      </c>
      <c r="G22" s="33" t="s">
        <v>1751</v>
      </c>
      <c r="H22" s="36">
        <v>7</v>
      </c>
      <c r="I22" s="36">
        <f t="shared" si="0"/>
        <v>7</v>
      </c>
      <c r="J22" s="36">
        <f t="shared" si="1"/>
        <v>224</v>
      </c>
      <c r="K22" s="36">
        <f t="shared" si="2"/>
        <v>44.8</v>
      </c>
    </row>
    <row r="23" s="2" customFormat="1" ht="18.25" customHeight="1" spans="1:11">
      <c r="A23" s="35">
        <v>17</v>
      </c>
      <c r="B23" s="28" t="s">
        <v>1773</v>
      </c>
      <c r="C23" s="32" t="s">
        <v>114</v>
      </c>
      <c r="D23" s="32" t="s">
        <v>554</v>
      </c>
      <c r="E23" s="31" t="s">
        <v>18</v>
      </c>
      <c r="F23" s="32" t="s">
        <v>1774</v>
      </c>
      <c r="G23" s="33" t="s">
        <v>1751</v>
      </c>
      <c r="H23" s="36">
        <v>2.3</v>
      </c>
      <c r="I23" s="36">
        <f t="shared" si="0"/>
        <v>2.3</v>
      </c>
      <c r="J23" s="36">
        <f t="shared" si="1"/>
        <v>73.6</v>
      </c>
      <c r="K23" s="36">
        <f t="shared" si="2"/>
        <v>14.72</v>
      </c>
    </row>
    <row r="24" s="2" customFormat="1" ht="18.25" customHeight="1" spans="1:11">
      <c r="A24" s="28">
        <v>18</v>
      </c>
      <c r="B24" s="28" t="s">
        <v>1775</v>
      </c>
      <c r="C24" s="32" t="s">
        <v>1776</v>
      </c>
      <c r="D24" s="32" t="s">
        <v>1777</v>
      </c>
      <c r="E24" s="31" t="s">
        <v>18</v>
      </c>
      <c r="F24" s="32" t="s">
        <v>1778</v>
      </c>
      <c r="G24" s="33" t="s">
        <v>1751</v>
      </c>
      <c r="H24" s="36">
        <v>1.6</v>
      </c>
      <c r="I24" s="36">
        <f t="shared" si="0"/>
        <v>1.6</v>
      </c>
      <c r="J24" s="36">
        <f t="shared" si="1"/>
        <v>51.2</v>
      </c>
      <c r="K24" s="36">
        <f t="shared" si="2"/>
        <v>10.24</v>
      </c>
    </row>
    <row r="25" s="2" customFormat="1" ht="18.25" customHeight="1" spans="1:11">
      <c r="A25" s="28">
        <v>19</v>
      </c>
      <c r="B25" s="28" t="s">
        <v>1779</v>
      </c>
      <c r="C25" s="32" t="s">
        <v>1611</v>
      </c>
      <c r="D25" s="32" t="s">
        <v>63</v>
      </c>
      <c r="E25" s="31" t="s">
        <v>18</v>
      </c>
      <c r="F25" s="32" t="s">
        <v>1645</v>
      </c>
      <c r="G25" s="33" t="s">
        <v>1751</v>
      </c>
      <c r="H25" s="36">
        <v>1</v>
      </c>
      <c r="I25" s="36">
        <f t="shared" si="0"/>
        <v>1</v>
      </c>
      <c r="J25" s="36">
        <f t="shared" si="1"/>
        <v>32</v>
      </c>
      <c r="K25" s="36">
        <f t="shared" si="2"/>
        <v>6.4</v>
      </c>
    </row>
    <row r="26" s="2" customFormat="1" ht="18.25" customHeight="1" spans="1:11">
      <c r="A26" s="35">
        <v>20</v>
      </c>
      <c r="B26" s="28" t="s">
        <v>1780</v>
      </c>
      <c r="C26" s="32" t="s">
        <v>114</v>
      </c>
      <c r="D26" s="32" t="s">
        <v>110</v>
      </c>
      <c r="E26" s="31" t="s">
        <v>18</v>
      </c>
      <c r="F26" s="32" t="s">
        <v>1175</v>
      </c>
      <c r="G26" s="33" t="s">
        <v>1751</v>
      </c>
      <c r="H26" s="36">
        <v>1.78</v>
      </c>
      <c r="I26" s="36">
        <f t="shared" si="0"/>
        <v>1.78</v>
      </c>
      <c r="J26" s="36">
        <f t="shared" si="1"/>
        <v>56.96</v>
      </c>
      <c r="K26" s="36">
        <f t="shared" si="2"/>
        <v>11.392</v>
      </c>
    </row>
    <row r="27" s="2" customFormat="1" ht="18.25" customHeight="1" spans="1:11">
      <c r="A27" s="28">
        <v>21</v>
      </c>
      <c r="B27" s="28" t="s">
        <v>1781</v>
      </c>
      <c r="C27" s="32" t="s">
        <v>216</v>
      </c>
      <c r="D27" s="32" t="s">
        <v>67</v>
      </c>
      <c r="E27" s="31" t="s">
        <v>18</v>
      </c>
      <c r="F27" s="32" t="s">
        <v>1782</v>
      </c>
      <c r="G27" s="33" t="s">
        <v>1751</v>
      </c>
      <c r="H27" s="36">
        <v>1.7</v>
      </c>
      <c r="I27" s="36">
        <f t="shared" si="0"/>
        <v>1.7</v>
      </c>
      <c r="J27" s="36">
        <f t="shared" si="1"/>
        <v>54.4</v>
      </c>
      <c r="K27" s="36">
        <f t="shared" si="2"/>
        <v>10.88</v>
      </c>
    </row>
    <row r="28" s="2" customFormat="1" ht="18.25" customHeight="1" spans="1:11">
      <c r="A28" s="28">
        <v>22</v>
      </c>
      <c r="B28" s="28" t="s">
        <v>801</v>
      </c>
      <c r="C28" s="32" t="s">
        <v>42</v>
      </c>
      <c r="D28" s="32" t="s">
        <v>83</v>
      </c>
      <c r="E28" s="31" t="s">
        <v>18</v>
      </c>
      <c r="F28" s="32" t="s">
        <v>1579</v>
      </c>
      <c r="G28" s="33" t="s">
        <v>1751</v>
      </c>
      <c r="H28" s="36">
        <v>5.9</v>
      </c>
      <c r="I28" s="36">
        <f t="shared" si="0"/>
        <v>5.9</v>
      </c>
      <c r="J28" s="36">
        <f t="shared" si="1"/>
        <v>188.8</v>
      </c>
      <c r="K28" s="36">
        <f t="shared" si="2"/>
        <v>37.76</v>
      </c>
    </row>
    <row r="29" s="2" customFormat="1" ht="18.25" customHeight="1" spans="1:11">
      <c r="A29" s="35">
        <v>23</v>
      </c>
      <c r="B29" s="28" t="s">
        <v>1783</v>
      </c>
      <c r="C29" s="32" t="s">
        <v>54</v>
      </c>
      <c r="D29" s="32" t="s">
        <v>256</v>
      </c>
      <c r="E29" s="31" t="s">
        <v>18</v>
      </c>
      <c r="F29" s="32" t="s">
        <v>1784</v>
      </c>
      <c r="G29" s="33" t="s">
        <v>1751</v>
      </c>
      <c r="H29" s="36">
        <v>1.04</v>
      </c>
      <c r="I29" s="36">
        <f t="shared" si="0"/>
        <v>1.04</v>
      </c>
      <c r="J29" s="36">
        <f t="shared" si="1"/>
        <v>33.28</v>
      </c>
      <c r="K29" s="36">
        <f t="shared" si="2"/>
        <v>6.656</v>
      </c>
    </row>
    <row r="30" s="2" customFormat="1" ht="18.25" customHeight="1" spans="1:11">
      <c r="A30" s="28">
        <v>24</v>
      </c>
      <c r="B30" s="28" t="s">
        <v>1785</v>
      </c>
      <c r="C30" s="32" t="s">
        <v>297</v>
      </c>
      <c r="D30" s="32" t="s">
        <v>1786</v>
      </c>
      <c r="E30" s="31" t="s">
        <v>18</v>
      </c>
      <c r="F30" s="32" t="s">
        <v>940</v>
      </c>
      <c r="G30" s="33" t="s">
        <v>1751</v>
      </c>
      <c r="H30" s="36">
        <v>1.62</v>
      </c>
      <c r="I30" s="36">
        <f t="shared" si="0"/>
        <v>1.62</v>
      </c>
      <c r="J30" s="36">
        <f t="shared" si="1"/>
        <v>51.84</v>
      </c>
      <c r="K30" s="36">
        <f t="shared" si="2"/>
        <v>10.368</v>
      </c>
    </row>
    <row r="31" s="2" customFormat="1" ht="18.25" customHeight="1" spans="1:11">
      <c r="A31" s="28">
        <v>25</v>
      </c>
      <c r="B31" s="28" t="s">
        <v>1787</v>
      </c>
      <c r="C31" s="32" t="s">
        <v>622</v>
      </c>
      <c r="D31" s="32" t="s">
        <v>31</v>
      </c>
      <c r="E31" s="31" t="s">
        <v>18</v>
      </c>
      <c r="F31" s="32" t="s">
        <v>1788</v>
      </c>
      <c r="G31" s="33" t="s">
        <v>1751</v>
      </c>
      <c r="H31" s="36">
        <v>1.2</v>
      </c>
      <c r="I31" s="36">
        <f t="shared" si="0"/>
        <v>1.2</v>
      </c>
      <c r="J31" s="36">
        <f t="shared" si="1"/>
        <v>38.4</v>
      </c>
      <c r="K31" s="36">
        <f t="shared" si="2"/>
        <v>7.68</v>
      </c>
    </row>
    <row r="32" s="2" customFormat="1" ht="18.25" customHeight="1" spans="1:11">
      <c r="A32" s="35">
        <v>26</v>
      </c>
      <c r="B32" s="28" t="s">
        <v>1789</v>
      </c>
      <c r="C32" s="32" t="s">
        <v>42</v>
      </c>
      <c r="D32" s="32" t="s">
        <v>1790</v>
      </c>
      <c r="E32" s="31" t="s">
        <v>18</v>
      </c>
      <c r="F32" s="32" t="s">
        <v>1791</v>
      </c>
      <c r="G32" s="33" t="s">
        <v>1751</v>
      </c>
      <c r="H32" s="36">
        <v>5</v>
      </c>
      <c r="I32" s="36">
        <f t="shared" si="0"/>
        <v>5</v>
      </c>
      <c r="J32" s="36">
        <f t="shared" si="1"/>
        <v>160</v>
      </c>
      <c r="K32" s="36">
        <f t="shared" si="2"/>
        <v>32</v>
      </c>
    </row>
    <row r="33" s="2" customFormat="1" ht="18.25" customHeight="1" spans="1:11">
      <c r="A33" s="28">
        <v>27</v>
      </c>
      <c r="B33" s="28" t="s">
        <v>1792</v>
      </c>
      <c r="C33" s="32" t="s">
        <v>1732</v>
      </c>
      <c r="D33" s="32" t="s">
        <v>1793</v>
      </c>
      <c r="E33" s="31" t="s">
        <v>18</v>
      </c>
      <c r="F33" s="32" t="s">
        <v>1794</v>
      </c>
      <c r="G33" s="33" t="s">
        <v>1751</v>
      </c>
      <c r="H33" s="36">
        <v>3.8</v>
      </c>
      <c r="I33" s="36">
        <f t="shared" si="0"/>
        <v>3.8</v>
      </c>
      <c r="J33" s="36">
        <f t="shared" si="1"/>
        <v>121.6</v>
      </c>
      <c r="K33" s="36">
        <f t="shared" si="2"/>
        <v>24.32</v>
      </c>
    </row>
    <row r="34" s="2" customFormat="1" ht="18.25" customHeight="1" spans="1:11">
      <c r="A34" s="28">
        <v>28</v>
      </c>
      <c r="B34" s="28" t="s">
        <v>1795</v>
      </c>
      <c r="C34" s="32" t="s">
        <v>30</v>
      </c>
      <c r="D34" s="32" t="s">
        <v>1796</v>
      </c>
      <c r="E34" s="31" t="s">
        <v>18</v>
      </c>
      <c r="F34" s="32" t="s">
        <v>1797</v>
      </c>
      <c r="G34" s="33" t="s">
        <v>1751</v>
      </c>
      <c r="H34" s="36">
        <v>3.56</v>
      </c>
      <c r="I34" s="36">
        <f t="shared" si="0"/>
        <v>3.56</v>
      </c>
      <c r="J34" s="36">
        <f t="shared" si="1"/>
        <v>113.92</v>
      </c>
      <c r="K34" s="36">
        <f t="shared" si="2"/>
        <v>22.784</v>
      </c>
    </row>
    <row r="35" s="2" customFormat="1" ht="18.25" customHeight="1" spans="1:11">
      <c r="A35" s="35">
        <v>29</v>
      </c>
      <c r="B35" s="28" t="s">
        <v>1798</v>
      </c>
      <c r="C35" s="32" t="s">
        <v>30</v>
      </c>
      <c r="D35" s="32" t="s">
        <v>195</v>
      </c>
      <c r="E35" s="31" t="s">
        <v>18</v>
      </c>
      <c r="F35" s="32" t="s">
        <v>1799</v>
      </c>
      <c r="G35" s="33" t="s">
        <v>1751</v>
      </c>
      <c r="H35" s="36">
        <v>2</v>
      </c>
      <c r="I35" s="36">
        <f t="shared" si="0"/>
        <v>2</v>
      </c>
      <c r="J35" s="36">
        <f t="shared" si="1"/>
        <v>64</v>
      </c>
      <c r="K35" s="36">
        <f t="shared" si="2"/>
        <v>12.8</v>
      </c>
    </row>
    <row r="36" s="2" customFormat="1" ht="18.25" customHeight="1" spans="1:11">
      <c r="A36" s="28">
        <v>30</v>
      </c>
      <c r="B36" s="28" t="s">
        <v>1800</v>
      </c>
      <c r="C36" s="32" t="s">
        <v>173</v>
      </c>
      <c r="D36" s="32" t="s">
        <v>657</v>
      </c>
      <c r="E36" s="31" t="s">
        <v>18</v>
      </c>
      <c r="F36" s="32" t="s">
        <v>1801</v>
      </c>
      <c r="G36" s="33" t="s">
        <v>1751</v>
      </c>
      <c r="H36" s="36">
        <v>1.3</v>
      </c>
      <c r="I36" s="36">
        <f t="shared" si="0"/>
        <v>1.3</v>
      </c>
      <c r="J36" s="36">
        <f t="shared" si="1"/>
        <v>41.6</v>
      </c>
      <c r="K36" s="36">
        <f t="shared" si="2"/>
        <v>8.32</v>
      </c>
    </row>
    <row r="37" s="2" customFormat="1" ht="18.25" customHeight="1" spans="1:11">
      <c r="A37" s="28">
        <v>31</v>
      </c>
      <c r="B37" s="28" t="s">
        <v>1802</v>
      </c>
      <c r="C37" s="32" t="s">
        <v>185</v>
      </c>
      <c r="D37" s="32" t="s">
        <v>124</v>
      </c>
      <c r="E37" s="31" t="s">
        <v>18</v>
      </c>
      <c r="F37" s="32" t="s">
        <v>346</v>
      </c>
      <c r="G37" s="33" t="s">
        <v>1751</v>
      </c>
      <c r="H37" s="36">
        <v>2.5</v>
      </c>
      <c r="I37" s="36">
        <f t="shared" si="0"/>
        <v>2.5</v>
      </c>
      <c r="J37" s="36">
        <f t="shared" si="1"/>
        <v>80</v>
      </c>
      <c r="K37" s="36">
        <f t="shared" si="2"/>
        <v>16</v>
      </c>
    </row>
    <row r="38" s="2" customFormat="1" ht="18.25" customHeight="1" spans="1:11">
      <c r="A38" s="35">
        <v>32</v>
      </c>
      <c r="B38" s="28" t="s">
        <v>1803</v>
      </c>
      <c r="C38" s="32" t="s">
        <v>16</v>
      </c>
      <c r="D38" s="32" t="s">
        <v>23</v>
      </c>
      <c r="E38" s="31" t="s">
        <v>18</v>
      </c>
      <c r="F38" s="32" t="s">
        <v>1804</v>
      </c>
      <c r="G38" s="33" t="s">
        <v>1751</v>
      </c>
      <c r="H38" s="36">
        <v>2</v>
      </c>
      <c r="I38" s="36">
        <f t="shared" si="0"/>
        <v>2</v>
      </c>
      <c r="J38" s="36">
        <f t="shared" si="1"/>
        <v>64</v>
      </c>
      <c r="K38" s="36">
        <f t="shared" si="2"/>
        <v>12.8</v>
      </c>
    </row>
    <row r="39" s="2" customFormat="1" ht="18.25" customHeight="1" spans="1:11">
      <c r="A39" s="28">
        <v>33</v>
      </c>
      <c r="B39" s="28" t="s">
        <v>1805</v>
      </c>
      <c r="C39" s="32" t="s">
        <v>561</v>
      </c>
      <c r="D39" s="32" t="s">
        <v>307</v>
      </c>
      <c r="E39" s="31" t="s">
        <v>18</v>
      </c>
      <c r="F39" s="32" t="s">
        <v>1806</v>
      </c>
      <c r="G39" s="33" t="s">
        <v>1751</v>
      </c>
      <c r="H39" s="36">
        <v>2</v>
      </c>
      <c r="I39" s="36">
        <f t="shared" si="0"/>
        <v>2</v>
      </c>
      <c r="J39" s="36">
        <f t="shared" si="1"/>
        <v>64</v>
      </c>
      <c r="K39" s="36">
        <f t="shared" si="2"/>
        <v>12.8</v>
      </c>
    </row>
    <row r="40" s="2" customFormat="1" ht="18.25" customHeight="1" spans="1:11">
      <c r="A40" s="28">
        <v>34</v>
      </c>
      <c r="B40" s="28" t="s">
        <v>1780</v>
      </c>
      <c r="C40" s="32" t="s">
        <v>402</v>
      </c>
      <c r="D40" s="32" t="s">
        <v>1807</v>
      </c>
      <c r="E40" s="31" t="s">
        <v>18</v>
      </c>
      <c r="F40" s="32" t="s">
        <v>387</v>
      </c>
      <c r="G40" s="33" t="s">
        <v>1751</v>
      </c>
      <c r="H40" s="36">
        <v>3.7</v>
      </c>
      <c r="I40" s="36">
        <f t="shared" si="0"/>
        <v>3.7</v>
      </c>
      <c r="J40" s="36">
        <f t="shared" si="1"/>
        <v>118.4</v>
      </c>
      <c r="K40" s="36">
        <f t="shared" si="2"/>
        <v>23.68</v>
      </c>
    </row>
    <row r="41" s="2" customFormat="1" ht="18.25" customHeight="1" spans="1:11">
      <c r="A41" s="35">
        <v>35</v>
      </c>
      <c r="B41" s="28" t="s">
        <v>1808</v>
      </c>
      <c r="C41" s="32" t="s">
        <v>62</v>
      </c>
      <c r="D41" s="32" t="s">
        <v>335</v>
      </c>
      <c r="E41" s="31" t="s">
        <v>18</v>
      </c>
      <c r="F41" s="32" t="s">
        <v>716</v>
      </c>
      <c r="G41" s="33" t="s">
        <v>1751</v>
      </c>
      <c r="H41" s="36">
        <v>2</v>
      </c>
      <c r="I41" s="36">
        <f t="shared" si="0"/>
        <v>2</v>
      </c>
      <c r="J41" s="36">
        <f t="shared" si="1"/>
        <v>64</v>
      </c>
      <c r="K41" s="36">
        <f t="shared" si="2"/>
        <v>12.8</v>
      </c>
    </row>
    <row r="42" s="2" customFormat="1" ht="18.25" customHeight="1" spans="1:11">
      <c r="A42" s="28">
        <v>36</v>
      </c>
      <c r="B42" s="28" t="s">
        <v>1809</v>
      </c>
      <c r="C42" s="32" t="s">
        <v>62</v>
      </c>
      <c r="D42" s="32" t="s">
        <v>142</v>
      </c>
      <c r="E42" s="31" t="s">
        <v>18</v>
      </c>
      <c r="F42" s="32" t="s">
        <v>1810</v>
      </c>
      <c r="G42" s="33" t="s">
        <v>1751</v>
      </c>
      <c r="H42" s="36">
        <v>3</v>
      </c>
      <c r="I42" s="36">
        <f t="shared" si="0"/>
        <v>3</v>
      </c>
      <c r="J42" s="36">
        <f t="shared" si="1"/>
        <v>96</v>
      </c>
      <c r="K42" s="36">
        <f t="shared" si="2"/>
        <v>19.2</v>
      </c>
    </row>
    <row r="43" s="2" customFormat="1" ht="18.25" customHeight="1" spans="1:11">
      <c r="A43" s="28">
        <v>37</v>
      </c>
      <c r="B43" s="28" t="s">
        <v>1811</v>
      </c>
      <c r="C43" s="32" t="s">
        <v>54</v>
      </c>
      <c r="D43" s="32" t="s">
        <v>407</v>
      </c>
      <c r="E43" s="31" t="s">
        <v>18</v>
      </c>
      <c r="F43" s="32" t="s">
        <v>673</v>
      </c>
      <c r="G43" s="33" t="s">
        <v>1751</v>
      </c>
      <c r="H43" s="36">
        <v>1.8</v>
      </c>
      <c r="I43" s="36">
        <f t="shared" si="0"/>
        <v>1.8</v>
      </c>
      <c r="J43" s="36">
        <f t="shared" si="1"/>
        <v>57.6</v>
      </c>
      <c r="K43" s="36">
        <f t="shared" si="2"/>
        <v>11.52</v>
      </c>
    </row>
    <row r="44" s="2" customFormat="1" ht="18.25" customHeight="1" spans="1:11">
      <c r="A44" s="35">
        <v>38</v>
      </c>
      <c r="B44" s="28" t="s">
        <v>1812</v>
      </c>
      <c r="C44" s="32" t="s">
        <v>30</v>
      </c>
      <c r="D44" s="32" t="s">
        <v>189</v>
      </c>
      <c r="E44" s="31" t="s">
        <v>18</v>
      </c>
      <c r="F44" s="32" t="s">
        <v>763</v>
      </c>
      <c r="G44" s="33" t="s">
        <v>1751</v>
      </c>
      <c r="H44" s="36">
        <v>3</v>
      </c>
      <c r="I44" s="36">
        <f t="shared" si="0"/>
        <v>3</v>
      </c>
      <c r="J44" s="36">
        <f t="shared" si="1"/>
        <v>96</v>
      </c>
      <c r="K44" s="36">
        <f t="shared" si="2"/>
        <v>19.2</v>
      </c>
    </row>
    <row r="45" s="2" customFormat="1" ht="18.25" customHeight="1" spans="1:11">
      <c r="A45" s="28">
        <v>39</v>
      </c>
      <c r="B45" s="28" t="s">
        <v>1813</v>
      </c>
      <c r="C45" s="32" t="s">
        <v>1814</v>
      </c>
      <c r="D45" s="32" t="s">
        <v>1815</v>
      </c>
      <c r="E45" s="31" t="s">
        <v>18</v>
      </c>
      <c r="F45" s="32" t="s">
        <v>1647</v>
      </c>
      <c r="G45" s="33" t="s">
        <v>1751</v>
      </c>
      <c r="H45" s="36">
        <v>1</v>
      </c>
      <c r="I45" s="36">
        <f t="shared" si="0"/>
        <v>1</v>
      </c>
      <c r="J45" s="36">
        <f t="shared" si="1"/>
        <v>32</v>
      </c>
      <c r="K45" s="36">
        <f t="shared" si="2"/>
        <v>6.4</v>
      </c>
    </row>
    <row r="46" s="2" customFormat="1" ht="18.25" customHeight="1" spans="1:11">
      <c r="A46" s="28">
        <v>40</v>
      </c>
      <c r="B46" s="28" t="s">
        <v>1816</v>
      </c>
      <c r="C46" s="32" t="s">
        <v>70</v>
      </c>
      <c r="D46" s="32" t="s">
        <v>660</v>
      </c>
      <c r="E46" s="31" t="s">
        <v>18</v>
      </c>
      <c r="F46" s="32" t="s">
        <v>1417</v>
      </c>
      <c r="G46" s="33" t="s">
        <v>1751</v>
      </c>
      <c r="H46" s="36">
        <v>11.11</v>
      </c>
      <c r="I46" s="36">
        <f t="shared" si="0"/>
        <v>11.11</v>
      </c>
      <c r="J46" s="36">
        <f t="shared" si="1"/>
        <v>355.52</v>
      </c>
      <c r="K46" s="36">
        <f t="shared" si="2"/>
        <v>71.104</v>
      </c>
    </row>
    <row r="47" s="2" customFormat="1" ht="18.25" customHeight="1" spans="1:11">
      <c r="A47" s="35">
        <v>41</v>
      </c>
      <c r="B47" s="28" t="s">
        <v>1817</v>
      </c>
      <c r="C47" s="32" t="s">
        <v>54</v>
      </c>
      <c r="D47" s="32" t="s">
        <v>758</v>
      </c>
      <c r="E47" s="31" t="s">
        <v>18</v>
      </c>
      <c r="F47" s="32" t="s">
        <v>877</v>
      </c>
      <c r="G47" s="33" t="s">
        <v>1751</v>
      </c>
      <c r="H47" s="36">
        <v>2</v>
      </c>
      <c r="I47" s="36">
        <f t="shared" si="0"/>
        <v>2</v>
      </c>
      <c r="J47" s="36">
        <f t="shared" si="1"/>
        <v>64</v>
      </c>
      <c r="K47" s="36">
        <f t="shared" si="2"/>
        <v>12.8</v>
      </c>
    </row>
    <row r="48" s="2" customFormat="1" ht="18.25" customHeight="1" spans="1:11">
      <c r="A48" s="28" t="s">
        <v>104</v>
      </c>
      <c r="B48" s="35"/>
      <c r="C48" s="35"/>
      <c r="D48" s="35"/>
      <c r="E48" s="39"/>
      <c r="F48" s="35"/>
      <c r="G48" s="35"/>
      <c r="H48" s="36">
        <f t="shared" ref="H48:K48" si="3">SUM(H7:H47)</f>
        <v>119.64</v>
      </c>
      <c r="I48" s="36">
        <f t="shared" si="3"/>
        <v>119.64</v>
      </c>
      <c r="J48" s="36">
        <f t="shared" si="3"/>
        <v>3828.48</v>
      </c>
      <c r="K48" s="36">
        <f t="shared" si="3"/>
        <v>765.696</v>
      </c>
    </row>
  </sheetData>
  <autoFilter ref="A6:K48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K45"/>
  <sheetViews>
    <sheetView workbookViewId="0">
      <selection activeCell="O13" sqref="O13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2.375" style="1" customWidth="1"/>
    <col min="7" max="7" width="9.125" style="1" customWidth="1"/>
    <col min="8" max="8" width="11.5" style="87" customWidth="1"/>
    <col min="9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60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13"/>
      <c r="J2" s="13"/>
      <c r="K2" s="13"/>
    </row>
    <row r="3" s="1" customFormat="1" ht="18" customHeight="1" spans="1:11">
      <c r="A3" s="14" t="s">
        <v>1818</v>
      </c>
      <c r="B3" s="14"/>
      <c r="C3" s="14"/>
      <c r="D3" s="14"/>
      <c r="E3" s="15"/>
      <c r="F3" s="14"/>
      <c r="G3" s="14"/>
      <c r="H3" s="88"/>
      <c r="I3" s="17"/>
      <c r="J3" s="17"/>
      <c r="K3" s="17"/>
    </row>
    <row r="4" s="1" customFormat="1" ht="21" customHeight="1" spans="1:11">
      <c r="A4" s="16" t="s">
        <v>1819</v>
      </c>
      <c r="B4" s="16"/>
      <c r="C4" s="16"/>
      <c r="D4" s="16"/>
      <c r="E4" s="15"/>
      <c r="F4" s="16"/>
      <c r="G4" s="16"/>
      <c r="H4" s="89"/>
      <c r="I4" s="18"/>
      <c r="J4" s="18"/>
      <c r="K4" s="18"/>
    </row>
    <row r="5" s="1" customFormat="1" ht="21.95" customHeight="1" spans="1:11">
      <c r="A5" s="19" t="s">
        <v>1820</v>
      </c>
      <c r="B5" s="19"/>
      <c r="C5" s="19"/>
      <c r="D5" s="19"/>
      <c r="E5" s="21"/>
      <c r="F5" s="19"/>
      <c r="G5" s="19"/>
      <c r="H5" s="89"/>
      <c r="I5" s="18"/>
      <c r="J5" s="18"/>
      <c r="K5" s="18"/>
    </row>
    <row r="6" s="1" customFormat="1" ht="35.1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64" t="s">
        <v>11</v>
      </c>
      <c r="I6" s="27" t="s">
        <v>12</v>
      </c>
      <c r="J6" s="27" t="s">
        <v>13</v>
      </c>
      <c r="K6" s="27" t="s">
        <v>14</v>
      </c>
    </row>
    <row r="7" s="2" customFormat="1" ht="18.2" customHeight="1" spans="1:11">
      <c r="A7" s="35">
        <v>1</v>
      </c>
      <c r="B7" s="28" t="s">
        <v>1821</v>
      </c>
      <c r="C7" s="32" t="s">
        <v>1822</v>
      </c>
      <c r="D7" s="32" t="s">
        <v>1823</v>
      </c>
      <c r="E7" s="31" t="s">
        <v>18</v>
      </c>
      <c r="F7" s="32" t="s">
        <v>1824</v>
      </c>
      <c r="G7" s="28" t="s">
        <v>1825</v>
      </c>
      <c r="H7" s="65">
        <v>17</v>
      </c>
      <c r="I7" s="36">
        <f t="shared" ref="I7:I44" si="0">H7</f>
        <v>17</v>
      </c>
      <c r="J7" s="36">
        <f t="shared" ref="J7:J44" si="1">H7*32</f>
        <v>544</v>
      </c>
      <c r="K7" s="36">
        <f t="shared" ref="K7:K44" si="2">H7*6.4</f>
        <v>108.8</v>
      </c>
    </row>
    <row r="8" s="2" customFormat="1" ht="18.2" customHeight="1" spans="1:11">
      <c r="A8" s="28">
        <v>2</v>
      </c>
      <c r="B8" s="28" t="s">
        <v>1826</v>
      </c>
      <c r="C8" s="32" t="s">
        <v>1827</v>
      </c>
      <c r="D8" s="32" t="s">
        <v>1828</v>
      </c>
      <c r="E8" s="31" t="s">
        <v>18</v>
      </c>
      <c r="F8" s="32" t="s">
        <v>1829</v>
      </c>
      <c r="G8" s="28" t="s">
        <v>1825</v>
      </c>
      <c r="H8" s="65">
        <v>8</v>
      </c>
      <c r="I8" s="36">
        <f t="shared" si="0"/>
        <v>8</v>
      </c>
      <c r="J8" s="36">
        <f t="shared" si="1"/>
        <v>256</v>
      </c>
      <c r="K8" s="36">
        <f t="shared" si="2"/>
        <v>51.2</v>
      </c>
    </row>
    <row r="9" s="2" customFormat="1" ht="18.2" customHeight="1" spans="1:11">
      <c r="A9" s="35">
        <v>3</v>
      </c>
      <c r="B9" s="28" t="s">
        <v>1830</v>
      </c>
      <c r="C9" s="32" t="s">
        <v>1831</v>
      </c>
      <c r="D9" s="32" t="s">
        <v>668</v>
      </c>
      <c r="E9" s="31" t="s">
        <v>18</v>
      </c>
      <c r="F9" s="32" t="s">
        <v>1832</v>
      </c>
      <c r="G9" s="28" t="s">
        <v>1825</v>
      </c>
      <c r="H9" s="65">
        <v>11</v>
      </c>
      <c r="I9" s="36">
        <f t="shared" si="0"/>
        <v>11</v>
      </c>
      <c r="J9" s="36">
        <f t="shared" si="1"/>
        <v>352</v>
      </c>
      <c r="K9" s="36">
        <f t="shared" si="2"/>
        <v>70.4</v>
      </c>
    </row>
    <row r="10" s="2" customFormat="1" ht="18.2" customHeight="1" spans="1:11">
      <c r="A10" s="28">
        <v>4</v>
      </c>
      <c r="B10" s="28" t="s">
        <v>1833</v>
      </c>
      <c r="C10" s="32" t="s">
        <v>1834</v>
      </c>
      <c r="D10" s="32" t="s">
        <v>535</v>
      </c>
      <c r="E10" s="31" t="s">
        <v>18</v>
      </c>
      <c r="F10" s="32" t="s">
        <v>975</v>
      </c>
      <c r="G10" s="28" t="s">
        <v>1825</v>
      </c>
      <c r="H10" s="65">
        <v>17</v>
      </c>
      <c r="I10" s="36">
        <f t="shared" si="0"/>
        <v>17</v>
      </c>
      <c r="J10" s="36">
        <f t="shared" si="1"/>
        <v>544</v>
      </c>
      <c r="K10" s="36">
        <f t="shared" si="2"/>
        <v>108.8</v>
      </c>
    </row>
    <row r="11" s="2" customFormat="1" ht="18.2" customHeight="1" spans="1:11">
      <c r="A11" s="35">
        <v>5</v>
      </c>
      <c r="B11" s="28" t="s">
        <v>1835</v>
      </c>
      <c r="C11" s="32" t="s">
        <v>1831</v>
      </c>
      <c r="D11" s="32" t="s">
        <v>1836</v>
      </c>
      <c r="E11" s="31" t="s">
        <v>18</v>
      </c>
      <c r="F11" s="32" t="s">
        <v>634</v>
      </c>
      <c r="G11" s="28" t="s">
        <v>1825</v>
      </c>
      <c r="H11" s="65">
        <v>3</v>
      </c>
      <c r="I11" s="36">
        <f t="shared" si="0"/>
        <v>3</v>
      </c>
      <c r="J11" s="36">
        <f t="shared" si="1"/>
        <v>96</v>
      </c>
      <c r="K11" s="36">
        <f t="shared" si="2"/>
        <v>19.2</v>
      </c>
    </row>
    <row r="12" s="2" customFormat="1" ht="18.2" customHeight="1" spans="1:11">
      <c r="A12" s="28">
        <v>6</v>
      </c>
      <c r="B12" s="28" t="s">
        <v>1837</v>
      </c>
      <c r="C12" s="32" t="s">
        <v>1838</v>
      </c>
      <c r="D12" s="32" t="s">
        <v>1839</v>
      </c>
      <c r="E12" s="31" t="s">
        <v>18</v>
      </c>
      <c r="F12" s="32" t="s">
        <v>1301</v>
      </c>
      <c r="G12" s="28" t="s">
        <v>1825</v>
      </c>
      <c r="H12" s="65">
        <v>3.5</v>
      </c>
      <c r="I12" s="36">
        <f t="shared" si="0"/>
        <v>3.5</v>
      </c>
      <c r="J12" s="36">
        <f t="shared" si="1"/>
        <v>112</v>
      </c>
      <c r="K12" s="36">
        <f t="shared" si="2"/>
        <v>22.4</v>
      </c>
    </row>
    <row r="13" s="2" customFormat="1" ht="18.2" customHeight="1" spans="1:11">
      <c r="A13" s="35">
        <v>7</v>
      </c>
      <c r="B13" s="28" t="s">
        <v>1840</v>
      </c>
      <c r="C13" s="32" t="s">
        <v>1841</v>
      </c>
      <c r="D13" s="32" t="s">
        <v>177</v>
      </c>
      <c r="E13" s="31" t="s">
        <v>18</v>
      </c>
      <c r="F13" s="32" t="s">
        <v>824</v>
      </c>
      <c r="G13" s="28" t="s">
        <v>1825</v>
      </c>
      <c r="H13" s="65">
        <v>8</v>
      </c>
      <c r="I13" s="36">
        <f t="shared" si="0"/>
        <v>8</v>
      </c>
      <c r="J13" s="36">
        <f t="shared" si="1"/>
        <v>256</v>
      </c>
      <c r="K13" s="36">
        <f t="shared" si="2"/>
        <v>51.2</v>
      </c>
    </row>
    <row r="14" s="2" customFormat="1" ht="18.2" customHeight="1" spans="1:11">
      <c r="A14" s="28">
        <v>8</v>
      </c>
      <c r="B14" s="28" t="s">
        <v>1842</v>
      </c>
      <c r="C14" s="32" t="s">
        <v>1843</v>
      </c>
      <c r="D14" s="32" t="s">
        <v>189</v>
      </c>
      <c r="E14" s="31" t="s">
        <v>18</v>
      </c>
      <c r="F14" s="32" t="s">
        <v>693</v>
      </c>
      <c r="G14" s="28" t="s">
        <v>1825</v>
      </c>
      <c r="H14" s="65">
        <v>1</v>
      </c>
      <c r="I14" s="36">
        <f t="shared" si="0"/>
        <v>1</v>
      </c>
      <c r="J14" s="36">
        <f t="shared" si="1"/>
        <v>32</v>
      </c>
      <c r="K14" s="36">
        <f t="shared" si="2"/>
        <v>6.4</v>
      </c>
    </row>
    <row r="15" s="2" customFormat="1" ht="18.2" customHeight="1" spans="1:11">
      <c r="A15" s="35">
        <v>9</v>
      </c>
      <c r="B15" s="28" t="s">
        <v>1844</v>
      </c>
      <c r="C15" s="32" t="s">
        <v>1845</v>
      </c>
      <c r="D15" s="32" t="s">
        <v>1846</v>
      </c>
      <c r="E15" s="31" t="s">
        <v>18</v>
      </c>
      <c r="F15" s="32" t="s">
        <v>1205</v>
      </c>
      <c r="G15" s="28" t="s">
        <v>1825</v>
      </c>
      <c r="H15" s="65">
        <v>21</v>
      </c>
      <c r="I15" s="36">
        <f t="shared" si="0"/>
        <v>21</v>
      </c>
      <c r="J15" s="36">
        <f t="shared" si="1"/>
        <v>672</v>
      </c>
      <c r="K15" s="36">
        <f t="shared" si="2"/>
        <v>134.4</v>
      </c>
    </row>
    <row r="16" s="2" customFormat="1" ht="18.2" customHeight="1" spans="1:11">
      <c r="A16" s="28">
        <v>10</v>
      </c>
      <c r="B16" s="28" t="s">
        <v>1847</v>
      </c>
      <c r="C16" s="32" t="s">
        <v>1848</v>
      </c>
      <c r="D16" s="32" t="s">
        <v>1849</v>
      </c>
      <c r="E16" s="31" t="s">
        <v>18</v>
      </c>
      <c r="F16" s="32" t="s">
        <v>60</v>
      </c>
      <c r="G16" s="28" t="s">
        <v>1825</v>
      </c>
      <c r="H16" s="65">
        <v>5</v>
      </c>
      <c r="I16" s="36">
        <f t="shared" si="0"/>
        <v>5</v>
      </c>
      <c r="J16" s="36">
        <f t="shared" si="1"/>
        <v>160</v>
      </c>
      <c r="K16" s="36">
        <f t="shared" si="2"/>
        <v>32</v>
      </c>
    </row>
    <row r="17" s="2" customFormat="1" ht="18.2" customHeight="1" spans="1:11">
      <c r="A17" s="35">
        <v>11</v>
      </c>
      <c r="B17" s="28" t="s">
        <v>1850</v>
      </c>
      <c r="C17" s="32" t="s">
        <v>1851</v>
      </c>
      <c r="D17" s="32" t="s">
        <v>527</v>
      </c>
      <c r="E17" s="31" t="s">
        <v>18</v>
      </c>
      <c r="F17" s="32" t="s">
        <v>1301</v>
      </c>
      <c r="G17" s="28" t="s">
        <v>1825</v>
      </c>
      <c r="H17" s="65">
        <v>4</v>
      </c>
      <c r="I17" s="36">
        <f t="shared" si="0"/>
        <v>4</v>
      </c>
      <c r="J17" s="36">
        <f t="shared" si="1"/>
        <v>128</v>
      </c>
      <c r="K17" s="36">
        <f t="shared" si="2"/>
        <v>25.6</v>
      </c>
    </row>
    <row r="18" s="2" customFormat="1" ht="18.2" customHeight="1" spans="1:11">
      <c r="A18" s="28">
        <v>12</v>
      </c>
      <c r="B18" s="28" t="s">
        <v>1852</v>
      </c>
      <c r="C18" s="32" t="s">
        <v>1841</v>
      </c>
      <c r="D18" s="32" t="s">
        <v>161</v>
      </c>
      <c r="E18" s="31" t="s">
        <v>18</v>
      </c>
      <c r="F18" s="32" t="s">
        <v>907</v>
      </c>
      <c r="G18" s="28" t="s">
        <v>1825</v>
      </c>
      <c r="H18" s="65">
        <v>5</v>
      </c>
      <c r="I18" s="36">
        <f t="shared" si="0"/>
        <v>5</v>
      </c>
      <c r="J18" s="36">
        <f t="shared" si="1"/>
        <v>160</v>
      </c>
      <c r="K18" s="36">
        <f t="shared" si="2"/>
        <v>32</v>
      </c>
    </row>
    <row r="19" s="2" customFormat="1" ht="18.2" customHeight="1" spans="1:11">
      <c r="A19" s="35">
        <v>13</v>
      </c>
      <c r="B19" s="28" t="s">
        <v>1853</v>
      </c>
      <c r="C19" s="32" t="s">
        <v>1854</v>
      </c>
      <c r="D19" s="32" t="s">
        <v>230</v>
      </c>
      <c r="E19" s="31" t="s">
        <v>18</v>
      </c>
      <c r="F19" s="32" t="s">
        <v>1855</v>
      </c>
      <c r="G19" s="28" t="s">
        <v>1825</v>
      </c>
      <c r="H19" s="65">
        <v>13</v>
      </c>
      <c r="I19" s="36">
        <f t="shared" si="0"/>
        <v>13</v>
      </c>
      <c r="J19" s="36">
        <f t="shared" si="1"/>
        <v>416</v>
      </c>
      <c r="K19" s="36">
        <f t="shared" si="2"/>
        <v>83.2</v>
      </c>
    </row>
    <row r="20" s="2" customFormat="1" ht="18.2" customHeight="1" spans="1:11">
      <c r="A20" s="28">
        <v>14</v>
      </c>
      <c r="B20" s="28" t="s">
        <v>1856</v>
      </c>
      <c r="C20" s="32" t="s">
        <v>1857</v>
      </c>
      <c r="D20" s="32" t="s">
        <v>535</v>
      </c>
      <c r="E20" s="31" t="s">
        <v>18</v>
      </c>
      <c r="F20" s="32" t="s">
        <v>791</v>
      </c>
      <c r="G20" s="28" t="s">
        <v>1825</v>
      </c>
      <c r="H20" s="65">
        <v>5</v>
      </c>
      <c r="I20" s="36">
        <f t="shared" si="0"/>
        <v>5</v>
      </c>
      <c r="J20" s="36">
        <f t="shared" si="1"/>
        <v>160</v>
      </c>
      <c r="K20" s="36">
        <f t="shared" si="2"/>
        <v>32</v>
      </c>
    </row>
    <row r="21" s="2" customFormat="1" ht="18.2" customHeight="1" spans="1:11">
      <c r="A21" s="35">
        <v>15</v>
      </c>
      <c r="B21" s="28" t="s">
        <v>1858</v>
      </c>
      <c r="C21" s="32" t="s">
        <v>1848</v>
      </c>
      <c r="D21" s="32" t="s">
        <v>842</v>
      </c>
      <c r="E21" s="31" t="s">
        <v>18</v>
      </c>
      <c r="F21" s="32" t="s">
        <v>1859</v>
      </c>
      <c r="G21" s="28" t="s">
        <v>1825</v>
      </c>
      <c r="H21" s="65">
        <v>3.5</v>
      </c>
      <c r="I21" s="36">
        <f t="shared" si="0"/>
        <v>3.5</v>
      </c>
      <c r="J21" s="36">
        <f t="shared" si="1"/>
        <v>112</v>
      </c>
      <c r="K21" s="36">
        <f t="shared" si="2"/>
        <v>22.4</v>
      </c>
    </row>
    <row r="22" s="2" customFormat="1" ht="18.2" customHeight="1" spans="1:11">
      <c r="A22" s="28">
        <v>16</v>
      </c>
      <c r="B22" s="28" t="s">
        <v>1860</v>
      </c>
      <c r="C22" s="32" t="s">
        <v>1831</v>
      </c>
      <c r="D22" s="32" t="s">
        <v>1861</v>
      </c>
      <c r="E22" s="31" t="s">
        <v>18</v>
      </c>
      <c r="F22" s="32" t="s">
        <v>481</v>
      </c>
      <c r="G22" s="28" t="s">
        <v>1825</v>
      </c>
      <c r="H22" s="65">
        <v>8</v>
      </c>
      <c r="I22" s="36">
        <f t="shared" si="0"/>
        <v>8</v>
      </c>
      <c r="J22" s="36">
        <f t="shared" si="1"/>
        <v>256</v>
      </c>
      <c r="K22" s="36">
        <f t="shared" si="2"/>
        <v>51.2</v>
      </c>
    </row>
    <row r="23" s="2" customFormat="1" ht="18.2" customHeight="1" spans="1:11">
      <c r="A23" s="35">
        <v>17</v>
      </c>
      <c r="B23" s="28" t="s">
        <v>1862</v>
      </c>
      <c r="C23" s="32" t="s">
        <v>1845</v>
      </c>
      <c r="D23" s="32" t="s">
        <v>1863</v>
      </c>
      <c r="E23" s="31" t="s">
        <v>18</v>
      </c>
      <c r="F23" s="32" t="s">
        <v>1864</v>
      </c>
      <c r="G23" s="28" t="s">
        <v>1825</v>
      </c>
      <c r="H23" s="65">
        <v>2.5</v>
      </c>
      <c r="I23" s="36">
        <f t="shared" si="0"/>
        <v>2.5</v>
      </c>
      <c r="J23" s="36">
        <f t="shared" si="1"/>
        <v>80</v>
      </c>
      <c r="K23" s="36">
        <f t="shared" si="2"/>
        <v>16</v>
      </c>
    </row>
    <row r="24" s="2" customFormat="1" ht="18.2" customHeight="1" spans="1:11">
      <c r="A24" s="28">
        <v>18</v>
      </c>
      <c r="B24" s="28" t="s">
        <v>1865</v>
      </c>
      <c r="C24" s="32" t="s">
        <v>1827</v>
      </c>
      <c r="D24" s="32" t="s">
        <v>1866</v>
      </c>
      <c r="E24" s="31" t="s">
        <v>18</v>
      </c>
      <c r="F24" s="32" t="s">
        <v>693</v>
      </c>
      <c r="G24" s="28" t="s">
        <v>1825</v>
      </c>
      <c r="H24" s="65">
        <v>3</v>
      </c>
      <c r="I24" s="36">
        <f t="shared" si="0"/>
        <v>3</v>
      </c>
      <c r="J24" s="36">
        <f t="shared" si="1"/>
        <v>96</v>
      </c>
      <c r="K24" s="36">
        <f t="shared" si="2"/>
        <v>19.2</v>
      </c>
    </row>
    <row r="25" s="2" customFormat="1" ht="18.2" customHeight="1" spans="1:11">
      <c r="A25" s="35">
        <v>19</v>
      </c>
      <c r="B25" s="28" t="s">
        <v>1867</v>
      </c>
      <c r="C25" s="32" t="s">
        <v>1868</v>
      </c>
      <c r="D25" s="32" t="s">
        <v>1869</v>
      </c>
      <c r="E25" s="31" t="s">
        <v>18</v>
      </c>
      <c r="F25" s="32" t="s">
        <v>1362</v>
      </c>
      <c r="G25" s="28" t="s">
        <v>1825</v>
      </c>
      <c r="H25" s="65">
        <v>2</v>
      </c>
      <c r="I25" s="36">
        <f t="shared" si="0"/>
        <v>2</v>
      </c>
      <c r="J25" s="36">
        <f t="shared" si="1"/>
        <v>64</v>
      </c>
      <c r="K25" s="36">
        <f t="shared" si="2"/>
        <v>12.8</v>
      </c>
    </row>
    <row r="26" s="2" customFormat="1" ht="18.2" customHeight="1" spans="1:11">
      <c r="A26" s="28">
        <v>20</v>
      </c>
      <c r="B26" s="28" t="s">
        <v>1870</v>
      </c>
      <c r="C26" s="32" t="s">
        <v>1827</v>
      </c>
      <c r="D26" s="32" t="s">
        <v>238</v>
      </c>
      <c r="E26" s="31" t="s">
        <v>18</v>
      </c>
      <c r="F26" s="32" t="s">
        <v>1871</v>
      </c>
      <c r="G26" s="28" t="s">
        <v>1825</v>
      </c>
      <c r="H26" s="65">
        <v>30.5</v>
      </c>
      <c r="I26" s="36">
        <f t="shared" si="0"/>
        <v>30.5</v>
      </c>
      <c r="J26" s="36">
        <f t="shared" si="1"/>
        <v>976</v>
      </c>
      <c r="K26" s="36">
        <f t="shared" si="2"/>
        <v>195.2</v>
      </c>
    </row>
    <row r="27" s="2" customFormat="1" ht="18.2" customHeight="1" spans="1:11">
      <c r="A27" s="35">
        <v>21</v>
      </c>
      <c r="B27" s="28" t="s">
        <v>1872</v>
      </c>
      <c r="C27" s="32" t="s">
        <v>1873</v>
      </c>
      <c r="D27" s="32" t="s">
        <v>1874</v>
      </c>
      <c r="E27" s="31" t="s">
        <v>18</v>
      </c>
      <c r="F27" s="32" t="s">
        <v>387</v>
      </c>
      <c r="G27" s="28" t="s">
        <v>1825</v>
      </c>
      <c r="H27" s="65">
        <v>1</v>
      </c>
      <c r="I27" s="36">
        <f t="shared" si="0"/>
        <v>1</v>
      </c>
      <c r="J27" s="36">
        <f t="shared" si="1"/>
        <v>32</v>
      </c>
      <c r="K27" s="36">
        <f t="shared" si="2"/>
        <v>6.4</v>
      </c>
    </row>
    <row r="28" s="2" customFormat="1" ht="18.2" customHeight="1" spans="1:11">
      <c r="A28" s="28">
        <v>22</v>
      </c>
      <c r="B28" s="28" t="s">
        <v>1875</v>
      </c>
      <c r="C28" s="32" t="s">
        <v>1876</v>
      </c>
      <c r="D28" s="32" t="s">
        <v>126</v>
      </c>
      <c r="E28" s="31" t="s">
        <v>18</v>
      </c>
      <c r="F28" s="32" t="s">
        <v>1877</v>
      </c>
      <c r="G28" s="28" t="s">
        <v>1825</v>
      </c>
      <c r="H28" s="65">
        <v>5.5</v>
      </c>
      <c r="I28" s="36">
        <f t="shared" si="0"/>
        <v>5.5</v>
      </c>
      <c r="J28" s="36">
        <f t="shared" si="1"/>
        <v>176</v>
      </c>
      <c r="K28" s="36">
        <f t="shared" si="2"/>
        <v>35.2</v>
      </c>
    </row>
    <row r="29" s="2" customFormat="1" ht="18.2" customHeight="1" spans="1:11">
      <c r="A29" s="35">
        <v>23</v>
      </c>
      <c r="B29" s="28" t="s">
        <v>1878</v>
      </c>
      <c r="C29" s="32" t="s">
        <v>1879</v>
      </c>
      <c r="D29" s="32" t="s">
        <v>1880</v>
      </c>
      <c r="E29" s="31" t="s">
        <v>18</v>
      </c>
      <c r="F29" s="32" t="s">
        <v>1491</v>
      </c>
      <c r="G29" s="28" t="s">
        <v>1825</v>
      </c>
      <c r="H29" s="65">
        <v>5</v>
      </c>
      <c r="I29" s="36">
        <f t="shared" si="0"/>
        <v>5</v>
      </c>
      <c r="J29" s="36">
        <f t="shared" si="1"/>
        <v>160</v>
      </c>
      <c r="K29" s="36">
        <f t="shared" si="2"/>
        <v>32</v>
      </c>
    </row>
    <row r="30" s="2" customFormat="1" ht="18.2" customHeight="1" spans="1:11">
      <c r="A30" s="28">
        <v>24</v>
      </c>
      <c r="B30" s="28" t="s">
        <v>1881</v>
      </c>
      <c r="C30" s="32" t="s">
        <v>1882</v>
      </c>
      <c r="D30" s="32" t="s">
        <v>1883</v>
      </c>
      <c r="E30" s="31" t="s">
        <v>18</v>
      </c>
      <c r="F30" s="32" t="s">
        <v>56</v>
      </c>
      <c r="G30" s="28" t="s">
        <v>1825</v>
      </c>
      <c r="H30" s="65">
        <v>12</v>
      </c>
      <c r="I30" s="36">
        <f t="shared" si="0"/>
        <v>12</v>
      </c>
      <c r="J30" s="36">
        <f t="shared" si="1"/>
        <v>384</v>
      </c>
      <c r="K30" s="36">
        <f t="shared" si="2"/>
        <v>76.8</v>
      </c>
    </row>
    <row r="31" s="2" customFormat="1" ht="18.2" customHeight="1" spans="1:11">
      <c r="A31" s="35">
        <v>25</v>
      </c>
      <c r="B31" s="28" t="s">
        <v>1884</v>
      </c>
      <c r="C31" s="32" t="s">
        <v>1841</v>
      </c>
      <c r="D31" s="32" t="s">
        <v>256</v>
      </c>
      <c r="E31" s="31" t="s">
        <v>18</v>
      </c>
      <c r="F31" s="32" t="s">
        <v>1885</v>
      </c>
      <c r="G31" s="28" t="s">
        <v>1825</v>
      </c>
      <c r="H31" s="65">
        <v>8</v>
      </c>
      <c r="I31" s="36">
        <f t="shared" si="0"/>
        <v>8</v>
      </c>
      <c r="J31" s="36">
        <f t="shared" si="1"/>
        <v>256</v>
      </c>
      <c r="K31" s="36">
        <f t="shared" si="2"/>
        <v>51.2</v>
      </c>
    </row>
    <row r="32" s="2" customFormat="1" ht="18.2" customHeight="1" spans="1:11">
      <c r="A32" s="28">
        <v>26</v>
      </c>
      <c r="B32" s="28" t="s">
        <v>1886</v>
      </c>
      <c r="C32" s="32" t="s">
        <v>1843</v>
      </c>
      <c r="D32" s="32" t="s">
        <v>338</v>
      </c>
      <c r="E32" s="31" t="s">
        <v>18</v>
      </c>
      <c r="F32" s="32" t="s">
        <v>965</v>
      </c>
      <c r="G32" s="28" t="s">
        <v>1825</v>
      </c>
      <c r="H32" s="65">
        <v>4</v>
      </c>
      <c r="I32" s="36">
        <f t="shared" si="0"/>
        <v>4</v>
      </c>
      <c r="J32" s="36">
        <f t="shared" si="1"/>
        <v>128</v>
      </c>
      <c r="K32" s="36">
        <f t="shared" si="2"/>
        <v>25.6</v>
      </c>
    </row>
    <row r="33" s="2" customFormat="1" ht="18.2" customHeight="1" spans="1:11">
      <c r="A33" s="35">
        <v>27</v>
      </c>
      <c r="B33" s="28" t="s">
        <v>1887</v>
      </c>
      <c r="C33" s="32" t="s">
        <v>1888</v>
      </c>
      <c r="D33" s="32" t="s">
        <v>165</v>
      </c>
      <c r="E33" s="31" t="s">
        <v>18</v>
      </c>
      <c r="F33" s="32" t="s">
        <v>111</v>
      </c>
      <c r="G33" s="28" t="s">
        <v>1825</v>
      </c>
      <c r="H33" s="65">
        <v>12</v>
      </c>
      <c r="I33" s="36">
        <f t="shared" si="0"/>
        <v>12</v>
      </c>
      <c r="J33" s="36">
        <f t="shared" si="1"/>
        <v>384</v>
      </c>
      <c r="K33" s="36">
        <f t="shared" si="2"/>
        <v>76.8</v>
      </c>
    </row>
    <row r="34" s="2" customFormat="1" ht="18.2" customHeight="1" spans="1:11">
      <c r="A34" s="28">
        <v>28</v>
      </c>
      <c r="B34" s="28" t="s">
        <v>1889</v>
      </c>
      <c r="C34" s="32" t="s">
        <v>1831</v>
      </c>
      <c r="D34" s="32" t="s">
        <v>204</v>
      </c>
      <c r="E34" s="31" t="s">
        <v>18</v>
      </c>
      <c r="F34" s="32" t="s">
        <v>1890</v>
      </c>
      <c r="G34" s="28" t="s">
        <v>1825</v>
      </c>
      <c r="H34" s="66">
        <v>1</v>
      </c>
      <c r="I34" s="36">
        <f t="shared" si="0"/>
        <v>1</v>
      </c>
      <c r="J34" s="36">
        <f t="shared" si="1"/>
        <v>32</v>
      </c>
      <c r="K34" s="36">
        <f t="shared" si="2"/>
        <v>6.4</v>
      </c>
    </row>
    <row r="35" s="2" customFormat="1" ht="18.2" customHeight="1" spans="1:11">
      <c r="A35" s="35">
        <v>29</v>
      </c>
      <c r="B35" s="28" t="s">
        <v>1891</v>
      </c>
      <c r="C35" s="32" t="s">
        <v>1892</v>
      </c>
      <c r="D35" s="32" t="s">
        <v>43</v>
      </c>
      <c r="E35" s="31" t="s">
        <v>18</v>
      </c>
      <c r="F35" s="32" t="s">
        <v>946</v>
      </c>
      <c r="G35" s="28" t="s">
        <v>1825</v>
      </c>
      <c r="H35" s="66">
        <v>26.4</v>
      </c>
      <c r="I35" s="36">
        <f t="shared" si="0"/>
        <v>26.4</v>
      </c>
      <c r="J35" s="36">
        <f t="shared" si="1"/>
        <v>844.8</v>
      </c>
      <c r="K35" s="36">
        <f t="shared" si="2"/>
        <v>168.96</v>
      </c>
    </row>
    <row r="36" s="2" customFormat="1" ht="18.2" customHeight="1" spans="1:11">
      <c r="A36" s="28">
        <v>30</v>
      </c>
      <c r="B36" s="28" t="s">
        <v>1893</v>
      </c>
      <c r="C36" s="32" t="s">
        <v>1843</v>
      </c>
      <c r="D36" s="32" t="s">
        <v>252</v>
      </c>
      <c r="E36" s="31" t="s">
        <v>18</v>
      </c>
      <c r="F36" s="32" t="s">
        <v>965</v>
      </c>
      <c r="G36" s="28" t="s">
        <v>1825</v>
      </c>
      <c r="H36" s="66">
        <v>3.5</v>
      </c>
      <c r="I36" s="36">
        <f t="shared" si="0"/>
        <v>3.5</v>
      </c>
      <c r="J36" s="36">
        <f t="shared" si="1"/>
        <v>112</v>
      </c>
      <c r="K36" s="36">
        <f t="shared" si="2"/>
        <v>22.4</v>
      </c>
    </row>
    <row r="37" s="2" customFormat="1" ht="18.2" customHeight="1" spans="1:11">
      <c r="A37" s="35">
        <v>31</v>
      </c>
      <c r="B37" s="28" t="s">
        <v>1894</v>
      </c>
      <c r="C37" s="32" t="s">
        <v>1895</v>
      </c>
      <c r="D37" s="32" t="s">
        <v>554</v>
      </c>
      <c r="E37" s="31" t="s">
        <v>18</v>
      </c>
      <c r="F37" s="32" t="s">
        <v>339</v>
      </c>
      <c r="G37" s="28" t="s">
        <v>1825</v>
      </c>
      <c r="H37" s="66">
        <v>6</v>
      </c>
      <c r="I37" s="36">
        <f t="shared" si="0"/>
        <v>6</v>
      </c>
      <c r="J37" s="36">
        <f t="shared" si="1"/>
        <v>192</v>
      </c>
      <c r="K37" s="36">
        <f t="shared" si="2"/>
        <v>38.4</v>
      </c>
    </row>
    <row r="38" s="2" customFormat="1" ht="18.2" customHeight="1" spans="1:11">
      <c r="A38" s="28">
        <v>32</v>
      </c>
      <c r="B38" s="28" t="s">
        <v>1896</v>
      </c>
      <c r="C38" s="32" t="s">
        <v>1897</v>
      </c>
      <c r="D38" s="32" t="s">
        <v>1151</v>
      </c>
      <c r="E38" s="31" t="s">
        <v>18</v>
      </c>
      <c r="F38" s="32" t="s">
        <v>1898</v>
      </c>
      <c r="G38" s="28" t="s">
        <v>1825</v>
      </c>
      <c r="H38" s="66">
        <v>3</v>
      </c>
      <c r="I38" s="36">
        <f t="shared" si="0"/>
        <v>3</v>
      </c>
      <c r="J38" s="36">
        <f t="shared" si="1"/>
        <v>96</v>
      </c>
      <c r="K38" s="36">
        <f t="shared" si="2"/>
        <v>19.2</v>
      </c>
    </row>
    <row r="39" s="2" customFormat="1" ht="18.2" customHeight="1" spans="1:11">
      <c r="A39" s="35">
        <v>33</v>
      </c>
      <c r="B39" s="28" t="s">
        <v>1899</v>
      </c>
      <c r="C39" s="32" t="s">
        <v>1900</v>
      </c>
      <c r="D39" s="32" t="s">
        <v>657</v>
      </c>
      <c r="E39" s="31" t="s">
        <v>18</v>
      </c>
      <c r="F39" s="32" t="s">
        <v>122</v>
      </c>
      <c r="G39" s="28" t="s">
        <v>1825</v>
      </c>
      <c r="H39" s="66">
        <v>14</v>
      </c>
      <c r="I39" s="36">
        <f t="shared" si="0"/>
        <v>14</v>
      </c>
      <c r="J39" s="36">
        <f t="shared" si="1"/>
        <v>448</v>
      </c>
      <c r="K39" s="36">
        <f t="shared" si="2"/>
        <v>89.6</v>
      </c>
    </row>
    <row r="40" s="2" customFormat="1" ht="18.2" customHeight="1" spans="1:11">
      <c r="A40" s="28">
        <v>34</v>
      </c>
      <c r="B40" s="28" t="s">
        <v>1901</v>
      </c>
      <c r="C40" s="32" t="s">
        <v>1834</v>
      </c>
      <c r="D40" s="32" t="s">
        <v>352</v>
      </c>
      <c r="E40" s="31" t="s">
        <v>18</v>
      </c>
      <c r="F40" s="32" t="s">
        <v>1902</v>
      </c>
      <c r="G40" s="28" t="s">
        <v>1825</v>
      </c>
      <c r="H40" s="66">
        <v>8</v>
      </c>
      <c r="I40" s="36">
        <f t="shared" si="0"/>
        <v>8</v>
      </c>
      <c r="J40" s="36">
        <f t="shared" si="1"/>
        <v>256</v>
      </c>
      <c r="K40" s="36">
        <f t="shared" si="2"/>
        <v>51.2</v>
      </c>
    </row>
    <row r="41" s="2" customFormat="1" ht="18.2" customHeight="1" spans="1:11">
      <c r="A41" s="35">
        <v>35</v>
      </c>
      <c r="B41" s="28" t="s">
        <v>1903</v>
      </c>
      <c r="C41" s="32" t="s">
        <v>1904</v>
      </c>
      <c r="D41" s="32" t="s">
        <v>1151</v>
      </c>
      <c r="E41" s="31" t="s">
        <v>18</v>
      </c>
      <c r="F41" s="32" t="s">
        <v>1173</v>
      </c>
      <c r="G41" s="28" t="s">
        <v>1825</v>
      </c>
      <c r="H41" s="66">
        <v>7</v>
      </c>
      <c r="I41" s="36">
        <f t="shared" si="0"/>
        <v>7</v>
      </c>
      <c r="J41" s="36">
        <f t="shared" si="1"/>
        <v>224</v>
      </c>
      <c r="K41" s="36">
        <f t="shared" si="2"/>
        <v>44.8</v>
      </c>
    </row>
    <row r="42" s="2" customFormat="1" ht="18.2" customHeight="1" spans="1:11">
      <c r="A42" s="28">
        <v>36</v>
      </c>
      <c r="B42" s="28" t="s">
        <v>1905</v>
      </c>
      <c r="C42" s="32" t="s">
        <v>1906</v>
      </c>
      <c r="D42" s="32" t="s">
        <v>304</v>
      </c>
      <c r="E42" s="31" t="s">
        <v>18</v>
      </c>
      <c r="F42" s="32" t="s">
        <v>661</v>
      </c>
      <c r="G42" s="28" t="s">
        <v>1825</v>
      </c>
      <c r="H42" s="66">
        <v>17</v>
      </c>
      <c r="I42" s="36">
        <f t="shared" si="0"/>
        <v>17</v>
      </c>
      <c r="J42" s="36">
        <f t="shared" si="1"/>
        <v>544</v>
      </c>
      <c r="K42" s="36">
        <f t="shared" si="2"/>
        <v>108.8</v>
      </c>
    </row>
    <row r="43" s="2" customFormat="1" ht="18.2" customHeight="1" spans="1:11">
      <c r="A43" s="35">
        <v>37</v>
      </c>
      <c r="B43" s="28" t="s">
        <v>1907</v>
      </c>
      <c r="C43" s="32" t="s">
        <v>1841</v>
      </c>
      <c r="D43" s="32" t="s">
        <v>79</v>
      </c>
      <c r="E43" s="31" t="s">
        <v>18</v>
      </c>
      <c r="F43" s="32" t="s">
        <v>136</v>
      </c>
      <c r="G43" s="28" t="s">
        <v>1825</v>
      </c>
      <c r="H43" s="66">
        <v>3</v>
      </c>
      <c r="I43" s="36">
        <f t="shared" si="0"/>
        <v>3</v>
      </c>
      <c r="J43" s="36">
        <f t="shared" si="1"/>
        <v>96</v>
      </c>
      <c r="K43" s="36">
        <f t="shared" si="2"/>
        <v>19.2</v>
      </c>
    </row>
    <row r="44" s="2" customFormat="1" ht="18.2" customHeight="1" spans="1:11">
      <c r="A44" s="28">
        <v>38</v>
      </c>
      <c r="B44" s="28" t="s">
        <v>1908</v>
      </c>
      <c r="C44" s="32" t="s">
        <v>1909</v>
      </c>
      <c r="D44" s="32" t="s">
        <v>269</v>
      </c>
      <c r="E44" s="31" t="s">
        <v>18</v>
      </c>
      <c r="F44" s="32" t="s">
        <v>292</v>
      </c>
      <c r="G44" s="28" t="s">
        <v>1825</v>
      </c>
      <c r="H44" s="66">
        <v>5</v>
      </c>
      <c r="I44" s="36">
        <f t="shared" si="0"/>
        <v>5</v>
      </c>
      <c r="J44" s="36">
        <f t="shared" si="1"/>
        <v>160</v>
      </c>
      <c r="K44" s="36">
        <f t="shared" si="2"/>
        <v>32</v>
      </c>
    </row>
    <row r="45" s="2" customFormat="1" ht="18.2" customHeight="1" spans="1:11">
      <c r="A45" s="35" t="s">
        <v>104</v>
      </c>
      <c r="B45" s="35"/>
      <c r="C45" s="35"/>
      <c r="D45" s="35"/>
      <c r="E45" s="39"/>
      <c r="F45" s="35"/>
      <c r="G45" s="35"/>
      <c r="H45" s="66">
        <f t="shared" ref="H45:K45" si="3">SUM(H7:H44)</f>
        <v>312.4</v>
      </c>
      <c r="I45" s="40">
        <f t="shared" si="3"/>
        <v>312.4</v>
      </c>
      <c r="J45" s="40">
        <f t="shared" si="3"/>
        <v>9996.8</v>
      </c>
      <c r="K45" s="40">
        <f t="shared" si="3"/>
        <v>1999.36</v>
      </c>
    </row>
  </sheetData>
  <autoFilter ref="A6:K45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20"/>
  </conditionalFormatting>
  <conditionalFormatting sqref="F6">
    <cfRule type="duplicateValues" dxfId="0" priority="21"/>
  </conditionalFormatting>
  <conditionalFormatting sqref="B7:B33">
    <cfRule type="duplicateValues" dxfId="0" priority="13"/>
    <cfRule type="duplicateValues" dxfId="0" priority="12"/>
  </conditionalFormatting>
  <conditionalFormatting sqref="F1:F5">
    <cfRule type="duplicateValues" dxfId="0" priority="23"/>
  </conditionalFormatting>
  <conditionalFormatting sqref="F1:F6">
    <cfRule type="duplicateValues" dxfId="0" priority="17"/>
  </conditionalFormatting>
  <conditionalFormatting sqref="B1:B44 F45:F65536 B45:C65536 A1 H1:K1 C1:F1 F2:F6 C2:C6">
    <cfRule type="duplicateValues" dxfId="0" priority="11"/>
  </conditionalFormatting>
  <conditionalFormatting sqref="F1:F6 B2:C6 B7:B44 B45:C65536 F45:F65536 H1:K1 A1:E1">
    <cfRule type="duplicateValues" dxfId="0" priority="9"/>
  </conditionalFormatting>
  <conditionalFormatting sqref="B1:C5">
    <cfRule type="duplicateValues" dxfId="0" priority="22"/>
  </conditionalFormatting>
  <conditionalFormatting sqref="B1:C6">
    <cfRule type="duplicateValues" dxfId="0" priority="18"/>
  </conditionalFormatting>
  <conditionalFormatting sqref="B1:C6 F1:F6">
    <cfRule type="duplicateValues" dxfId="0" priority="16"/>
  </conditionalFormatting>
  <conditionalFormatting sqref="F1:F6 B1:C6 B34:B44 B45:C65536 F45:F65536">
    <cfRule type="duplicateValues" dxfId="0" priority="15"/>
  </conditionalFormatting>
  <conditionalFormatting sqref="B1:C6 B7:B44 B45:C65536 F45:F65536 F1:F6">
    <cfRule type="duplicateValues" dxfId="0" priority="10"/>
  </conditionalFormatting>
  <conditionalFormatting sqref="B1:C6 B7:B44 B45:C65536">
    <cfRule type="duplicateValues" dxfId="0" priority="7"/>
  </conditionalFormatting>
  <conditionalFormatting sqref="F1:F6 F45:F65536 B1:C6 B7:B44 B45:C65536">
    <cfRule type="duplicateValues" dxfId="0" priority="5"/>
  </conditionalFormatting>
  <conditionalFormatting sqref="B1:D6 B7:B44 B45:D65536 F1:F6 F45:F65536">
    <cfRule type="duplicateValues" dxfId="0" priority="3"/>
    <cfRule type="duplicateValues" dxfId="0" priority="2"/>
  </conditionalFormatting>
  <conditionalFormatting sqref="C1:D6">
    <cfRule type="duplicateValues" dxfId="0" priority="19"/>
  </conditionalFormatting>
  <conditionalFormatting sqref="F1:F6 F45:F65536">
    <cfRule type="duplicateValues" dxfId="0" priority="8"/>
    <cfRule type="duplicateValues" dxfId="0" priority="4"/>
    <cfRule type="duplicateValues" dxfId="0" priority="1"/>
  </conditionalFormatting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K54"/>
  <sheetViews>
    <sheetView workbookViewId="0">
      <selection activeCell="K46" sqref="K46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20.625" style="1" customWidth="1"/>
    <col min="5" max="5" width="11.75" style="4" customWidth="1"/>
    <col min="6" max="6" width="12.375" style="114" customWidth="1"/>
    <col min="7" max="7" width="9.125" style="1" customWidth="1"/>
    <col min="8" max="8" width="11.5" style="122" customWidth="1"/>
    <col min="9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1910</v>
      </c>
      <c r="B3" s="14"/>
      <c r="C3" s="14"/>
      <c r="D3" s="14"/>
      <c r="E3" s="15"/>
      <c r="F3" s="115"/>
      <c r="G3" s="14"/>
      <c r="H3" s="123"/>
      <c r="I3" s="17"/>
      <c r="J3" s="17"/>
      <c r="K3" s="17"/>
    </row>
    <row r="4" s="1" customFormat="1" ht="21" customHeight="1" spans="1:11">
      <c r="A4" s="16" t="s">
        <v>1911</v>
      </c>
      <c r="B4" s="16"/>
      <c r="C4" s="16"/>
      <c r="D4" s="16"/>
      <c r="E4" s="15"/>
      <c r="F4" s="116"/>
      <c r="G4" s="16"/>
      <c r="H4" s="124"/>
      <c r="I4" s="18"/>
      <c r="J4" s="18"/>
      <c r="K4" s="18"/>
    </row>
    <row r="5" s="1" customFormat="1" ht="22" customHeight="1" spans="1:11">
      <c r="A5" s="19" t="s">
        <v>1912</v>
      </c>
      <c r="B5" s="19"/>
      <c r="C5" s="19"/>
      <c r="D5" s="19"/>
      <c r="E5" s="21"/>
      <c r="F5" s="117"/>
      <c r="G5" s="19"/>
      <c r="H5" s="124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1913</v>
      </c>
      <c r="C7" s="32" t="s">
        <v>1895</v>
      </c>
      <c r="D7" s="32" t="s">
        <v>165</v>
      </c>
      <c r="E7" s="31" t="s">
        <v>18</v>
      </c>
      <c r="F7" s="32" t="s">
        <v>103</v>
      </c>
      <c r="G7" s="28" t="s">
        <v>1914</v>
      </c>
      <c r="H7" s="36">
        <v>1.2</v>
      </c>
      <c r="I7" s="36">
        <f t="shared" ref="I7:I33" si="0">H7</f>
        <v>1.2</v>
      </c>
      <c r="J7" s="36">
        <f t="shared" ref="J7:J33" si="1">H7*32</f>
        <v>38.4</v>
      </c>
      <c r="K7" s="36">
        <f t="shared" ref="K7:K33" si="2">H7*6.4</f>
        <v>7.68</v>
      </c>
    </row>
    <row r="8" s="2" customFormat="1" ht="18.25" customHeight="1" spans="1:11">
      <c r="A8" s="35">
        <v>2</v>
      </c>
      <c r="B8" s="28" t="s">
        <v>1915</v>
      </c>
      <c r="C8" s="32" t="s">
        <v>1916</v>
      </c>
      <c r="D8" s="32" t="s">
        <v>1112</v>
      </c>
      <c r="E8" s="31" t="s">
        <v>18</v>
      </c>
      <c r="F8" s="32" t="s">
        <v>1917</v>
      </c>
      <c r="G8" s="28" t="s">
        <v>1914</v>
      </c>
      <c r="H8" s="36">
        <v>2</v>
      </c>
      <c r="I8" s="36">
        <v>2</v>
      </c>
      <c r="J8" s="36">
        <f t="shared" si="1"/>
        <v>64</v>
      </c>
      <c r="K8" s="36">
        <f t="shared" si="2"/>
        <v>12.8</v>
      </c>
    </row>
    <row r="9" s="2" customFormat="1" ht="18.25" customHeight="1" spans="1:11">
      <c r="A9" s="28">
        <v>3</v>
      </c>
      <c r="B9" s="28" t="s">
        <v>1918</v>
      </c>
      <c r="C9" s="32" t="s">
        <v>1827</v>
      </c>
      <c r="D9" s="32" t="s">
        <v>63</v>
      </c>
      <c r="E9" s="31" t="s">
        <v>18</v>
      </c>
      <c r="F9" s="32" t="s">
        <v>1459</v>
      </c>
      <c r="G9" s="28" t="s">
        <v>1914</v>
      </c>
      <c r="H9" s="36">
        <v>3</v>
      </c>
      <c r="I9" s="36">
        <f t="shared" si="0"/>
        <v>3</v>
      </c>
      <c r="J9" s="36">
        <f t="shared" si="1"/>
        <v>96</v>
      </c>
      <c r="K9" s="36">
        <f t="shared" si="2"/>
        <v>19.2</v>
      </c>
    </row>
    <row r="10" s="2" customFormat="1" ht="18.25" customHeight="1" spans="1:11">
      <c r="A10" s="35">
        <v>4</v>
      </c>
      <c r="B10" s="28" t="s">
        <v>1919</v>
      </c>
      <c r="C10" s="32" t="s">
        <v>1920</v>
      </c>
      <c r="D10" s="32" t="s">
        <v>1921</v>
      </c>
      <c r="E10" s="31" t="s">
        <v>18</v>
      </c>
      <c r="F10" s="32" t="s">
        <v>1922</v>
      </c>
      <c r="G10" s="28" t="s">
        <v>1914</v>
      </c>
      <c r="H10" s="36">
        <v>3.3</v>
      </c>
      <c r="I10" s="36">
        <f t="shared" si="0"/>
        <v>3.3</v>
      </c>
      <c r="J10" s="36">
        <f t="shared" si="1"/>
        <v>105.6</v>
      </c>
      <c r="K10" s="36">
        <f t="shared" si="2"/>
        <v>21.12</v>
      </c>
    </row>
    <row r="11" s="2" customFormat="1" ht="18.25" customHeight="1" spans="1:11">
      <c r="A11" s="28">
        <v>5</v>
      </c>
      <c r="B11" s="28" t="s">
        <v>1923</v>
      </c>
      <c r="C11" s="32" t="s">
        <v>1900</v>
      </c>
      <c r="D11" s="32" t="s">
        <v>1924</v>
      </c>
      <c r="E11" s="31" t="s">
        <v>18</v>
      </c>
      <c r="F11" s="32" t="s">
        <v>1925</v>
      </c>
      <c r="G11" s="28" t="s">
        <v>1914</v>
      </c>
      <c r="H11" s="36">
        <v>14.2</v>
      </c>
      <c r="I11" s="36">
        <f t="shared" si="0"/>
        <v>14.2</v>
      </c>
      <c r="J11" s="36">
        <f t="shared" si="1"/>
        <v>454.4</v>
      </c>
      <c r="K11" s="36">
        <f t="shared" si="2"/>
        <v>90.88</v>
      </c>
    </row>
    <row r="12" s="2" customFormat="1" ht="18.25" customHeight="1" spans="1:11">
      <c r="A12" s="35">
        <v>6</v>
      </c>
      <c r="B12" s="28" t="s">
        <v>1926</v>
      </c>
      <c r="C12" s="32" t="s">
        <v>1927</v>
      </c>
      <c r="D12" s="32" t="s">
        <v>1928</v>
      </c>
      <c r="E12" s="31" t="s">
        <v>18</v>
      </c>
      <c r="F12" s="32" t="s">
        <v>1360</v>
      </c>
      <c r="G12" s="28" t="s">
        <v>1914</v>
      </c>
      <c r="H12" s="36">
        <v>10</v>
      </c>
      <c r="I12" s="36">
        <f t="shared" si="0"/>
        <v>10</v>
      </c>
      <c r="J12" s="36">
        <f t="shared" si="1"/>
        <v>320</v>
      </c>
      <c r="K12" s="36">
        <f t="shared" si="2"/>
        <v>64</v>
      </c>
    </row>
    <row r="13" s="2" customFormat="1" ht="18.25" customHeight="1" spans="1:11">
      <c r="A13" s="28">
        <v>7</v>
      </c>
      <c r="B13" s="28" t="s">
        <v>1929</v>
      </c>
      <c r="C13" s="32" t="s">
        <v>1843</v>
      </c>
      <c r="D13" s="32" t="s">
        <v>1930</v>
      </c>
      <c r="E13" s="31" t="s">
        <v>18</v>
      </c>
      <c r="F13" s="32" t="s">
        <v>149</v>
      </c>
      <c r="G13" s="28" t="s">
        <v>1914</v>
      </c>
      <c r="H13" s="36">
        <v>3</v>
      </c>
      <c r="I13" s="36">
        <f t="shared" si="0"/>
        <v>3</v>
      </c>
      <c r="J13" s="36">
        <f t="shared" si="1"/>
        <v>96</v>
      </c>
      <c r="K13" s="36">
        <f t="shared" si="2"/>
        <v>19.2</v>
      </c>
    </row>
    <row r="14" s="2" customFormat="1" ht="18.25" customHeight="1" spans="1:11">
      <c r="A14" s="35">
        <v>8</v>
      </c>
      <c r="B14" s="28" t="s">
        <v>1931</v>
      </c>
      <c r="C14" s="32" t="s">
        <v>1932</v>
      </c>
      <c r="D14" s="32" t="s">
        <v>1933</v>
      </c>
      <c r="E14" s="31" t="s">
        <v>18</v>
      </c>
      <c r="F14" s="32" t="s">
        <v>1165</v>
      </c>
      <c r="G14" s="28" t="s">
        <v>1914</v>
      </c>
      <c r="H14" s="36">
        <v>10</v>
      </c>
      <c r="I14" s="36">
        <f t="shared" si="0"/>
        <v>10</v>
      </c>
      <c r="J14" s="36">
        <f t="shared" si="1"/>
        <v>320</v>
      </c>
      <c r="K14" s="36">
        <f t="shared" si="2"/>
        <v>64</v>
      </c>
    </row>
    <row r="15" s="2" customFormat="1" ht="18.25" customHeight="1" spans="1:11">
      <c r="A15" s="28">
        <v>9</v>
      </c>
      <c r="B15" s="28" t="s">
        <v>1934</v>
      </c>
      <c r="C15" s="32" t="s">
        <v>1904</v>
      </c>
      <c r="D15" s="32" t="s">
        <v>243</v>
      </c>
      <c r="E15" s="31" t="s">
        <v>18</v>
      </c>
      <c r="F15" s="32" t="s">
        <v>1935</v>
      </c>
      <c r="G15" s="28" t="s">
        <v>1914</v>
      </c>
      <c r="H15" s="36">
        <v>25</v>
      </c>
      <c r="I15" s="36">
        <f t="shared" si="0"/>
        <v>25</v>
      </c>
      <c r="J15" s="36">
        <f t="shared" si="1"/>
        <v>800</v>
      </c>
      <c r="K15" s="36">
        <f t="shared" si="2"/>
        <v>160</v>
      </c>
    </row>
    <row r="16" s="2" customFormat="1" ht="18.25" customHeight="1" spans="1:11">
      <c r="A16" s="35">
        <v>10</v>
      </c>
      <c r="B16" s="28" t="s">
        <v>1936</v>
      </c>
      <c r="C16" s="32" t="s">
        <v>1937</v>
      </c>
      <c r="D16" s="32" t="s">
        <v>51</v>
      </c>
      <c r="E16" s="31" t="s">
        <v>18</v>
      </c>
      <c r="F16" s="32" t="s">
        <v>1938</v>
      </c>
      <c r="G16" s="28" t="s">
        <v>1914</v>
      </c>
      <c r="H16" s="36">
        <v>20.5</v>
      </c>
      <c r="I16" s="36">
        <f t="shared" si="0"/>
        <v>20.5</v>
      </c>
      <c r="J16" s="36">
        <f t="shared" si="1"/>
        <v>656</v>
      </c>
      <c r="K16" s="36">
        <f t="shared" si="2"/>
        <v>131.2</v>
      </c>
    </row>
    <row r="17" s="2" customFormat="1" ht="18.25" customHeight="1" spans="1:11">
      <c r="A17" s="28">
        <v>11</v>
      </c>
      <c r="B17" s="28" t="s">
        <v>1939</v>
      </c>
      <c r="C17" s="32" t="s">
        <v>1854</v>
      </c>
      <c r="D17" s="32" t="s">
        <v>92</v>
      </c>
      <c r="E17" s="31" t="s">
        <v>18</v>
      </c>
      <c r="F17" s="32" t="s">
        <v>1328</v>
      </c>
      <c r="G17" s="28" t="s">
        <v>1914</v>
      </c>
      <c r="H17" s="36">
        <v>3</v>
      </c>
      <c r="I17" s="36">
        <f t="shared" si="0"/>
        <v>3</v>
      </c>
      <c r="J17" s="36">
        <f t="shared" si="1"/>
        <v>96</v>
      </c>
      <c r="K17" s="36">
        <f t="shared" si="2"/>
        <v>19.2</v>
      </c>
    </row>
    <row r="18" s="2" customFormat="1" ht="18.25" customHeight="1" spans="1:11">
      <c r="A18" s="35">
        <v>12</v>
      </c>
      <c r="B18" s="28" t="s">
        <v>1940</v>
      </c>
      <c r="C18" s="32" t="s">
        <v>1900</v>
      </c>
      <c r="D18" s="32" t="s">
        <v>464</v>
      </c>
      <c r="E18" s="31" t="s">
        <v>18</v>
      </c>
      <c r="F18" s="32" t="s">
        <v>1941</v>
      </c>
      <c r="G18" s="28" t="s">
        <v>1914</v>
      </c>
      <c r="H18" s="36">
        <v>3.5</v>
      </c>
      <c r="I18" s="36">
        <f t="shared" si="0"/>
        <v>3.5</v>
      </c>
      <c r="J18" s="36">
        <f t="shared" si="1"/>
        <v>112</v>
      </c>
      <c r="K18" s="36">
        <f t="shared" si="2"/>
        <v>22.4</v>
      </c>
    </row>
    <row r="19" s="2" customFormat="1" ht="18.25" customHeight="1" spans="1:11">
      <c r="A19" s="28">
        <v>13</v>
      </c>
      <c r="B19" s="28" t="s">
        <v>1942</v>
      </c>
      <c r="C19" s="32" t="s">
        <v>1943</v>
      </c>
      <c r="D19" s="32" t="s">
        <v>230</v>
      </c>
      <c r="E19" s="31" t="s">
        <v>18</v>
      </c>
      <c r="F19" s="32" t="s">
        <v>765</v>
      </c>
      <c r="G19" s="28" t="s">
        <v>1914</v>
      </c>
      <c r="H19" s="36">
        <v>5</v>
      </c>
      <c r="I19" s="36">
        <f t="shared" si="0"/>
        <v>5</v>
      </c>
      <c r="J19" s="36">
        <f t="shared" si="1"/>
        <v>160</v>
      </c>
      <c r="K19" s="36">
        <f t="shared" si="2"/>
        <v>32</v>
      </c>
    </row>
    <row r="20" s="2" customFormat="1" ht="18.25" customHeight="1" spans="1:11">
      <c r="A20" s="35">
        <v>14</v>
      </c>
      <c r="B20" s="28" t="s">
        <v>1944</v>
      </c>
      <c r="C20" s="32" t="s">
        <v>1916</v>
      </c>
      <c r="D20" s="32" t="s">
        <v>1164</v>
      </c>
      <c r="E20" s="31" t="s">
        <v>18</v>
      </c>
      <c r="F20" s="32" t="s">
        <v>646</v>
      </c>
      <c r="G20" s="28" t="s">
        <v>1914</v>
      </c>
      <c r="H20" s="36">
        <v>2</v>
      </c>
      <c r="I20" s="36">
        <f t="shared" si="0"/>
        <v>2</v>
      </c>
      <c r="J20" s="36">
        <f t="shared" si="1"/>
        <v>64</v>
      </c>
      <c r="K20" s="36">
        <f t="shared" si="2"/>
        <v>12.8</v>
      </c>
    </row>
    <row r="21" s="2" customFormat="1" ht="18.25" customHeight="1" spans="1:11">
      <c r="A21" s="28">
        <v>15</v>
      </c>
      <c r="B21" s="28" t="s">
        <v>1945</v>
      </c>
      <c r="C21" s="32" t="s">
        <v>1946</v>
      </c>
      <c r="D21" s="32" t="s">
        <v>59</v>
      </c>
      <c r="E21" s="31" t="s">
        <v>18</v>
      </c>
      <c r="F21" s="32" t="s">
        <v>89</v>
      </c>
      <c r="G21" s="28" t="s">
        <v>1914</v>
      </c>
      <c r="H21" s="36">
        <v>2</v>
      </c>
      <c r="I21" s="36">
        <f t="shared" si="0"/>
        <v>2</v>
      </c>
      <c r="J21" s="36">
        <f t="shared" si="1"/>
        <v>64</v>
      </c>
      <c r="K21" s="36">
        <f t="shared" si="2"/>
        <v>12.8</v>
      </c>
    </row>
    <row r="22" s="2" customFormat="1" ht="18.25" customHeight="1" spans="1:11">
      <c r="A22" s="35">
        <v>16</v>
      </c>
      <c r="B22" s="28" t="s">
        <v>1947</v>
      </c>
      <c r="C22" s="32" t="s">
        <v>1916</v>
      </c>
      <c r="D22" s="32" t="s">
        <v>738</v>
      </c>
      <c r="E22" s="31" t="s">
        <v>18</v>
      </c>
      <c r="F22" s="32" t="s">
        <v>1948</v>
      </c>
      <c r="G22" s="28" t="s">
        <v>1914</v>
      </c>
      <c r="H22" s="36">
        <v>2.5</v>
      </c>
      <c r="I22" s="36">
        <f t="shared" si="0"/>
        <v>2.5</v>
      </c>
      <c r="J22" s="36">
        <f t="shared" si="1"/>
        <v>80</v>
      </c>
      <c r="K22" s="36">
        <f t="shared" si="2"/>
        <v>16</v>
      </c>
    </row>
    <row r="23" s="2" customFormat="1" ht="18.25" customHeight="1" spans="1:11">
      <c r="A23" s="28">
        <v>17</v>
      </c>
      <c r="B23" s="28" t="s">
        <v>1949</v>
      </c>
      <c r="C23" s="32" t="s">
        <v>1841</v>
      </c>
      <c r="D23" s="32" t="s">
        <v>43</v>
      </c>
      <c r="E23" s="31" t="s">
        <v>18</v>
      </c>
      <c r="F23" s="32" t="s">
        <v>267</v>
      </c>
      <c r="G23" s="28" t="s">
        <v>1914</v>
      </c>
      <c r="H23" s="36">
        <v>6</v>
      </c>
      <c r="I23" s="36">
        <f t="shared" si="0"/>
        <v>6</v>
      </c>
      <c r="J23" s="36">
        <f t="shared" si="1"/>
        <v>192</v>
      </c>
      <c r="K23" s="36">
        <f t="shared" si="2"/>
        <v>38.4</v>
      </c>
    </row>
    <row r="24" s="2" customFormat="1" ht="18.25" customHeight="1" spans="1:11">
      <c r="A24" s="35">
        <v>18</v>
      </c>
      <c r="B24" s="28" t="s">
        <v>1950</v>
      </c>
      <c r="C24" s="32" t="s">
        <v>1843</v>
      </c>
      <c r="D24" s="32" t="s">
        <v>219</v>
      </c>
      <c r="E24" s="31" t="s">
        <v>18</v>
      </c>
      <c r="F24" s="32" t="s">
        <v>1951</v>
      </c>
      <c r="G24" s="28" t="s">
        <v>1914</v>
      </c>
      <c r="H24" s="36">
        <v>7</v>
      </c>
      <c r="I24" s="36">
        <f t="shared" si="0"/>
        <v>7</v>
      </c>
      <c r="J24" s="36">
        <f t="shared" si="1"/>
        <v>224</v>
      </c>
      <c r="K24" s="36">
        <f t="shared" si="2"/>
        <v>44.8</v>
      </c>
    </row>
    <row r="25" s="2" customFormat="1" ht="18.25" customHeight="1" spans="1:11">
      <c r="A25" s="28">
        <v>19</v>
      </c>
      <c r="B25" s="28" t="s">
        <v>1952</v>
      </c>
      <c r="C25" s="32" t="s">
        <v>1953</v>
      </c>
      <c r="D25" s="32" t="s">
        <v>31</v>
      </c>
      <c r="E25" s="31" t="s">
        <v>18</v>
      </c>
      <c r="F25" s="32" t="s">
        <v>1557</v>
      </c>
      <c r="G25" s="28" t="s">
        <v>1914</v>
      </c>
      <c r="H25" s="36">
        <v>1.5</v>
      </c>
      <c r="I25" s="36">
        <f t="shared" si="0"/>
        <v>1.5</v>
      </c>
      <c r="J25" s="36">
        <f t="shared" si="1"/>
        <v>48</v>
      </c>
      <c r="K25" s="36">
        <f t="shared" si="2"/>
        <v>9.6</v>
      </c>
    </row>
    <row r="26" s="2" customFormat="1" ht="18.25" customHeight="1" spans="1:11">
      <c r="A26" s="35">
        <v>20</v>
      </c>
      <c r="B26" s="28" t="s">
        <v>1954</v>
      </c>
      <c r="C26" s="32" t="s">
        <v>1848</v>
      </c>
      <c r="D26" s="32" t="s">
        <v>23</v>
      </c>
      <c r="E26" s="31" t="s">
        <v>18</v>
      </c>
      <c r="F26" s="32" t="s">
        <v>940</v>
      </c>
      <c r="G26" s="28" t="s">
        <v>1914</v>
      </c>
      <c r="H26" s="36">
        <v>1.5</v>
      </c>
      <c r="I26" s="36">
        <f t="shared" si="0"/>
        <v>1.5</v>
      </c>
      <c r="J26" s="36">
        <f t="shared" si="1"/>
        <v>48</v>
      </c>
      <c r="K26" s="36">
        <f t="shared" si="2"/>
        <v>9.6</v>
      </c>
    </row>
    <row r="27" s="2" customFormat="1" ht="18.25" customHeight="1" spans="1:11">
      <c r="A27" s="28">
        <v>21</v>
      </c>
      <c r="B27" s="28" t="s">
        <v>1955</v>
      </c>
      <c r="C27" s="32" t="s">
        <v>1956</v>
      </c>
      <c r="D27" s="32" t="s">
        <v>1957</v>
      </c>
      <c r="E27" s="31" t="s">
        <v>18</v>
      </c>
      <c r="F27" s="32" t="s">
        <v>1408</v>
      </c>
      <c r="G27" s="28" t="s">
        <v>1914</v>
      </c>
      <c r="H27" s="36">
        <v>0.7</v>
      </c>
      <c r="I27" s="36">
        <f t="shared" si="0"/>
        <v>0.7</v>
      </c>
      <c r="J27" s="36">
        <f t="shared" si="1"/>
        <v>22.4</v>
      </c>
      <c r="K27" s="36">
        <f t="shared" si="2"/>
        <v>4.48</v>
      </c>
    </row>
    <row r="28" s="2" customFormat="1" ht="18.25" customHeight="1" spans="1:11">
      <c r="A28" s="35">
        <v>22</v>
      </c>
      <c r="B28" s="28" t="s">
        <v>1958</v>
      </c>
      <c r="C28" s="32" t="s">
        <v>1834</v>
      </c>
      <c r="D28" s="32" t="s">
        <v>1959</v>
      </c>
      <c r="E28" s="31" t="s">
        <v>18</v>
      </c>
      <c r="F28" s="32" t="s">
        <v>1960</v>
      </c>
      <c r="G28" s="28" t="s">
        <v>1914</v>
      </c>
      <c r="H28" s="36">
        <v>5</v>
      </c>
      <c r="I28" s="36">
        <f t="shared" si="0"/>
        <v>5</v>
      </c>
      <c r="J28" s="36">
        <f t="shared" si="1"/>
        <v>160</v>
      </c>
      <c r="K28" s="36">
        <f t="shared" si="2"/>
        <v>32</v>
      </c>
    </row>
    <row r="29" s="2" customFormat="1" ht="18.25" customHeight="1" spans="1:11">
      <c r="A29" s="28">
        <v>23</v>
      </c>
      <c r="B29" s="28" t="s">
        <v>1961</v>
      </c>
      <c r="C29" s="32" t="s">
        <v>1831</v>
      </c>
      <c r="D29" s="32" t="s">
        <v>1962</v>
      </c>
      <c r="E29" s="31" t="s">
        <v>18</v>
      </c>
      <c r="F29" s="32" t="s">
        <v>1963</v>
      </c>
      <c r="G29" s="28" t="s">
        <v>1914</v>
      </c>
      <c r="H29" s="40">
        <v>13.5</v>
      </c>
      <c r="I29" s="36">
        <f t="shared" si="0"/>
        <v>13.5</v>
      </c>
      <c r="J29" s="36">
        <f t="shared" si="1"/>
        <v>432</v>
      </c>
      <c r="K29" s="36">
        <f t="shared" si="2"/>
        <v>86.4</v>
      </c>
    </row>
    <row r="30" s="2" customFormat="1" ht="18.25" customHeight="1" spans="1:11">
      <c r="A30" s="35">
        <v>24</v>
      </c>
      <c r="B30" s="28" t="s">
        <v>1964</v>
      </c>
      <c r="C30" s="32" t="s">
        <v>1900</v>
      </c>
      <c r="D30" s="32" t="s">
        <v>275</v>
      </c>
      <c r="E30" s="31" t="s">
        <v>18</v>
      </c>
      <c r="F30" s="32" t="s">
        <v>276</v>
      </c>
      <c r="G30" s="28" t="s">
        <v>1914</v>
      </c>
      <c r="H30" s="40">
        <v>2</v>
      </c>
      <c r="I30" s="36">
        <f t="shared" si="0"/>
        <v>2</v>
      </c>
      <c r="J30" s="36">
        <f t="shared" si="1"/>
        <v>64</v>
      </c>
      <c r="K30" s="36">
        <f t="shared" si="2"/>
        <v>12.8</v>
      </c>
    </row>
    <row r="31" s="2" customFormat="1" ht="18.25" customHeight="1" spans="1:11">
      <c r="A31" s="28">
        <v>25</v>
      </c>
      <c r="B31" s="28" t="s">
        <v>1965</v>
      </c>
      <c r="C31" s="32" t="s">
        <v>1843</v>
      </c>
      <c r="D31" s="32" t="s">
        <v>535</v>
      </c>
      <c r="E31" s="31" t="s">
        <v>18</v>
      </c>
      <c r="F31" s="32" t="s">
        <v>1362</v>
      </c>
      <c r="G31" s="28" t="s">
        <v>1914</v>
      </c>
      <c r="H31" s="40">
        <v>2</v>
      </c>
      <c r="I31" s="36">
        <f t="shared" si="0"/>
        <v>2</v>
      </c>
      <c r="J31" s="36">
        <f t="shared" si="1"/>
        <v>64</v>
      </c>
      <c r="K31" s="36">
        <f t="shared" si="2"/>
        <v>12.8</v>
      </c>
    </row>
    <row r="32" s="2" customFormat="1" ht="18.25" customHeight="1" spans="1:11">
      <c r="A32" s="35">
        <v>26</v>
      </c>
      <c r="B32" s="28" t="s">
        <v>1966</v>
      </c>
      <c r="C32" s="32" t="s">
        <v>1916</v>
      </c>
      <c r="D32" s="32" t="s">
        <v>145</v>
      </c>
      <c r="E32" s="31" t="s">
        <v>18</v>
      </c>
      <c r="F32" s="32" t="s">
        <v>824</v>
      </c>
      <c r="G32" s="28" t="s">
        <v>1914</v>
      </c>
      <c r="H32" s="40">
        <v>3</v>
      </c>
      <c r="I32" s="36">
        <f t="shared" si="0"/>
        <v>3</v>
      </c>
      <c r="J32" s="36">
        <f t="shared" si="1"/>
        <v>96</v>
      </c>
      <c r="K32" s="36">
        <f t="shared" si="2"/>
        <v>19.2</v>
      </c>
    </row>
    <row r="33" s="2" customFormat="1" ht="18.25" customHeight="1" spans="1:11">
      <c r="A33" s="28">
        <v>27</v>
      </c>
      <c r="B33" s="28" t="s">
        <v>1967</v>
      </c>
      <c r="C33" s="32" t="s">
        <v>1841</v>
      </c>
      <c r="D33" s="32" t="s">
        <v>17</v>
      </c>
      <c r="E33" s="31" t="s">
        <v>18</v>
      </c>
      <c r="F33" s="32" t="s">
        <v>257</v>
      </c>
      <c r="G33" s="28" t="s">
        <v>1914</v>
      </c>
      <c r="H33" s="40">
        <v>3</v>
      </c>
      <c r="I33" s="36">
        <f t="shared" si="0"/>
        <v>3</v>
      </c>
      <c r="J33" s="36">
        <f t="shared" si="1"/>
        <v>96</v>
      </c>
      <c r="K33" s="36">
        <f t="shared" si="2"/>
        <v>19.2</v>
      </c>
    </row>
    <row r="34" s="2" customFormat="1" ht="18.25" customHeight="1" spans="1:11">
      <c r="A34" s="35">
        <v>28</v>
      </c>
      <c r="B34" s="28" t="s">
        <v>1968</v>
      </c>
      <c r="C34" s="32" t="s">
        <v>1822</v>
      </c>
      <c r="D34" s="32" t="s">
        <v>668</v>
      </c>
      <c r="E34" s="31" t="s">
        <v>18</v>
      </c>
      <c r="F34" s="32" t="s">
        <v>1969</v>
      </c>
      <c r="G34" s="28" t="s">
        <v>1914</v>
      </c>
      <c r="H34" s="40">
        <v>0</v>
      </c>
      <c r="I34" s="36">
        <v>0</v>
      </c>
      <c r="J34" s="36">
        <v>0</v>
      </c>
      <c r="K34" s="36">
        <v>0</v>
      </c>
    </row>
    <row r="35" s="2" customFormat="1" ht="18.25" customHeight="1" spans="1:11">
      <c r="A35" s="28">
        <v>29</v>
      </c>
      <c r="B35" s="28" t="s">
        <v>1970</v>
      </c>
      <c r="C35" s="32" t="s">
        <v>1971</v>
      </c>
      <c r="D35" s="32" t="s">
        <v>151</v>
      </c>
      <c r="E35" s="31" t="s">
        <v>18</v>
      </c>
      <c r="F35" s="32" t="s">
        <v>181</v>
      </c>
      <c r="G35" s="28" t="s">
        <v>1914</v>
      </c>
      <c r="H35" s="40">
        <v>1.5</v>
      </c>
      <c r="I35" s="36">
        <f t="shared" ref="I35:I51" si="3">H35</f>
        <v>1.5</v>
      </c>
      <c r="J35" s="36">
        <f t="shared" ref="J35:J51" si="4">H35*32</f>
        <v>48</v>
      </c>
      <c r="K35" s="36">
        <f t="shared" ref="K35:K51" si="5">H35*6.4</f>
        <v>9.6</v>
      </c>
    </row>
    <row r="36" s="2" customFormat="1" ht="18.25" customHeight="1" spans="1:11">
      <c r="A36" s="35">
        <v>30</v>
      </c>
      <c r="B36" s="28" t="s">
        <v>1972</v>
      </c>
      <c r="C36" s="32" t="s">
        <v>1848</v>
      </c>
      <c r="D36" s="32" t="s">
        <v>566</v>
      </c>
      <c r="E36" s="31" t="s">
        <v>18</v>
      </c>
      <c r="F36" s="32" t="s">
        <v>1973</v>
      </c>
      <c r="G36" s="28" t="s">
        <v>1914</v>
      </c>
      <c r="H36" s="40">
        <v>3</v>
      </c>
      <c r="I36" s="36">
        <f t="shared" si="3"/>
        <v>3</v>
      </c>
      <c r="J36" s="36">
        <f t="shared" si="4"/>
        <v>96</v>
      </c>
      <c r="K36" s="36">
        <f t="shared" si="5"/>
        <v>19.2</v>
      </c>
    </row>
    <row r="37" s="2" customFormat="1" ht="18.25" customHeight="1" spans="1:11">
      <c r="A37" s="28">
        <v>31</v>
      </c>
      <c r="B37" s="28" t="s">
        <v>1974</v>
      </c>
      <c r="C37" s="32" t="s">
        <v>1900</v>
      </c>
      <c r="D37" s="32" t="s">
        <v>243</v>
      </c>
      <c r="E37" s="31" t="s">
        <v>18</v>
      </c>
      <c r="F37" s="32" t="s">
        <v>1320</v>
      </c>
      <c r="G37" s="28" t="s">
        <v>1914</v>
      </c>
      <c r="H37" s="40">
        <v>10.5</v>
      </c>
      <c r="I37" s="36">
        <f t="shared" si="3"/>
        <v>10.5</v>
      </c>
      <c r="J37" s="36">
        <f t="shared" si="4"/>
        <v>336</v>
      </c>
      <c r="K37" s="36">
        <f t="shared" si="5"/>
        <v>67.2</v>
      </c>
    </row>
    <row r="38" s="2" customFormat="1" ht="18.25" customHeight="1" spans="1:11">
      <c r="A38" s="35">
        <v>32</v>
      </c>
      <c r="B38" s="28" t="s">
        <v>1975</v>
      </c>
      <c r="C38" s="32" t="s">
        <v>1827</v>
      </c>
      <c r="D38" s="32" t="s">
        <v>161</v>
      </c>
      <c r="E38" s="31" t="s">
        <v>18</v>
      </c>
      <c r="F38" s="32" t="s">
        <v>1976</v>
      </c>
      <c r="G38" s="28" t="s">
        <v>1914</v>
      </c>
      <c r="H38" s="40">
        <v>5</v>
      </c>
      <c r="I38" s="36">
        <f t="shared" si="3"/>
        <v>5</v>
      </c>
      <c r="J38" s="36">
        <f t="shared" si="4"/>
        <v>160</v>
      </c>
      <c r="K38" s="36">
        <f t="shared" si="5"/>
        <v>32</v>
      </c>
    </row>
    <row r="39" s="2" customFormat="1" ht="18.25" customHeight="1" spans="1:11">
      <c r="A39" s="28">
        <v>33</v>
      </c>
      <c r="B39" s="28" t="s">
        <v>1977</v>
      </c>
      <c r="C39" s="32" t="s">
        <v>1978</v>
      </c>
      <c r="D39" s="32" t="s">
        <v>1979</v>
      </c>
      <c r="E39" s="31" t="s">
        <v>18</v>
      </c>
      <c r="F39" s="32" t="s">
        <v>1980</v>
      </c>
      <c r="G39" s="28" t="s">
        <v>1914</v>
      </c>
      <c r="H39" s="40">
        <v>2</v>
      </c>
      <c r="I39" s="36">
        <f t="shared" si="3"/>
        <v>2</v>
      </c>
      <c r="J39" s="36">
        <f t="shared" si="4"/>
        <v>64</v>
      </c>
      <c r="K39" s="36">
        <f t="shared" si="5"/>
        <v>12.8</v>
      </c>
    </row>
    <row r="40" s="2" customFormat="1" ht="18.25" customHeight="1" spans="1:11">
      <c r="A40" s="35">
        <v>34</v>
      </c>
      <c r="B40" s="28" t="s">
        <v>1981</v>
      </c>
      <c r="C40" s="32" t="s">
        <v>1927</v>
      </c>
      <c r="D40" s="32" t="s">
        <v>476</v>
      </c>
      <c r="E40" s="31" t="s">
        <v>18</v>
      </c>
      <c r="F40" s="32" t="s">
        <v>181</v>
      </c>
      <c r="G40" s="28" t="s">
        <v>1914</v>
      </c>
      <c r="H40" s="40">
        <v>8.5</v>
      </c>
      <c r="I40" s="36">
        <f t="shared" si="3"/>
        <v>8.5</v>
      </c>
      <c r="J40" s="36">
        <f t="shared" si="4"/>
        <v>272</v>
      </c>
      <c r="K40" s="36">
        <f t="shared" si="5"/>
        <v>54.4</v>
      </c>
    </row>
    <row r="41" s="2" customFormat="1" ht="18.25" customHeight="1" spans="1:11">
      <c r="A41" s="28">
        <v>35</v>
      </c>
      <c r="B41" s="28" t="s">
        <v>1982</v>
      </c>
      <c r="C41" s="32" t="s">
        <v>1854</v>
      </c>
      <c r="D41" s="32" t="s">
        <v>1983</v>
      </c>
      <c r="E41" s="31" t="s">
        <v>18</v>
      </c>
      <c r="F41" s="32" t="s">
        <v>1984</v>
      </c>
      <c r="G41" s="28" t="s">
        <v>1914</v>
      </c>
      <c r="H41" s="40">
        <v>1</v>
      </c>
      <c r="I41" s="36">
        <f t="shared" si="3"/>
        <v>1</v>
      </c>
      <c r="J41" s="36">
        <f t="shared" si="4"/>
        <v>32</v>
      </c>
      <c r="K41" s="36">
        <f t="shared" si="5"/>
        <v>6.4</v>
      </c>
    </row>
    <row r="42" s="2" customFormat="1" ht="18.25" customHeight="1" spans="1:11">
      <c r="A42" s="35">
        <v>36</v>
      </c>
      <c r="B42" s="28" t="s">
        <v>1985</v>
      </c>
      <c r="C42" s="32" t="s">
        <v>1827</v>
      </c>
      <c r="D42" s="32" t="s">
        <v>17</v>
      </c>
      <c r="E42" s="31" t="s">
        <v>18</v>
      </c>
      <c r="F42" s="32" t="s">
        <v>391</v>
      </c>
      <c r="G42" s="28" t="s">
        <v>1914</v>
      </c>
      <c r="H42" s="40">
        <v>3</v>
      </c>
      <c r="I42" s="36">
        <f t="shared" si="3"/>
        <v>3</v>
      </c>
      <c r="J42" s="36">
        <f t="shared" si="4"/>
        <v>96</v>
      </c>
      <c r="K42" s="36">
        <f t="shared" si="5"/>
        <v>19.2</v>
      </c>
    </row>
    <row r="43" s="2" customFormat="1" ht="18.25" customHeight="1" spans="1:11">
      <c r="A43" s="28">
        <v>37</v>
      </c>
      <c r="B43" s="28" t="s">
        <v>1986</v>
      </c>
      <c r="C43" s="32" t="s">
        <v>1900</v>
      </c>
      <c r="D43" s="32" t="s">
        <v>413</v>
      </c>
      <c r="E43" s="31" t="s">
        <v>18</v>
      </c>
      <c r="F43" s="32" t="s">
        <v>1301</v>
      </c>
      <c r="G43" s="28" t="s">
        <v>1914</v>
      </c>
      <c r="H43" s="40">
        <v>7.5</v>
      </c>
      <c r="I43" s="36">
        <f t="shared" si="3"/>
        <v>7.5</v>
      </c>
      <c r="J43" s="36">
        <f t="shared" si="4"/>
        <v>240</v>
      </c>
      <c r="K43" s="36">
        <f t="shared" si="5"/>
        <v>48</v>
      </c>
    </row>
    <row r="44" s="2" customFormat="1" ht="18.25" customHeight="1" spans="1:11">
      <c r="A44" s="35">
        <v>38</v>
      </c>
      <c r="B44" s="28" t="s">
        <v>1987</v>
      </c>
      <c r="C44" s="32" t="s">
        <v>1843</v>
      </c>
      <c r="D44" s="32" t="s">
        <v>842</v>
      </c>
      <c r="E44" s="31" t="s">
        <v>18</v>
      </c>
      <c r="F44" s="32" t="s">
        <v>159</v>
      </c>
      <c r="G44" s="28" t="s">
        <v>1914</v>
      </c>
      <c r="H44" s="40">
        <v>5</v>
      </c>
      <c r="I44" s="36">
        <f t="shared" si="3"/>
        <v>5</v>
      </c>
      <c r="J44" s="36">
        <f t="shared" si="4"/>
        <v>160</v>
      </c>
      <c r="K44" s="36">
        <f t="shared" si="5"/>
        <v>32</v>
      </c>
    </row>
    <row r="45" s="2" customFormat="1" ht="18.25" customHeight="1" spans="1:11">
      <c r="A45" s="28">
        <v>39</v>
      </c>
      <c r="B45" s="28" t="s">
        <v>1988</v>
      </c>
      <c r="C45" s="32" t="s">
        <v>1831</v>
      </c>
      <c r="D45" s="32" t="s">
        <v>760</v>
      </c>
      <c r="E45" s="31" t="s">
        <v>18</v>
      </c>
      <c r="F45" s="32" t="s">
        <v>1989</v>
      </c>
      <c r="G45" s="28" t="s">
        <v>1914</v>
      </c>
      <c r="H45" s="40">
        <v>5</v>
      </c>
      <c r="I45" s="36">
        <f t="shared" si="3"/>
        <v>5</v>
      </c>
      <c r="J45" s="36">
        <f t="shared" si="4"/>
        <v>160</v>
      </c>
      <c r="K45" s="36">
        <f t="shared" si="5"/>
        <v>32</v>
      </c>
    </row>
    <row r="46" s="2" customFormat="1" ht="18.25" customHeight="1" spans="1:11">
      <c r="A46" s="35">
        <v>40</v>
      </c>
      <c r="B46" s="28" t="s">
        <v>1990</v>
      </c>
      <c r="C46" s="32" t="s">
        <v>1827</v>
      </c>
      <c r="D46" s="32" t="s">
        <v>135</v>
      </c>
      <c r="E46" s="31" t="s">
        <v>18</v>
      </c>
      <c r="F46" s="32" t="s">
        <v>1991</v>
      </c>
      <c r="G46" s="28" t="s">
        <v>1914</v>
      </c>
      <c r="H46" s="40">
        <v>6</v>
      </c>
      <c r="I46" s="36">
        <f t="shared" si="3"/>
        <v>6</v>
      </c>
      <c r="J46" s="36">
        <f t="shared" si="4"/>
        <v>192</v>
      </c>
      <c r="K46" s="36">
        <f t="shared" si="5"/>
        <v>38.4</v>
      </c>
    </row>
    <row r="47" s="2" customFormat="1" ht="18.25" customHeight="1" spans="1:11">
      <c r="A47" s="28">
        <v>41</v>
      </c>
      <c r="B47" s="35" t="s">
        <v>1992</v>
      </c>
      <c r="C47" s="67" t="s">
        <v>1993</v>
      </c>
      <c r="D47" s="67" t="s">
        <v>192</v>
      </c>
      <c r="E47" s="31" t="s">
        <v>18</v>
      </c>
      <c r="F47" s="67" t="s">
        <v>1994</v>
      </c>
      <c r="G47" s="28" t="s">
        <v>1914</v>
      </c>
      <c r="H47" s="40">
        <v>6.5</v>
      </c>
      <c r="I47" s="36">
        <f t="shared" si="3"/>
        <v>6.5</v>
      </c>
      <c r="J47" s="36">
        <f t="shared" si="4"/>
        <v>208</v>
      </c>
      <c r="K47" s="36">
        <f t="shared" si="5"/>
        <v>41.6</v>
      </c>
    </row>
    <row r="48" s="2" customFormat="1" ht="18.25" customHeight="1" spans="1:11">
      <c r="A48" s="35">
        <v>42</v>
      </c>
      <c r="B48" s="35" t="s">
        <v>1995</v>
      </c>
      <c r="C48" s="67" t="s">
        <v>1996</v>
      </c>
      <c r="D48" s="67" t="s">
        <v>464</v>
      </c>
      <c r="E48" s="31" t="s">
        <v>18</v>
      </c>
      <c r="F48" s="67" t="s">
        <v>60</v>
      </c>
      <c r="G48" s="28" t="s">
        <v>1914</v>
      </c>
      <c r="H48" s="40">
        <v>1.2</v>
      </c>
      <c r="I48" s="36">
        <f t="shared" si="3"/>
        <v>1.2</v>
      </c>
      <c r="J48" s="36">
        <f t="shared" si="4"/>
        <v>38.4</v>
      </c>
      <c r="K48" s="36">
        <f t="shared" si="5"/>
        <v>7.68</v>
      </c>
    </row>
    <row r="49" s="2" customFormat="1" ht="18.25" customHeight="1" spans="1:11">
      <c r="A49" s="28">
        <v>43</v>
      </c>
      <c r="B49" s="35" t="s">
        <v>1997</v>
      </c>
      <c r="C49" s="67" t="s">
        <v>1900</v>
      </c>
      <c r="D49" s="67" t="s">
        <v>102</v>
      </c>
      <c r="E49" s="31" t="s">
        <v>18</v>
      </c>
      <c r="F49" s="67" t="s">
        <v>1658</v>
      </c>
      <c r="G49" s="28" t="s">
        <v>1914</v>
      </c>
      <c r="H49" s="40">
        <v>10</v>
      </c>
      <c r="I49" s="36">
        <f t="shared" si="3"/>
        <v>10</v>
      </c>
      <c r="J49" s="36">
        <f t="shared" si="4"/>
        <v>320</v>
      </c>
      <c r="K49" s="36">
        <f t="shared" si="5"/>
        <v>64</v>
      </c>
    </row>
    <row r="50" s="2" customFormat="1" ht="18.25" customHeight="1" spans="1:11">
      <c r="A50" s="35">
        <v>44</v>
      </c>
      <c r="B50" s="35" t="s">
        <v>1998</v>
      </c>
      <c r="C50" s="67" t="s">
        <v>1999</v>
      </c>
      <c r="D50" s="67" t="s">
        <v>338</v>
      </c>
      <c r="E50" s="31" t="s">
        <v>18</v>
      </c>
      <c r="F50" s="67" t="s">
        <v>2000</v>
      </c>
      <c r="G50" s="28" t="s">
        <v>1914</v>
      </c>
      <c r="H50" s="40">
        <v>5</v>
      </c>
      <c r="I50" s="36">
        <f t="shared" si="3"/>
        <v>5</v>
      </c>
      <c r="J50" s="36">
        <f t="shared" si="4"/>
        <v>160</v>
      </c>
      <c r="K50" s="36">
        <f t="shared" si="5"/>
        <v>32</v>
      </c>
    </row>
    <row r="51" s="2" customFormat="1" ht="18.25" customHeight="1" spans="1:11">
      <c r="A51" s="28">
        <v>45</v>
      </c>
      <c r="B51" s="35" t="s">
        <v>2001</v>
      </c>
      <c r="C51" s="67" t="s">
        <v>1953</v>
      </c>
      <c r="D51" s="67" t="s">
        <v>352</v>
      </c>
      <c r="E51" s="31" t="s">
        <v>18</v>
      </c>
      <c r="F51" s="67" t="s">
        <v>2002</v>
      </c>
      <c r="G51" s="28" t="s">
        <v>1914</v>
      </c>
      <c r="H51" s="40">
        <v>1.4</v>
      </c>
      <c r="I51" s="36">
        <f t="shared" si="3"/>
        <v>1.4</v>
      </c>
      <c r="J51" s="36">
        <f t="shared" si="4"/>
        <v>44.8</v>
      </c>
      <c r="K51" s="36">
        <f t="shared" si="5"/>
        <v>8.96</v>
      </c>
    </row>
    <row r="52" s="2" customFormat="1" ht="18.25" customHeight="1" spans="1:11">
      <c r="A52" s="35">
        <v>46</v>
      </c>
      <c r="B52" s="35" t="s">
        <v>2003</v>
      </c>
      <c r="C52" s="67" t="s">
        <v>1993</v>
      </c>
      <c r="D52" s="67" t="s">
        <v>230</v>
      </c>
      <c r="E52" s="31" t="s">
        <v>18</v>
      </c>
      <c r="F52" s="67" t="s">
        <v>193</v>
      </c>
      <c r="G52" s="28" t="s">
        <v>1914</v>
      </c>
      <c r="H52" s="40">
        <v>6</v>
      </c>
      <c r="I52" s="36">
        <v>6</v>
      </c>
      <c r="J52" s="36">
        <v>192</v>
      </c>
      <c r="K52" s="36">
        <v>38.4</v>
      </c>
    </row>
    <row r="53" s="2" customFormat="1" ht="18.25" customHeight="1" spans="1:11">
      <c r="A53" s="28">
        <v>47</v>
      </c>
      <c r="B53" s="35" t="s">
        <v>2004</v>
      </c>
      <c r="C53" s="67" t="s">
        <v>2005</v>
      </c>
      <c r="D53" s="67" t="s">
        <v>207</v>
      </c>
      <c r="E53" s="31" t="s">
        <v>18</v>
      </c>
      <c r="F53" s="67" t="s">
        <v>400</v>
      </c>
      <c r="G53" s="28" t="s">
        <v>1914</v>
      </c>
      <c r="H53" s="40">
        <v>6.5</v>
      </c>
      <c r="I53" s="36">
        <v>6.5</v>
      </c>
      <c r="J53" s="36">
        <v>208</v>
      </c>
      <c r="K53" s="36">
        <v>41.6</v>
      </c>
    </row>
    <row r="54" s="2" customFormat="1" ht="18.25" customHeight="1" spans="1:11">
      <c r="A54" s="35" t="s">
        <v>104</v>
      </c>
      <c r="B54" s="35"/>
      <c r="C54" s="35"/>
      <c r="D54" s="35"/>
      <c r="E54" s="39"/>
      <c r="F54" s="35"/>
      <c r="G54" s="35"/>
      <c r="H54" s="36">
        <f t="shared" ref="H54:K54" si="6">SUM(H7:H53)</f>
        <v>250</v>
      </c>
      <c r="I54" s="36">
        <f t="shared" si="6"/>
        <v>250</v>
      </c>
      <c r="J54" s="36">
        <f t="shared" si="6"/>
        <v>8000</v>
      </c>
      <c r="K54" s="36">
        <f t="shared" si="6"/>
        <v>1600</v>
      </c>
    </row>
  </sheetData>
  <autoFilter ref="A6:K54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41"/>
  </conditionalFormatting>
  <conditionalFormatting sqref="F6">
    <cfRule type="duplicateValues" dxfId="0" priority="42"/>
  </conditionalFormatting>
  <conditionalFormatting sqref="B7:B28">
    <cfRule type="duplicateValues" dxfId="0" priority="34"/>
    <cfRule type="duplicateValues" dxfId="0" priority="33"/>
  </conditionalFormatting>
  <conditionalFormatting sqref="F1:F5">
    <cfRule type="duplicateValues" dxfId="0" priority="44"/>
  </conditionalFormatting>
  <conditionalFormatting sqref="F1:F6">
    <cfRule type="duplicateValues" dxfId="0" priority="38"/>
  </conditionalFormatting>
  <conditionalFormatting sqref="B1:B53 H1:K1 F54:F65536 C2:C6 A1 C1:F1 F2:F6 B54:C65536">
    <cfRule type="duplicateValues" dxfId="0" priority="32"/>
  </conditionalFormatting>
  <conditionalFormatting sqref="F1:F6 H1:K1 A1:E1 B2:C6 B7:B53 B54:C65536 F54:F65536">
    <cfRule type="duplicateValues" dxfId="0" priority="30"/>
  </conditionalFormatting>
  <conditionalFormatting sqref="B1:C5">
    <cfRule type="duplicateValues" dxfId="0" priority="43"/>
  </conditionalFormatting>
  <conditionalFormatting sqref="B1:C6">
    <cfRule type="duplicateValues" dxfId="0" priority="39"/>
  </conditionalFormatting>
  <conditionalFormatting sqref="B1:C6 F1:F6">
    <cfRule type="duplicateValues" dxfId="0" priority="37"/>
  </conditionalFormatting>
  <conditionalFormatting sqref="F1:F6 B1:C6 B29:B53 B54:C65536 F54:F65536">
    <cfRule type="duplicateValues" dxfId="0" priority="36"/>
  </conditionalFormatting>
  <conditionalFormatting sqref="B1:C6 B7:B53 B54:C65536 F54:F65536 F1:F6">
    <cfRule type="duplicateValues" dxfId="0" priority="31"/>
  </conditionalFormatting>
  <conditionalFormatting sqref="B1:C6 B7:B53 B54:C65536">
    <cfRule type="duplicateValues" dxfId="0" priority="27"/>
  </conditionalFormatting>
  <conditionalFormatting sqref="B1:D6 B7:B53 B54:D65536 F1:F6 F54:F65536">
    <cfRule type="duplicateValues" dxfId="0" priority="1"/>
  </conditionalFormatting>
  <conditionalFormatting sqref="C1:D6">
    <cfRule type="duplicateValues" dxfId="0" priority="40"/>
  </conditionalFormatting>
  <conditionalFormatting sqref="F1:F6 F54:F65536">
    <cfRule type="duplicateValues" dxfId="0" priority="26"/>
    <cfRule type="duplicateValues" dxfId="0" priority="29"/>
  </conditionalFormatting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K143"/>
  <sheetViews>
    <sheetView workbookViewId="0">
      <selection activeCell="I18" sqref="I18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20.5" style="1" customWidth="1"/>
    <col min="5" max="5" width="11.75" style="4" customWidth="1"/>
    <col min="6" max="6" width="12.875" style="118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119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20"/>
      <c r="G2" s="10"/>
      <c r="H2" s="13"/>
      <c r="I2" s="13"/>
      <c r="J2" s="13"/>
      <c r="K2" s="13"/>
    </row>
    <row r="3" s="1" customFormat="1" ht="18" customHeight="1" spans="1:11">
      <c r="A3" s="14" t="s">
        <v>2006</v>
      </c>
      <c r="B3" s="14"/>
      <c r="C3" s="14"/>
      <c r="D3" s="14"/>
      <c r="E3" s="15"/>
      <c r="F3" s="115"/>
      <c r="G3" s="14"/>
      <c r="H3" s="17"/>
      <c r="I3" s="17"/>
      <c r="J3" s="17"/>
      <c r="K3" s="17"/>
    </row>
    <row r="4" s="1" customFormat="1" ht="21" customHeight="1" spans="1:11">
      <c r="A4" s="16" t="s">
        <v>2007</v>
      </c>
      <c r="B4" s="16"/>
      <c r="C4" s="16"/>
      <c r="D4" s="16"/>
      <c r="E4" s="15"/>
      <c r="F4" s="116"/>
      <c r="G4" s="16"/>
      <c r="H4" s="18"/>
      <c r="I4" s="18"/>
      <c r="J4" s="18"/>
      <c r="K4" s="18"/>
    </row>
    <row r="5" s="1" customFormat="1" ht="22" customHeight="1" spans="1:11">
      <c r="A5" s="19" t="s">
        <v>2008</v>
      </c>
      <c r="B5" s="19"/>
      <c r="C5" s="19"/>
      <c r="D5" s="19"/>
      <c r="E5" s="21"/>
      <c r="F5" s="117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121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35">
        <v>1</v>
      </c>
      <c r="B7" s="28" t="s">
        <v>2009</v>
      </c>
      <c r="C7" s="32" t="s">
        <v>2010</v>
      </c>
      <c r="D7" s="32" t="s">
        <v>681</v>
      </c>
      <c r="E7" s="31" t="s">
        <v>18</v>
      </c>
      <c r="F7" s="32" t="s">
        <v>2011</v>
      </c>
      <c r="G7" s="28" t="s">
        <v>2012</v>
      </c>
      <c r="H7" s="36">
        <v>7</v>
      </c>
      <c r="I7" s="36">
        <v>0</v>
      </c>
      <c r="J7" s="36">
        <f t="shared" ref="J7:J70" si="0">H7*32</f>
        <v>224</v>
      </c>
      <c r="K7" s="36">
        <f t="shared" ref="K7:K70" si="1">H7*6.4</f>
        <v>44.8</v>
      </c>
    </row>
    <row r="8" s="2" customFormat="1" ht="18.25" customHeight="1" spans="1:11">
      <c r="A8" s="28">
        <v>2</v>
      </c>
      <c r="B8" s="28" t="s">
        <v>2013</v>
      </c>
      <c r="C8" s="32" t="s">
        <v>1953</v>
      </c>
      <c r="D8" s="32" t="s">
        <v>527</v>
      </c>
      <c r="E8" s="31" t="s">
        <v>18</v>
      </c>
      <c r="F8" s="32" t="s">
        <v>2014</v>
      </c>
      <c r="G8" s="28" t="s">
        <v>2012</v>
      </c>
      <c r="H8" s="36">
        <v>4</v>
      </c>
      <c r="I8" s="36">
        <f t="shared" ref="I8:I71" si="2">H8</f>
        <v>4</v>
      </c>
      <c r="J8" s="36">
        <f t="shared" si="0"/>
        <v>128</v>
      </c>
      <c r="K8" s="36">
        <f t="shared" si="1"/>
        <v>25.6</v>
      </c>
    </row>
    <row r="9" s="2" customFormat="1" ht="18.25" customHeight="1" spans="1:11">
      <c r="A9" s="35">
        <v>3</v>
      </c>
      <c r="B9" s="28" t="s">
        <v>2015</v>
      </c>
      <c r="C9" s="32" t="s">
        <v>2016</v>
      </c>
      <c r="D9" s="32" t="s">
        <v>238</v>
      </c>
      <c r="E9" s="31" t="s">
        <v>18</v>
      </c>
      <c r="F9" s="32" t="s">
        <v>2017</v>
      </c>
      <c r="G9" s="28" t="s">
        <v>2012</v>
      </c>
      <c r="H9" s="36">
        <v>2</v>
      </c>
      <c r="I9" s="36">
        <f t="shared" si="2"/>
        <v>2</v>
      </c>
      <c r="J9" s="36">
        <f t="shared" si="0"/>
        <v>64</v>
      </c>
      <c r="K9" s="36">
        <f t="shared" si="1"/>
        <v>12.8</v>
      </c>
    </row>
    <row r="10" s="2" customFormat="1" ht="18.25" customHeight="1" spans="1:11">
      <c r="A10" s="28">
        <v>4</v>
      </c>
      <c r="B10" s="28" t="s">
        <v>2018</v>
      </c>
      <c r="C10" s="32" t="s">
        <v>1900</v>
      </c>
      <c r="D10" s="32" t="s">
        <v>758</v>
      </c>
      <c r="E10" s="31" t="s">
        <v>18</v>
      </c>
      <c r="F10" s="32" t="s">
        <v>818</v>
      </c>
      <c r="G10" s="28" t="s">
        <v>2012</v>
      </c>
      <c r="H10" s="36">
        <v>4</v>
      </c>
      <c r="I10" s="36">
        <f t="shared" si="2"/>
        <v>4</v>
      </c>
      <c r="J10" s="36">
        <f t="shared" si="0"/>
        <v>128</v>
      </c>
      <c r="K10" s="36">
        <f t="shared" si="1"/>
        <v>25.6</v>
      </c>
    </row>
    <row r="11" s="2" customFormat="1" ht="18.25" customHeight="1" spans="1:11">
      <c r="A11" s="35">
        <v>5</v>
      </c>
      <c r="B11" s="28" t="s">
        <v>2019</v>
      </c>
      <c r="C11" s="32" t="s">
        <v>2020</v>
      </c>
      <c r="D11" s="32" t="s">
        <v>554</v>
      </c>
      <c r="E11" s="31" t="s">
        <v>18</v>
      </c>
      <c r="F11" s="32" t="s">
        <v>2021</v>
      </c>
      <c r="G11" s="28" t="s">
        <v>2012</v>
      </c>
      <c r="H11" s="36">
        <v>5</v>
      </c>
      <c r="I11" s="36">
        <f t="shared" si="2"/>
        <v>5</v>
      </c>
      <c r="J11" s="36">
        <f t="shared" si="0"/>
        <v>160</v>
      </c>
      <c r="K11" s="36">
        <f t="shared" si="1"/>
        <v>32</v>
      </c>
    </row>
    <row r="12" s="2" customFormat="1" ht="18.25" customHeight="1" spans="1:11">
      <c r="A12" s="28">
        <v>6</v>
      </c>
      <c r="B12" s="28" t="s">
        <v>2022</v>
      </c>
      <c r="C12" s="32" t="s">
        <v>1953</v>
      </c>
      <c r="D12" s="32" t="s">
        <v>359</v>
      </c>
      <c r="E12" s="31" t="s">
        <v>18</v>
      </c>
      <c r="F12" s="32" t="s">
        <v>2021</v>
      </c>
      <c r="G12" s="28" t="s">
        <v>2012</v>
      </c>
      <c r="H12" s="36">
        <v>3.5</v>
      </c>
      <c r="I12" s="36">
        <f t="shared" si="2"/>
        <v>3.5</v>
      </c>
      <c r="J12" s="36">
        <f t="shared" si="0"/>
        <v>112</v>
      </c>
      <c r="K12" s="36">
        <f t="shared" si="1"/>
        <v>22.4</v>
      </c>
    </row>
    <row r="13" s="2" customFormat="1" ht="18.25" customHeight="1" spans="1:11">
      <c r="A13" s="35">
        <v>7</v>
      </c>
      <c r="B13" s="28" t="s">
        <v>2023</v>
      </c>
      <c r="C13" s="32" t="s">
        <v>1953</v>
      </c>
      <c r="D13" s="32" t="s">
        <v>1164</v>
      </c>
      <c r="E13" s="31" t="s">
        <v>18</v>
      </c>
      <c r="F13" s="32" t="s">
        <v>360</v>
      </c>
      <c r="G13" s="28" t="s">
        <v>2012</v>
      </c>
      <c r="H13" s="36">
        <v>5.5</v>
      </c>
      <c r="I13" s="36">
        <f t="shared" si="2"/>
        <v>5.5</v>
      </c>
      <c r="J13" s="36">
        <f t="shared" si="0"/>
        <v>176</v>
      </c>
      <c r="K13" s="36">
        <f t="shared" si="1"/>
        <v>35.2</v>
      </c>
    </row>
    <row r="14" s="2" customFormat="1" ht="18.25" customHeight="1" spans="1:11">
      <c r="A14" s="28">
        <v>8</v>
      </c>
      <c r="B14" s="28" t="s">
        <v>2024</v>
      </c>
      <c r="C14" s="32" t="s">
        <v>1946</v>
      </c>
      <c r="D14" s="32" t="s">
        <v>135</v>
      </c>
      <c r="E14" s="31" t="s">
        <v>18</v>
      </c>
      <c r="F14" s="32" t="s">
        <v>505</v>
      </c>
      <c r="G14" s="28" t="s">
        <v>2012</v>
      </c>
      <c r="H14" s="36">
        <v>3.5</v>
      </c>
      <c r="I14" s="36">
        <f t="shared" si="2"/>
        <v>3.5</v>
      </c>
      <c r="J14" s="36">
        <f t="shared" si="0"/>
        <v>112</v>
      </c>
      <c r="K14" s="36">
        <f t="shared" si="1"/>
        <v>22.4</v>
      </c>
    </row>
    <row r="15" s="2" customFormat="1" ht="18.25" customHeight="1" spans="1:11">
      <c r="A15" s="35">
        <v>9</v>
      </c>
      <c r="B15" s="28" t="s">
        <v>2025</v>
      </c>
      <c r="C15" s="32" t="s">
        <v>1841</v>
      </c>
      <c r="D15" s="32" t="s">
        <v>1164</v>
      </c>
      <c r="E15" s="31" t="s">
        <v>18</v>
      </c>
      <c r="F15" s="32" t="s">
        <v>2026</v>
      </c>
      <c r="G15" s="28" t="s">
        <v>2012</v>
      </c>
      <c r="H15" s="36">
        <v>2</v>
      </c>
      <c r="I15" s="36">
        <f t="shared" si="2"/>
        <v>2</v>
      </c>
      <c r="J15" s="36">
        <f t="shared" si="0"/>
        <v>64</v>
      </c>
      <c r="K15" s="36">
        <f t="shared" si="1"/>
        <v>12.8</v>
      </c>
    </row>
    <row r="16" s="2" customFormat="1" ht="18.25" customHeight="1" spans="1:11">
      <c r="A16" s="28">
        <v>10</v>
      </c>
      <c r="B16" s="28" t="s">
        <v>2027</v>
      </c>
      <c r="C16" s="32" t="s">
        <v>1831</v>
      </c>
      <c r="D16" s="32" t="s">
        <v>110</v>
      </c>
      <c r="E16" s="31" t="s">
        <v>18</v>
      </c>
      <c r="F16" s="32" t="s">
        <v>725</v>
      </c>
      <c r="G16" s="28" t="s">
        <v>2012</v>
      </c>
      <c r="H16" s="36">
        <v>4</v>
      </c>
      <c r="I16" s="36">
        <f t="shared" si="2"/>
        <v>4</v>
      </c>
      <c r="J16" s="36">
        <f t="shared" si="0"/>
        <v>128</v>
      </c>
      <c r="K16" s="36">
        <f t="shared" si="1"/>
        <v>25.6</v>
      </c>
    </row>
    <row r="17" s="2" customFormat="1" ht="18.25" customHeight="1" spans="1:11">
      <c r="A17" s="35">
        <v>11</v>
      </c>
      <c r="B17" s="28" t="s">
        <v>2028</v>
      </c>
      <c r="C17" s="32" t="s">
        <v>1888</v>
      </c>
      <c r="D17" s="32" t="s">
        <v>464</v>
      </c>
      <c r="E17" s="31" t="s">
        <v>18</v>
      </c>
      <c r="F17" s="32" t="s">
        <v>579</v>
      </c>
      <c r="G17" s="28" t="s">
        <v>2012</v>
      </c>
      <c r="H17" s="36">
        <v>1.5</v>
      </c>
      <c r="I17" s="36">
        <f t="shared" si="2"/>
        <v>1.5</v>
      </c>
      <c r="J17" s="36">
        <f t="shared" si="0"/>
        <v>48</v>
      </c>
      <c r="K17" s="36">
        <f t="shared" si="1"/>
        <v>9.6</v>
      </c>
    </row>
    <row r="18" s="2" customFormat="1" ht="18.25" customHeight="1" spans="1:11">
      <c r="A18" s="28">
        <v>12</v>
      </c>
      <c r="B18" s="28" t="s">
        <v>2029</v>
      </c>
      <c r="C18" s="32" t="s">
        <v>1843</v>
      </c>
      <c r="D18" s="32" t="s">
        <v>2030</v>
      </c>
      <c r="E18" s="31" t="s">
        <v>18</v>
      </c>
      <c r="F18" s="32" t="s">
        <v>1721</v>
      </c>
      <c r="G18" s="28" t="s">
        <v>2012</v>
      </c>
      <c r="H18" s="36">
        <v>5</v>
      </c>
      <c r="I18" s="36">
        <f t="shared" si="2"/>
        <v>5</v>
      </c>
      <c r="J18" s="36">
        <f t="shared" si="0"/>
        <v>160</v>
      </c>
      <c r="K18" s="36">
        <f t="shared" si="1"/>
        <v>32</v>
      </c>
    </row>
    <row r="19" s="2" customFormat="1" ht="18.25" customHeight="1" spans="1:11">
      <c r="A19" s="35">
        <v>13</v>
      </c>
      <c r="B19" s="28" t="s">
        <v>2031</v>
      </c>
      <c r="C19" s="32" t="s">
        <v>1906</v>
      </c>
      <c r="D19" s="32" t="s">
        <v>2032</v>
      </c>
      <c r="E19" s="31" t="s">
        <v>18</v>
      </c>
      <c r="F19" s="32" t="s">
        <v>1443</v>
      </c>
      <c r="G19" s="28" t="s">
        <v>2012</v>
      </c>
      <c r="H19" s="36">
        <v>3</v>
      </c>
      <c r="I19" s="36">
        <f t="shared" si="2"/>
        <v>3</v>
      </c>
      <c r="J19" s="36">
        <f t="shared" si="0"/>
        <v>96</v>
      </c>
      <c r="K19" s="36">
        <f t="shared" si="1"/>
        <v>19.2</v>
      </c>
    </row>
    <row r="20" s="2" customFormat="1" ht="18.25" customHeight="1" spans="1:11">
      <c r="A20" s="28">
        <v>14</v>
      </c>
      <c r="B20" s="28" t="s">
        <v>2033</v>
      </c>
      <c r="C20" s="32" t="s">
        <v>1953</v>
      </c>
      <c r="D20" s="32" t="s">
        <v>338</v>
      </c>
      <c r="E20" s="31" t="s">
        <v>18</v>
      </c>
      <c r="F20" s="32" t="s">
        <v>2034</v>
      </c>
      <c r="G20" s="28" t="s">
        <v>2012</v>
      </c>
      <c r="H20" s="36">
        <v>6</v>
      </c>
      <c r="I20" s="36">
        <f t="shared" si="2"/>
        <v>6</v>
      </c>
      <c r="J20" s="36">
        <f t="shared" si="0"/>
        <v>192</v>
      </c>
      <c r="K20" s="36">
        <f t="shared" si="1"/>
        <v>38.4</v>
      </c>
    </row>
    <row r="21" s="2" customFormat="1" ht="18.25" customHeight="1" spans="1:11">
      <c r="A21" s="35">
        <v>15</v>
      </c>
      <c r="B21" s="28" t="s">
        <v>2035</v>
      </c>
      <c r="C21" s="32" t="s">
        <v>1895</v>
      </c>
      <c r="D21" s="32" t="s">
        <v>842</v>
      </c>
      <c r="E21" s="31" t="s">
        <v>18</v>
      </c>
      <c r="F21" s="32" t="s">
        <v>2036</v>
      </c>
      <c r="G21" s="28" t="s">
        <v>2012</v>
      </c>
      <c r="H21" s="36">
        <v>3</v>
      </c>
      <c r="I21" s="36">
        <f t="shared" si="2"/>
        <v>3</v>
      </c>
      <c r="J21" s="36">
        <f t="shared" si="0"/>
        <v>96</v>
      </c>
      <c r="K21" s="36">
        <f t="shared" si="1"/>
        <v>19.2</v>
      </c>
    </row>
    <row r="22" s="2" customFormat="1" ht="18.25" customHeight="1" spans="1:11">
      <c r="A22" s="28">
        <v>16</v>
      </c>
      <c r="B22" s="28" t="s">
        <v>2037</v>
      </c>
      <c r="C22" s="32" t="s">
        <v>1953</v>
      </c>
      <c r="D22" s="32" t="s">
        <v>249</v>
      </c>
      <c r="E22" s="31" t="s">
        <v>18</v>
      </c>
      <c r="F22" s="32" t="s">
        <v>2038</v>
      </c>
      <c r="G22" s="28" t="s">
        <v>2012</v>
      </c>
      <c r="H22" s="36">
        <v>10</v>
      </c>
      <c r="I22" s="36">
        <f t="shared" si="2"/>
        <v>10</v>
      </c>
      <c r="J22" s="36">
        <f t="shared" si="0"/>
        <v>320</v>
      </c>
      <c r="K22" s="36">
        <f t="shared" si="1"/>
        <v>64</v>
      </c>
    </row>
    <row r="23" s="2" customFormat="1" ht="18.25" customHeight="1" spans="1:11">
      <c r="A23" s="35">
        <v>17</v>
      </c>
      <c r="B23" s="28" t="s">
        <v>2039</v>
      </c>
      <c r="C23" s="32" t="s">
        <v>2005</v>
      </c>
      <c r="D23" s="32" t="s">
        <v>2040</v>
      </c>
      <c r="E23" s="31" t="s">
        <v>18</v>
      </c>
      <c r="F23" s="32" t="s">
        <v>1829</v>
      </c>
      <c r="G23" s="28" t="s">
        <v>2012</v>
      </c>
      <c r="H23" s="36">
        <v>4</v>
      </c>
      <c r="I23" s="36">
        <f t="shared" si="2"/>
        <v>4</v>
      </c>
      <c r="J23" s="36">
        <f t="shared" si="0"/>
        <v>128</v>
      </c>
      <c r="K23" s="36">
        <f t="shared" si="1"/>
        <v>25.6</v>
      </c>
    </row>
    <row r="24" s="2" customFormat="1" ht="18.25" customHeight="1" spans="1:11">
      <c r="A24" s="28">
        <v>18</v>
      </c>
      <c r="B24" s="28" t="s">
        <v>2041</v>
      </c>
      <c r="C24" s="32" t="s">
        <v>1953</v>
      </c>
      <c r="D24" s="32" t="s">
        <v>554</v>
      </c>
      <c r="E24" s="31" t="s">
        <v>18</v>
      </c>
      <c r="F24" s="32" t="s">
        <v>1301</v>
      </c>
      <c r="G24" s="28" t="s">
        <v>2012</v>
      </c>
      <c r="H24" s="36">
        <v>4</v>
      </c>
      <c r="I24" s="36">
        <f t="shared" si="2"/>
        <v>4</v>
      </c>
      <c r="J24" s="36">
        <f t="shared" si="0"/>
        <v>128</v>
      </c>
      <c r="K24" s="36">
        <f t="shared" si="1"/>
        <v>25.6</v>
      </c>
    </row>
    <row r="25" s="2" customFormat="1" ht="18.25" customHeight="1" spans="1:11">
      <c r="A25" s="35">
        <v>19</v>
      </c>
      <c r="B25" s="28" t="s">
        <v>2042</v>
      </c>
      <c r="C25" s="32" t="s">
        <v>2043</v>
      </c>
      <c r="D25" s="32" t="s">
        <v>291</v>
      </c>
      <c r="E25" s="31" t="s">
        <v>18</v>
      </c>
      <c r="F25" s="32" t="s">
        <v>1829</v>
      </c>
      <c r="G25" s="28" t="s">
        <v>2012</v>
      </c>
      <c r="H25" s="36">
        <v>7</v>
      </c>
      <c r="I25" s="36">
        <f t="shared" si="2"/>
        <v>7</v>
      </c>
      <c r="J25" s="36">
        <f t="shared" si="0"/>
        <v>224</v>
      </c>
      <c r="K25" s="36">
        <f t="shared" si="1"/>
        <v>44.8</v>
      </c>
    </row>
    <row r="26" s="2" customFormat="1" ht="18.25" customHeight="1" spans="1:11">
      <c r="A26" s="28">
        <v>20</v>
      </c>
      <c r="B26" s="28" t="s">
        <v>1161</v>
      </c>
      <c r="C26" s="32" t="s">
        <v>2005</v>
      </c>
      <c r="D26" s="32" t="s">
        <v>278</v>
      </c>
      <c r="E26" s="31" t="s">
        <v>18</v>
      </c>
      <c r="F26" s="32" t="s">
        <v>685</v>
      </c>
      <c r="G26" s="28" t="s">
        <v>2012</v>
      </c>
      <c r="H26" s="36">
        <v>11</v>
      </c>
      <c r="I26" s="36">
        <f t="shared" si="2"/>
        <v>11</v>
      </c>
      <c r="J26" s="36">
        <f t="shared" si="0"/>
        <v>352</v>
      </c>
      <c r="K26" s="36">
        <f t="shared" si="1"/>
        <v>70.4</v>
      </c>
    </row>
    <row r="27" s="2" customFormat="1" ht="18.25" customHeight="1" spans="1:11">
      <c r="A27" s="35">
        <v>21</v>
      </c>
      <c r="B27" s="28" t="s">
        <v>2044</v>
      </c>
      <c r="C27" s="32" t="s">
        <v>1993</v>
      </c>
      <c r="D27" s="32" t="s">
        <v>17</v>
      </c>
      <c r="E27" s="31" t="s">
        <v>18</v>
      </c>
      <c r="F27" s="32" t="s">
        <v>2045</v>
      </c>
      <c r="G27" s="28" t="s">
        <v>2012</v>
      </c>
      <c r="H27" s="36">
        <v>9</v>
      </c>
      <c r="I27" s="36">
        <f t="shared" si="2"/>
        <v>9</v>
      </c>
      <c r="J27" s="36">
        <f t="shared" si="0"/>
        <v>288</v>
      </c>
      <c r="K27" s="36">
        <f t="shared" si="1"/>
        <v>57.6</v>
      </c>
    </row>
    <row r="28" s="2" customFormat="1" ht="18.25" customHeight="1" spans="1:11">
      <c r="A28" s="28">
        <v>22</v>
      </c>
      <c r="B28" s="28" t="s">
        <v>2046</v>
      </c>
      <c r="C28" s="32" t="s">
        <v>1848</v>
      </c>
      <c r="D28" s="32" t="s">
        <v>59</v>
      </c>
      <c r="E28" s="31" t="s">
        <v>18</v>
      </c>
      <c r="F28" s="32" t="s">
        <v>808</v>
      </c>
      <c r="G28" s="28" t="s">
        <v>2012</v>
      </c>
      <c r="H28" s="36">
        <v>5</v>
      </c>
      <c r="I28" s="36">
        <f t="shared" si="2"/>
        <v>5</v>
      </c>
      <c r="J28" s="36">
        <f t="shared" si="0"/>
        <v>160</v>
      </c>
      <c r="K28" s="36">
        <f t="shared" si="1"/>
        <v>32</v>
      </c>
    </row>
    <row r="29" s="2" customFormat="1" ht="18.25" customHeight="1" spans="1:11">
      <c r="A29" s="35">
        <v>23</v>
      </c>
      <c r="B29" s="28" t="s">
        <v>2047</v>
      </c>
      <c r="C29" s="32" t="s">
        <v>1897</v>
      </c>
      <c r="D29" s="32" t="s">
        <v>189</v>
      </c>
      <c r="E29" s="31" t="s">
        <v>18</v>
      </c>
      <c r="F29" s="32" t="s">
        <v>818</v>
      </c>
      <c r="G29" s="28" t="s">
        <v>2012</v>
      </c>
      <c r="H29" s="36">
        <v>3</v>
      </c>
      <c r="I29" s="36">
        <f t="shared" si="2"/>
        <v>3</v>
      </c>
      <c r="J29" s="36">
        <f t="shared" si="0"/>
        <v>96</v>
      </c>
      <c r="K29" s="36">
        <f t="shared" si="1"/>
        <v>19.2</v>
      </c>
    </row>
    <row r="30" s="2" customFormat="1" ht="18.25" customHeight="1" spans="1:11">
      <c r="A30" s="28">
        <v>24</v>
      </c>
      <c r="B30" s="28" t="s">
        <v>2048</v>
      </c>
      <c r="C30" s="32" t="s">
        <v>2049</v>
      </c>
      <c r="D30" s="32" t="s">
        <v>1021</v>
      </c>
      <c r="E30" s="31" t="s">
        <v>18</v>
      </c>
      <c r="F30" s="32" t="s">
        <v>2050</v>
      </c>
      <c r="G30" s="28" t="s">
        <v>2012</v>
      </c>
      <c r="H30" s="36">
        <v>6</v>
      </c>
      <c r="I30" s="36">
        <f t="shared" si="2"/>
        <v>6</v>
      </c>
      <c r="J30" s="36">
        <f t="shared" si="0"/>
        <v>192</v>
      </c>
      <c r="K30" s="36">
        <f t="shared" si="1"/>
        <v>38.4</v>
      </c>
    </row>
    <row r="31" s="2" customFormat="1" ht="18.25" customHeight="1" spans="1:11">
      <c r="A31" s="35">
        <v>25</v>
      </c>
      <c r="B31" s="28" t="s">
        <v>2051</v>
      </c>
      <c r="C31" s="32" t="s">
        <v>1845</v>
      </c>
      <c r="D31" s="32" t="s">
        <v>1836</v>
      </c>
      <c r="E31" s="31" t="s">
        <v>18</v>
      </c>
      <c r="F31" s="32" t="s">
        <v>1551</v>
      </c>
      <c r="G31" s="28" t="s">
        <v>2012</v>
      </c>
      <c r="H31" s="36">
        <v>15</v>
      </c>
      <c r="I31" s="36">
        <f t="shared" si="2"/>
        <v>15</v>
      </c>
      <c r="J31" s="36">
        <f t="shared" si="0"/>
        <v>480</v>
      </c>
      <c r="K31" s="36">
        <f t="shared" si="1"/>
        <v>96</v>
      </c>
    </row>
    <row r="32" s="2" customFormat="1" ht="18.25" customHeight="1" spans="1:11">
      <c r="A32" s="28">
        <v>26</v>
      </c>
      <c r="B32" s="28" t="s">
        <v>2052</v>
      </c>
      <c r="C32" s="32" t="s">
        <v>1843</v>
      </c>
      <c r="D32" s="32" t="s">
        <v>263</v>
      </c>
      <c r="E32" s="31" t="s">
        <v>18</v>
      </c>
      <c r="F32" s="32" t="s">
        <v>2053</v>
      </c>
      <c r="G32" s="28" t="s">
        <v>2012</v>
      </c>
      <c r="H32" s="36">
        <v>2</v>
      </c>
      <c r="I32" s="36">
        <f t="shared" si="2"/>
        <v>2</v>
      </c>
      <c r="J32" s="36">
        <f t="shared" si="0"/>
        <v>64</v>
      </c>
      <c r="K32" s="36">
        <f t="shared" si="1"/>
        <v>12.8</v>
      </c>
    </row>
    <row r="33" s="2" customFormat="1" ht="18.25" customHeight="1" spans="1:11">
      <c r="A33" s="35">
        <v>27</v>
      </c>
      <c r="B33" s="28" t="s">
        <v>2054</v>
      </c>
      <c r="C33" s="32" t="s">
        <v>1916</v>
      </c>
      <c r="D33" s="32" t="s">
        <v>252</v>
      </c>
      <c r="E33" s="31" t="s">
        <v>18</v>
      </c>
      <c r="F33" s="32" t="s">
        <v>2055</v>
      </c>
      <c r="G33" s="28" t="s">
        <v>2012</v>
      </c>
      <c r="H33" s="40">
        <v>2</v>
      </c>
      <c r="I33" s="36">
        <f t="shared" si="2"/>
        <v>2</v>
      </c>
      <c r="J33" s="36">
        <f t="shared" si="0"/>
        <v>64</v>
      </c>
      <c r="K33" s="36">
        <f t="shared" si="1"/>
        <v>12.8</v>
      </c>
    </row>
    <row r="34" s="2" customFormat="1" ht="18.25" customHeight="1" spans="1:11">
      <c r="A34" s="28">
        <v>28</v>
      </c>
      <c r="B34" s="28" t="s">
        <v>2056</v>
      </c>
      <c r="C34" s="32" t="s">
        <v>1843</v>
      </c>
      <c r="D34" s="32" t="s">
        <v>278</v>
      </c>
      <c r="E34" s="31" t="s">
        <v>18</v>
      </c>
      <c r="F34" s="32" t="s">
        <v>2057</v>
      </c>
      <c r="G34" s="28" t="s">
        <v>2012</v>
      </c>
      <c r="H34" s="40">
        <v>2</v>
      </c>
      <c r="I34" s="36">
        <f t="shared" si="2"/>
        <v>2</v>
      </c>
      <c r="J34" s="36">
        <f t="shared" si="0"/>
        <v>64</v>
      </c>
      <c r="K34" s="36">
        <f t="shared" si="1"/>
        <v>12.8</v>
      </c>
    </row>
    <row r="35" s="2" customFormat="1" ht="18.25" customHeight="1" spans="1:11">
      <c r="A35" s="35">
        <v>29</v>
      </c>
      <c r="B35" s="28" t="s">
        <v>2058</v>
      </c>
      <c r="C35" s="32" t="s">
        <v>2059</v>
      </c>
      <c r="D35" s="32" t="s">
        <v>541</v>
      </c>
      <c r="E35" s="31" t="s">
        <v>18</v>
      </c>
      <c r="F35" s="32" t="s">
        <v>1493</v>
      </c>
      <c r="G35" s="28" t="s">
        <v>2012</v>
      </c>
      <c r="H35" s="40">
        <v>5.5</v>
      </c>
      <c r="I35" s="36">
        <f t="shared" si="2"/>
        <v>5.5</v>
      </c>
      <c r="J35" s="36">
        <f t="shared" si="0"/>
        <v>176</v>
      </c>
      <c r="K35" s="36">
        <f t="shared" si="1"/>
        <v>35.2</v>
      </c>
    </row>
    <row r="36" s="2" customFormat="1" ht="18.25" customHeight="1" spans="1:11">
      <c r="A36" s="28">
        <v>30</v>
      </c>
      <c r="B36" s="28" t="s">
        <v>2060</v>
      </c>
      <c r="C36" s="32" t="s">
        <v>1897</v>
      </c>
      <c r="D36" s="32" t="s">
        <v>67</v>
      </c>
      <c r="E36" s="31" t="s">
        <v>18</v>
      </c>
      <c r="F36" s="32" t="s">
        <v>1153</v>
      </c>
      <c r="G36" s="28" t="s">
        <v>2012</v>
      </c>
      <c r="H36" s="40">
        <v>9</v>
      </c>
      <c r="I36" s="36">
        <f t="shared" si="2"/>
        <v>9</v>
      </c>
      <c r="J36" s="36">
        <f t="shared" si="0"/>
        <v>288</v>
      </c>
      <c r="K36" s="36">
        <f t="shared" si="1"/>
        <v>57.6</v>
      </c>
    </row>
    <row r="37" s="2" customFormat="1" ht="18.25" customHeight="1" spans="1:11">
      <c r="A37" s="35">
        <v>31</v>
      </c>
      <c r="B37" s="28" t="s">
        <v>2061</v>
      </c>
      <c r="C37" s="32" t="s">
        <v>1900</v>
      </c>
      <c r="D37" s="32" t="s">
        <v>67</v>
      </c>
      <c r="E37" s="31" t="s">
        <v>18</v>
      </c>
      <c r="F37" s="32" t="s">
        <v>2062</v>
      </c>
      <c r="G37" s="28" t="s">
        <v>2012</v>
      </c>
      <c r="H37" s="40">
        <v>5</v>
      </c>
      <c r="I37" s="36">
        <f t="shared" si="2"/>
        <v>5</v>
      </c>
      <c r="J37" s="36">
        <f t="shared" si="0"/>
        <v>160</v>
      </c>
      <c r="K37" s="36">
        <f t="shared" si="1"/>
        <v>32</v>
      </c>
    </row>
    <row r="38" s="2" customFormat="1" ht="18.25" customHeight="1" spans="1:11">
      <c r="A38" s="28">
        <v>32</v>
      </c>
      <c r="B38" s="28" t="s">
        <v>2063</v>
      </c>
      <c r="C38" s="32" t="s">
        <v>1848</v>
      </c>
      <c r="D38" s="32" t="s">
        <v>2064</v>
      </c>
      <c r="E38" s="31" t="s">
        <v>18</v>
      </c>
      <c r="F38" s="32" t="s">
        <v>276</v>
      </c>
      <c r="G38" s="28" t="s">
        <v>2012</v>
      </c>
      <c r="H38" s="40">
        <v>3</v>
      </c>
      <c r="I38" s="36">
        <f t="shared" si="2"/>
        <v>3</v>
      </c>
      <c r="J38" s="36">
        <f t="shared" si="0"/>
        <v>96</v>
      </c>
      <c r="K38" s="36">
        <f t="shared" si="1"/>
        <v>19.2</v>
      </c>
    </row>
    <row r="39" s="2" customFormat="1" ht="18.25" customHeight="1" spans="1:11">
      <c r="A39" s="35">
        <v>33</v>
      </c>
      <c r="B39" s="28" t="s">
        <v>2065</v>
      </c>
      <c r="C39" s="32" t="s">
        <v>1996</v>
      </c>
      <c r="D39" s="32" t="s">
        <v>43</v>
      </c>
      <c r="E39" s="31" t="s">
        <v>18</v>
      </c>
      <c r="F39" s="32" t="s">
        <v>2066</v>
      </c>
      <c r="G39" s="28" t="s">
        <v>2012</v>
      </c>
      <c r="H39" s="40">
        <v>4</v>
      </c>
      <c r="I39" s="36">
        <f t="shared" si="2"/>
        <v>4</v>
      </c>
      <c r="J39" s="36">
        <f t="shared" si="0"/>
        <v>128</v>
      </c>
      <c r="K39" s="36">
        <f t="shared" si="1"/>
        <v>25.6</v>
      </c>
    </row>
    <row r="40" s="2" customFormat="1" ht="18.25" customHeight="1" spans="1:11">
      <c r="A40" s="28">
        <v>34</v>
      </c>
      <c r="B40" s="28" t="s">
        <v>2067</v>
      </c>
      <c r="C40" s="32" t="s">
        <v>1993</v>
      </c>
      <c r="D40" s="32" t="s">
        <v>85</v>
      </c>
      <c r="E40" s="31" t="s">
        <v>18</v>
      </c>
      <c r="F40" s="32" t="s">
        <v>2068</v>
      </c>
      <c r="G40" s="28" t="s">
        <v>2012</v>
      </c>
      <c r="H40" s="40">
        <v>5</v>
      </c>
      <c r="I40" s="36">
        <f t="shared" si="2"/>
        <v>5</v>
      </c>
      <c r="J40" s="36">
        <f t="shared" si="0"/>
        <v>160</v>
      </c>
      <c r="K40" s="36">
        <f t="shared" si="1"/>
        <v>32</v>
      </c>
    </row>
    <row r="41" s="2" customFormat="1" ht="18.25" customHeight="1" spans="1:11">
      <c r="A41" s="35">
        <v>35</v>
      </c>
      <c r="B41" s="28" t="s">
        <v>2069</v>
      </c>
      <c r="C41" s="32" t="s">
        <v>2070</v>
      </c>
      <c r="D41" s="32" t="s">
        <v>2071</v>
      </c>
      <c r="E41" s="31" t="s">
        <v>18</v>
      </c>
      <c r="F41" s="32" t="s">
        <v>685</v>
      </c>
      <c r="G41" s="28" t="s">
        <v>2012</v>
      </c>
      <c r="H41" s="40">
        <v>5</v>
      </c>
      <c r="I41" s="36">
        <f t="shared" si="2"/>
        <v>5</v>
      </c>
      <c r="J41" s="36">
        <f t="shared" si="0"/>
        <v>160</v>
      </c>
      <c r="K41" s="36">
        <f t="shared" si="1"/>
        <v>32</v>
      </c>
    </row>
    <row r="42" s="2" customFormat="1" ht="18.25" customHeight="1" spans="1:11">
      <c r="A42" s="28">
        <v>36</v>
      </c>
      <c r="B42" s="28" t="s">
        <v>2072</v>
      </c>
      <c r="C42" s="32" t="s">
        <v>2073</v>
      </c>
      <c r="D42" s="32" t="s">
        <v>51</v>
      </c>
      <c r="E42" s="31" t="s">
        <v>18</v>
      </c>
      <c r="F42" s="32" t="s">
        <v>505</v>
      </c>
      <c r="G42" s="28" t="s">
        <v>2012</v>
      </c>
      <c r="H42" s="40">
        <v>1.5</v>
      </c>
      <c r="I42" s="36">
        <f t="shared" si="2"/>
        <v>1.5</v>
      </c>
      <c r="J42" s="36">
        <f t="shared" si="0"/>
        <v>48</v>
      </c>
      <c r="K42" s="36">
        <f t="shared" si="1"/>
        <v>9.6</v>
      </c>
    </row>
    <row r="43" s="2" customFormat="1" ht="18.25" customHeight="1" spans="1:11">
      <c r="A43" s="35">
        <v>37</v>
      </c>
      <c r="B43" s="28" t="s">
        <v>2074</v>
      </c>
      <c r="C43" s="32" t="s">
        <v>1882</v>
      </c>
      <c r="D43" s="32" t="s">
        <v>413</v>
      </c>
      <c r="E43" s="31" t="s">
        <v>18</v>
      </c>
      <c r="F43" s="32" t="s">
        <v>754</v>
      </c>
      <c r="G43" s="28" t="s">
        <v>2012</v>
      </c>
      <c r="H43" s="40">
        <v>4</v>
      </c>
      <c r="I43" s="36">
        <f t="shared" si="2"/>
        <v>4</v>
      </c>
      <c r="J43" s="36">
        <f t="shared" si="0"/>
        <v>128</v>
      </c>
      <c r="K43" s="36">
        <f t="shared" si="1"/>
        <v>25.6</v>
      </c>
    </row>
    <row r="44" s="2" customFormat="1" ht="18.25" customHeight="1" spans="1:11">
      <c r="A44" s="28">
        <v>38</v>
      </c>
      <c r="B44" s="28" t="s">
        <v>2075</v>
      </c>
      <c r="C44" s="32" t="s">
        <v>2076</v>
      </c>
      <c r="D44" s="32" t="s">
        <v>2077</v>
      </c>
      <c r="E44" s="31" t="s">
        <v>18</v>
      </c>
      <c r="F44" s="32" t="s">
        <v>2078</v>
      </c>
      <c r="G44" s="28" t="s">
        <v>2012</v>
      </c>
      <c r="H44" s="40">
        <v>7</v>
      </c>
      <c r="I44" s="36">
        <f t="shared" si="2"/>
        <v>7</v>
      </c>
      <c r="J44" s="36">
        <f t="shared" si="0"/>
        <v>224</v>
      </c>
      <c r="K44" s="36">
        <f t="shared" si="1"/>
        <v>44.8</v>
      </c>
    </row>
    <row r="45" s="2" customFormat="1" ht="18.25" customHeight="1" spans="1:11">
      <c r="A45" s="35">
        <v>39</v>
      </c>
      <c r="B45" s="28" t="s">
        <v>2079</v>
      </c>
      <c r="C45" s="32" t="s">
        <v>1834</v>
      </c>
      <c r="D45" s="32" t="s">
        <v>1151</v>
      </c>
      <c r="E45" s="31" t="s">
        <v>18</v>
      </c>
      <c r="F45" s="32" t="s">
        <v>616</v>
      </c>
      <c r="G45" s="28" t="s">
        <v>2012</v>
      </c>
      <c r="H45" s="40">
        <v>16</v>
      </c>
      <c r="I45" s="36">
        <f t="shared" si="2"/>
        <v>16</v>
      </c>
      <c r="J45" s="36">
        <f t="shared" si="0"/>
        <v>512</v>
      </c>
      <c r="K45" s="36">
        <f t="shared" si="1"/>
        <v>102.4</v>
      </c>
    </row>
    <row r="46" s="2" customFormat="1" ht="18.25" customHeight="1" spans="1:11">
      <c r="A46" s="28">
        <v>40</v>
      </c>
      <c r="B46" s="28" t="s">
        <v>2080</v>
      </c>
      <c r="C46" s="32" t="s">
        <v>2081</v>
      </c>
      <c r="D46" s="32" t="s">
        <v>124</v>
      </c>
      <c r="E46" s="31" t="s">
        <v>18</v>
      </c>
      <c r="F46" s="32" t="s">
        <v>547</v>
      </c>
      <c r="G46" s="28" t="s">
        <v>2012</v>
      </c>
      <c r="H46" s="40">
        <v>2.5</v>
      </c>
      <c r="I46" s="36">
        <f t="shared" si="2"/>
        <v>2.5</v>
      </c>
      <c r="J46" s="36">
        <f t="shared" si="0"/>
        <v>80</v>
      </c>
      <c r="K46" s="36">
        <f t="shared" si="1"/>
        <v>16</v>
      </c>
    </row>
    <row r="47" s="2" customFormat="1" ht="18.25" customHeight="1" spans="1:11">
      <c r="A47" s="35">
        <v>41</v>
      </c>
      <c r="B47" s="28" t="s">
        <v>2082</v>
      </c>
      <c r="C47" s="32" t="s">
        <v>2020</v>
      </c>
      <c r="D47" s="32" t="s">
        <v>246</v>
      </c>
      <c r="E47" s="31" t="s">
        <v>18</v>
      </c>
      <c r="F47" s="32" t="s">
        <v>1632</v>
      </c>
      <c r="G47" s="28" t="s">
        <v>2012</v>
      </c>
      <c r="H47" s="40">
        <v>2</v>
      </c>
      <c r="I47" s="36">
        <f t="shared" si="2"/>
        <v>2</v>
      </c>
      <c r="J47" s="36">
        <f t="shared" si="0"/>
        <v>64</v>
      </c>
      <c r="K47" s="36">
        <f t="shared" si="1"/>
        <v>12.8</v>
      </c>
    </row>
    <row r="48" s="2" customFormat="1" ht="18.25" customHeight="1" spans="1:11">
      <c r="A48" s="28">
        <v>42</v>
      </c>
      <c r="B48" s="28" t="s">
        <v>2083</v>
      </c>
      <c r="C48" s="32" t="s">
        <v>2084</v>
      </c>
      <c r="D48" s="32" t="s">
        <v>170</v>
      </c>
      <c r="E48" s="31" t="s">
        <v>18</v>
      </c>
      <c r="F48" s="32" t="s">
        <v>2085</v>
      </c>
      <c r="G48" s="28" t="s">
        <v>2012</v>
      </c>
      <c r="H48" s="40">
        <v>2</v>
      </c>
      <c r="I48" s="36">
        <f t="shared" si="2"/>
        <v>2</v>
      </c>
      <c r="J48" s="36">
        <f t="shared" si="0"/>
        <v>64</v>
      </c>
      <c r="K48" s="36">
        <f t="shared" si="1"/>
        <v>12.8</v>
      </c>
    </row>
    <row r="49" s="2" customFormat="1" ht="18.25" customHeight="1" spans="1:11">
      <c r="A49" s="35">
        <v>43</v>
      </c>
      <c r="B49" s="28" t="s">
        <v>2086</v>
      </c>
      <c r="C49" s="32" t="s">
        <v>2087</v>
      </c>
      <c r="D49" s="32" t="s">
        <v>984</v>
      </c>
      <c r="E49" s="31" t="s">
        <v>18</v>
      </c>
      <c r="F49" s="32" t="s">
        <v>171</v>
      </c>
      <c r="G49" s="28" t="s">
        <v>2012</v>
      </c>
      <c r="H49" s="40">
        <v>3</v>
      </c>
      <c r="I49" s="36">
        <f t="shared" si="2"/>
        <v>3</v>
      </c>
      <c r="J49" s="36">
        <f t="shared" si="0"/>
        <v>96</v>
      </c>
      <c r="K49" s="36">
        <f t="shared" si="1"/>
        <v>19.2</v>
      </c>
    </row>
    <row r="50" s="2" customFormat="1" ht="18.25" customHeight="1" spans="1:11">
      <c r="A50" s="28">
        <v>44</v>
      </c>
      <c r="B50" s="28" t="s">
        <v>2088</v>
      </c>
      <c r="C50" s="32" t="s">
        <v>2089</v>
      </c>
      <c r="D50" s="32" t="s">
        <v>210</v>
      </c>
      <c r="E50" s="31" t="s">
        <v>18</v>
      </c>
      <c r="F50" s="32" t="s">
        <v>122</v>
      </c>
      <c r="G50" s="28" t="s">
        <v>2012</v>
      </c>
      <c r="H50" s="40">
        <v>6</v>
      </c>
      <c r="I50" s="36">
        <f t="shared" si="2"/>
        <v>6</v>
      </c>
      <c r="J50" s="36">
        <f t="shared" si="0"/>
        <v>192</v>
      </c>
      <c r="K50" s="36">
        <f t="shared" si="1"/>
        <v>38.4</v>
      </c>
    </row>
    <row r="51" s="2" customFormat="1" ht="18.25" customHeight="1" spans="1:11">
      <c r="A51" s="35">
        <v>45</v>
      </c>
      <c r="B51" s="28" t="s">
        <v>2090</v>
      </c>
      <c r="C51" s="32" t="s">
        <v>1831</v>
      </c>
      <c r="D51" s="32" t="s">
        <v>31</v>
      </c>
      <c r="E51" s="31" t="s">
        <v>18</v>
      </c>
      <c r="F51" s="32" t="s">
        <v>2091</v>
      </c>
      <c r="G51" s="28" t="s">
        <v>2012</v>
      </c>
      <c r="H51" s="40">
        <v>3</v>
      </c>
      <c r="I51" s="36">
        <f t="shared" si="2"/>
        <v>3</v>
      </c>
      <c r="J51" s="36">
        <f t="shared" si="0"/>
        <v>96</v>
      </c>
      <c r="K51" s="36">
        <f t="shared" si="1"/>
        <v>19.2</v>
      </c>
    </row>
    <row r="52" s="2" customFormat="1" ht="18.25" customHeight="1" spans="1:11">
      <c r="A52" s="28">
        <v>46</v>
      </c>
      <c r="B52" s="28" t="s">
        <v>2092</v>
      </c>
      <c r="C52" s="32" t="s">
        <v>2093</v>
      </c>
      <c r="D52" s="32" t="s">
        <v>352</v>
      </c>
      <c r="E52" s="31" t="s">
        <v>18</v>
      </c>
      <c r="F52" s="32" t="s">
        <v>1301</v>
      </c>
      <c r="G52" s="28" t="s">
        <v>2012</v>
      </c>
      <c r="H52" s="40">
        <v>1</v>
      </c>
      <c r="I52" s="36">
        <f t="shared" si="2"/>
        <v>1</v>
      </c>
      <c r="J52" s="36">
        <f t="shared" si="0"/>
        <v>32</v>
      </c>
      <c r="K52" s="36">
        <f t="shared" si="1"/>
        <v>6.4</v>
      </c>
    </row>
    <row r="53" s="2" customFormat="1" ht="18.25" customHeight="1" spans="1:11">
      <c r="A53" s="35">
        <v>47</v>
      </c>
      <c r="B53" s="28" t="s">
        <v>2094</v>
      </c>
      <c r="C53" s="32" t="s">
        <v>1834</v>
      </c>
      <c r="D53" s="32" t="s">
        <v>425</v>
      </c>
      <c r="E53" s="31" t="s">
        <v>18</v>
      </c>
      <c r="F53" s="32" t="s">
        <v>1277</v>
      </c>
      <c r="G53" s="28" t="s">
        <v>2012</v>
      </c>
      <c r="H53" s="40">
        <v>3</v>
      </c>
      <c r="I53" s="36">
        <f t="shared" si="2"/>
        <v>3</v>
      </c>
      <c r="J53" s="36">
        <f t="shared" si="0"/>
        <v>96</v>
      </c>
      <c r="K53" s="36">
        <f t="shared" si="1"/>
        <v>19.2</v>
      </c>
    </row>
    <row r="54" s="2" customFormat="1" ht="18.25" customHeight="1" spans="1:11">
      <c r="A54" s="28">
        <v>48</v>
      </c>
      <c r="B54" s="28" t="s">
        <v>2095</v>
      </c>
      <c r="C54" s="32" t="s">
        <v>1848</v>
      </c>
      <c r="D54" s="32" t="s">
        <v>51</v>
      </c>
      <c r="E54" s="31" t="s">
        <v>18</v>
      </c>
      <c r="F54" s="32" t="s">
        <v>1301</v>
      </c>
      <c r="G54" s="28" t="s">
        <v>2012</v>
      </c>
      <c r="H54" s="40">
        <v>2</v>
      </c>
      <c r="I54" s="36">
        <f t="shared" si="2"/>
        <v>2</v>
      </c>
      <c r="J54" s="36">
        <f t="shared" si="0"/>
        <v>64</v>
      </c>
      <c r="K54" s="36">
        <f t="shared" si="1"/>
        <v>12.8</v>
      </c>
    </row>
    <row r="55" s="2" customFormat="1" ht="18.25" customHeight="1" spans="1:11">
      <c r="A55" s="35">
        <v>49</v>
      </c>
      <c r="B55" s="28" t="s">
        <v>2096</v>
      </c>
      <c r="C55" s="32" t="s">
        <v>2097</v>
      </c>
      <c r="D55" s="32" t="s">
        <v>23</v>
      </c>
      <c r="E55" s="31" t="s">
        <v>18</v>
      </c>
      <c r="F55" s="32" t="s">
        <v>2098</v>
      </c>
      <c r="G55" s="28" t="s">
        <v>2012</v>
      </c>
      <c r="H55" s="40">
        <v>12</v>
      </c>
      <c r="I55" s="36">
        <f t="shared" si="2"/>
        <v>12</v>
      </c>
      <c r="J55" s="36">
        <f t="shared" si="0"/>
        <v>384</v>
      </c>
      <c r="K55" s="36">
        <f t="shared" si="1"/>
        <v>76.8</v>
      </c>
    </row>
    <row r="56" s="2" customFormat="1" ht="18.25" customHeight="1" spans="1:11">
      <c r="A56" s="28">
        <v>50</v>
      </c>
      <c r="B56" s="28" t="s">
        <v>2099</v>
      </c>
      <c r="C56" s="32" t="s">
        <v>1834</v>
      </c>
      <c r="D56" s="32" t="s">
        <v>43</v>
      </c>
      <c r="E56" s="31" t="s">
        <v>18</v>
      </c>
      <c r="F56" s="32" t="s">
        <v>1491</v>
      </c>
      <c r="G56" s="28" t="s">
        <v>2012</v>
      </c>
      <c r="H56" s="40">
        <v>3</v>
      </c>
      <c r="I56" s="36">
        <f t="shared" si="2"/>
        <v>3</v>
      </c>
      <c r="J56" s="36">
        <f t="shared" si="0"/>
        <v>96</v>
      </c>
      <c r="K56" s="36">
        <f t="shared" si="1"/>
        <v>19.2</v>
      </c>
    </row>
    <row r="57" s="2" customFormat="1" ht="18.25" customHeight="1" spans="1:11">
      <c r="A57" s="35">
        <v>51</v>
      </c>
      <c r="B57" s="28" t="s">
        <v>2100</v>
      </c>
      <c r="C57" s="32" t="s">
        <v>1831</v>
      </c>
      <c r="D57" s="32" t="s">
        <v>295</v>
      </c>
      <c r="E57" s="31" t="s">
        <v>18</v>
      </c>
      <c r="F57" s="32" t="s">
        <v>168</v>
      </c>
      <c r="G57" s="28" t="s">
        <v>2012</v>
      </c>
      <c r="H57" s="40">
        <v>6</v>
      </c>
      <c r="I57" s="36">
        <f t="shared" si="2"/>
        <v>6</v>
      </c>
      <c r="J57" s="36">
        <f t="shared" si="0"/>
        <v>192</v>
      </c>
      <c r="K57" s="36">
        <f t="shared" si="1"/>
        <v>38.4</v>
      </c>
    </row>
    <row r="58" s="2" customFormat="1" ht="18.25" customHeight="1" spans="1:11">
      <c r="A58" s="28">
        <v>52</v>
      </c>
      <c r="B58" s="28" t="s">
        <v>2101</v>
      </c>
      <c r="C58" s="32" t="s">
        <v>2102</v>
      </c>
      <c r="D58" s="32" t="s">
        <v>464</v>
      </c>
      <c r="E58" s="31" t="s">
        <v>18</v>
      </c>
      <c r="F58" s="32" t="s">
        <v>64</v>
      </c>
      <c r="G58" s="28" t="s">
        <v>2012</v>
      </c>
      <c r="H58" s="40">
        <v>2</v>
      </c>
      <c r="I58" s="36">
        <f t="shared" si="2"/>
        <v>2</v>
      </c>
      <c r="J58" s="36">
        <f t="shared" si="0"/>
        <v>64</v>
      </c>
      <c r="K58" s="36">
        <f t="shared" si="1"/>
        <v>12.8</v>
      </c>
    </row>
    <row r="59" s="2" customFormat="1" ht="18.25" customHeight="1" spans="1:11">
      <c r="A59" s="35">
        <v>53</v>
      </c>
      <c r="B59" s="28" t="s">
        <v>2103</v>
      </c>
      <c r="C59" s="32" t="s">
        <v>1996</v>
      </c>
      <c r="D59" s="32" t="s">
        <v>738</v>
      </c>
      <c r="E59" s="31" t="s">
        <v>18</v>
      </c>
      <c r="F59" s="32" t="s">
        <v>1658</v>
      </c>
      <c r="G59" s="28" t="s">
        <v>2012</v>
      </c>
      <c r="H59" s="40">
        <v>8</v>
      </c>
      <c r="I59" s="36">
        <f t="shared" si="2"/>
        <v>8</v>
      </c>
      <c r="J59" s="36">
        <f t="shared" si="0"/>
        <v>256</v>
      </c>
      <c r="K59" s="36">
        <f t="shared" si="1"/>
        <v>51.2</v>
      </c>
    </row>
    <row r="60" s="2" customFormat="1" ht="18.25" customHeight="1" spans="1:11">
      <c r="A60" s="28">
        <v>54</v>
      </c>
      <c r="B60" s="28" t="s">
        <v>2104</v>
      </c>
      <c r="C60" s="32" t="s">
        <v>2105</v>
      </c>
      <c r="D60" s="32" t="s">
        <v>668</v>
      </c>
      <c r="E60" s="31" t="s">
        <v>18</v>
      </c>
      <c r="F60" s="32" t="s">
        <v>2106</v>
      </c>
      <c r="G60" s="28" t="s">
        <v>2012</v>
      </c>
      <c r="H60" s="40">
        <v>2</v>
      </c>
      <c r="I60" s="36">
        <f t="shared" si="2"/>
        <v>2</v>
      </c>
      <c r="J60" s="36">
        <f t="shared" si="0"/>
        <v>64</v>
      </c>
      <c r="K60" s="36">
        <f t="shared" si="1"/>
        <v>12.8</v>
      </c>
    </row>
    <row r="61" s="2" customFormat="1" ht="18.25" customHeight="1" spans="1:11">
      <c r="A61" s="35">
        <v>55</v>
      </c>
      <c r="B61" s="28" t="s">
        <v>2107</v>
      </c>
      <c r="C61" s="32" t="s">
        <v>2108</v>
      </c>
      <c r="D61" s="32" t="s">
        <v>566</v>
      </c>
      <c r="E61" s="31" t="s">
        <v>18</v>
      </c>
      <c r="F61" s="32" t="s">
        <v>1179</v>
      </c>
      <c r="G61" s="28" t="s">
        <v>2012</v>
      </c>
      <c r="H61" s="40">
        <v>7</v>
      </c>
      <c r="I61" s="36">
        <f t="shared" si="2"/>
        <v>7</v>
      </c>
      <c r="J61" s="36">
        <f t="shared" si="0"/>
        <v>224</v>
      </c>
      <c r="K61" s="36">
        <f t="shared" si="1"/>
        <v>44.8</v>
      </c>
    </row>
    <row r="62" s="2" customFormat="1" ht="18.25" customHeight="1" spans="1:11">
      <c r="A62" s="28">
        <v>56</v>
      </c>
      <c r="B62" s="28" t="s">
        <v>2109</v>
      </c>
      <c r="C62" s="32" t="s">
        <v>1897</v>
      </c>
      <c r="D62" s="32" t="s">
        <v>204</v>
      </c>
      <c r="E62" s="31" t="s">
        <v>18</v>
      </c>
      <c r="F62" s="32" t="s">
        <v>837</v>
      </c>
      <c r="G62" s="28" t="s">
        <v>2012</v>
      </c>
      <c r="H62" s="40">
        <v>8</v>
      </c>
      <c r="I62" s="36">
        <f t="shared" si="2"/>
        <v>8</v>
      </c>
      <c r="J62" s="36">
        <f t="shared" si="0"/>
        <v>256</v>
      </c>
      <c r="K62" s="36">
        <f t="shared" si="1"/>
        <v>51.2</v>
      </c>
    </row>
    <row r="63" s="2" customFormat="1" ht="18.25" customHeight="1" spans="1:11">
      <c r="A63" s="35">
        <v>57</v>
      </c>
      <c r="B63" s="28" t="s">
        <v>2110</v>
      </c>
      <c r="C63" s="32" t="s">
        <v>1848</v>
      </c>
      <c r="D63" s="32" t="s">
        <v>259</v>
      </c>
      <c r="E63" s="31" t="s">
        <v>18</v>
      </c>
      <c r="F63" s="32" t="s">
        <v>784</v>
      </c>
      <c r="G63" s="28" t="s">
        <v>2012</v>
      </c>
      <c r="H63" s="40">
        <v>70</v>
      </c>
      <c r="I63" s="36">
        <f t="shared" si="2"/>
        <v>70</v>
      </c>
      <c r="J63" s="36">
        <f t="shared" si="0"/>
        <v>2240</v>
      </c>
      <c r="K63" s="36">
        <f t="shared" si="1"/>
        <v>448</v>
      </c>
    </row>
    <row r="64" s="2" customFormat="1" ht="18.25" customHeight="1" spans="1:11">
      <c r="A64" s="28">
        <v>58</v>
      </c>
      <c r="B64" s="28" t="s">
        <v>2111</v>
      </c>
      <c r="C64" s="32" t="s">
        <v>1916</v>
      </c>
      <c r="D64" s="32" t="s">
        <v>151</v>
      </c>
      <c r="E64" s="31" t="s">
        <v>18</v>
      </c>
      <c r="F64" s="32" t="s">
        <v>1205</v>
      </c>
      <c r="G64" s="28" t="s">
        <v>2012</v>
      </c>
      <c r="H64" s="40">
        <v>3</v>
      </c>
      <c r="I64" s="36">
        <f t="shared" si="2"/>
        <v>3</v>
      </c>
      <c r="J64" s="36">
        <f t="shared" si="0"/>
        <v>96</v>
      </c>
      <c r="K64" s="36">
        <f t="shared" si="1"/>
        <v>19.2</v>
      </c>
    </row>
    <row r="65" s="2" customFormat="1" ht="18.25" customHeight="1" spans="1:11">
      <c r="A65" s="35">
        <v>59</v>
      </c>
      <c r="B65" s="28" t="s">
        <v>2112</v>
      </c>
      <c r="C65" s="32" t="s">
        <v>2097</v>
      </c>
      <c r="D65" s="32" t="s">
        <v>151</v>
      </c>
      <c r="E65" s="31" t="s">
        <v>18</v>
      </c>
      <c r="F65" s="32" t="s">
        <v>2113</v>
      </c>
      <c r="G65" s="28" t="s">
        <v>2012</v>
      </c>
      <c r="H65" s="40">
        <v>3</v>
      </c>
      <c r="I65" s="36">
        <f t="shared" si="2"/>
        <v>3</v>
      </c>
      <c r="J65" s="36">
        <f t="shared" si="0"/>
        <v>96</v>
      </c>
      <c r="K65" s="36">
        <f t="shared" si="1"/>
        <v>19.2</v>
      </c>
    </row>
    <row r="66" s="2" customFormat="1" ht="18.25" customHeight="1" spans="1:11">
      <c r="A66" s="28">
        <v>60</v>
      </c>
      <c r="B66" s="28" t="s">
        <v>2114</v>
      </c>
      <c r="C66" s="32" t="s">
        <v>2115</v>
      </c>
      <c r="D66" s="32" t="s">
        <v>158</v>
      </c>
      <c r="E66" s="31" t="s">
        <v>18</v>
      </c>
      <c r="F66" s="32" t="s">
        <v>2021</v>
      </c>
      <c r="G66" s="28" t="s">
        <v>2012</v>
      </c>
      <c r="H66" s="40">
        <v>1</v>
      </c>
      <c r="I66" s="36">
        <f t="shared" si="2"/>
        <v>1</v>
      </c>
      <c r="J66" s="36">
        <f t="shared" si="0"/>
        <v>32</v>
      </c>
      <c r="K66" s="36">
        <f t="shared" si="1"/>
        <v>6.4</v>
      </c>
    </row>
    <row r="67" s="2" customFormat="1" ht="18.25" customHeight="1" spans="1:11">
      <c r="A67" s="35">
        <v>61</v>
      </c>
      <c r="B67" s="28" t="s">
        <v>2116</v>
      </c>
      <c r="C67" s="32" t="s">
        <v>1879</v>
      </c>
      <c r="D67" s="32" t="s">
        <v>1021</v>
      </c>
      <c r="E67" s="31" t="s">
        <v>18</v>
      </c>
      <c r="F67" s="32" t="s">
        <v>2117</v>
      </c>
      <c r="G67" s="28" t="s">
        <v>2012</v>
      </c>
      <c r="H67" s="40">
        <v>6</v>
      </c>
      <c r="I67" s="36">
        <f t="shared" si="2"/>
        <v>6</v>
      </c>
      <c r="J67" s="36">
        <f t="shared" si="0"/>
        <v>192</v>
      </c>
      <c r="K67" s="36">
        <f t="shared" si="1"/>
        <v>38.4</v>
      </c>
    </row>
    <row r="68" s="2" customFormat="1" ht="18.25" customHeight="1" spans="1:11">
      <c r="A68" s="28">
        <v>62</v>
      </c>
      <c r="B68" s="28" t="s">
        <v>2118</v>
      </c>
      <c r="C68" s="32" t="s">
        <v>1916</v>
      </c>
      <c r="D68" s="32" t="s">
        <v>681</v>
      </c>
      <c r="E68" s="31" t="s">
        <v>18</v>
      </c>
      <c r="F68" s="32" t="s">
        <v>2050</v>
      </c>
      <c r="G68" s="28" t="s">
        <v>2012</v>
      </c>
      <c r="H68" s="40">
        <v>3</v>
      </c>
      <c r="I68" s="36">
        <f t="shared" si="2"/>
        <v>3</v>
      </c>
      <c r="J68" s="36">
        <f t="shared" si="0"/>
        <v>96</v>
      </c>
      <c r="K68" s="36">
        <f t="shared" si="1"/>
        <v>19.2</v>
      </c>
    </row>
    <row r="69" s="2" customFormat="1" ht="18.25" customHeight="1" spans="1:11">
      <c r="A69" s="35">
        <v>63</v>
      </c>
      <c r="B69" s="28" t="s">
        <v>2119</v>
      </c>
      <c r="C69" s="32" t="s">
        <v>1843</v>
      </c>
      <c r="D69" s="32" t="s">
        <v>738</v>
      </c>
      <c r="E69" s="31" t="s">
        <v>18</v>
      </c>
      <c r="F69" s="32" t="s">
        <v>693</v>
      </c>
      <c r="G69" s="28" t="s">
        <v>2012</v>
      </c>
      <c r="H69" s="40">
        <v>8</v>
      </c>
      <c r="I69" s="36">
        <f t="shared" si="2"/>
        <v>8</v>
      </c>
      <c r="J69" s="36">
        <f t="shared" si="0"/>
        <v>256</v>
      </c>
      <c r="K69" s="36">
        <f t="shared" si="1"/>
        <v>51.2</v>
      </c>
    </row>
    <row r="70" s="2" customFormat="1" ht="18.25" customHeight="1" spans="1:11">
      <c r="A70" s="28">
        <v>64</v>
      </c>
      <c r="B70" s="28" t="s">
        <v>2120</v>
      </c>
      <c r="C70" s="32" t="s">
        <v>1848</v>
      </c>
      <c r="D70" s="32" t="s">
        <v>738</v>
      </c>
      <c r="E70" s="31" t="s">
        <v>18</v>
      </c>
      <c r="F70" s="32" t="s">
        <v>2121</v>
      </c>
      <c r="G70" s="28" t="s">
        <v>2012</v>
      </c>
      <c r="H70" s="40">
        <v>3</v>
      </c>
      <c r="I70" s="36">
        <f t="shared" si="2"/>
        <v>3</v>
      </c>
      <c r="J70" s="36">
        <f t="shared" si="0"/>
        <v>96</v>
      </c>
      <c r="K70" s="36">
        <f t="shared" si="1"/>
        <v>19.2</v>
      </c>
    </row>
    <row r="71" s="2" customFormat="1" ht="18.25" customHeight="1" spans="1:11">
      <c r="A71" s="35">
        <v>65</v>
      </c>
      <c r="B71" s="28" t="s">
        <v>2122</v>
      </c>
      <c r="C71" s="32" t="s">
        <v>1843</v>
      </c>
      <c r="D71" s="32" t="s">
        <v>760</v>
      </c>
      <c r="E71" s="31" t="s">
        <v>18</v>
      </c>
      <c r="F71" s="32" t="s">
        <v>220</v>
      </c>
      <c r="G71" s="28" t="s">
        <v>2012</v>
      </c>
      <c r="H71" s="40">
        <v>4</v>
      </c>
      <c r="I71" s="36">
        <f t="shared" si="2"/>
        <v>4</v>
      </c>
      <c r="J71" s="36">
        <f t="shared" ref="J71:J134" si="3">H71*32</f>
        <v>128</v>
      </c>
      <c r="K71" s="36">
        <f t="shared" ref="K71:K134" si="4">H71*6.4</f>
        <v>25.6</v>
      </c>
    </row>
    <row r="72" s="2" customFormat="1" ht="18.25" customHeight="1" spans="1:11">
      <c r="A72" s="28">
        <v>66</v>
      </c>
      <c r="B72" s="28" t="s">
        <v>1323</v>
      </c>
      <c r="C72" s="32" t="s">
        <v>2123</v>
      </c>
      <c r="D72" s="32" t="s">
        <v>177</v>
      </c>
      <c r="E72" s="31" t="s">
        <v>18</v>
      </c>
      <c r="F72" s="32" t="s">
        <v>2124</v>
      </c>
      <c r="G72" s="28" t="s">
        <v>2012</v>
      </c>
      <c r="H72" s="40">
        <v>5</v>
      </c>
      <c r="I72" s="36">
        <f t="shared" ref="I72:I135" si="5">H72</f>
        <v>5</v>
      </c>
      <c r="J72" s="36">
        <f t="shared" si="3"/>
        <v>160</v>
      </c>
      <c r="K72" s="36">
        <f t="shared" si="4"/>
        <v>32</v>
      </c>
    </row>
    <row r="73" s="2" customFormat="1" ht="18.25" customHeight="1" spans="1:11">
      <c r="A73" s="35">
        <v>67</v>
      </c>
      <c r="B73" s="28" t="s">
        <v>2125</v>
      </c>
      <c r="C73" s="32" t="s">
        <v>1827</v>
      </c>
      <c r="D73" s="32" t="s">
        <v>263</v>
      </c>
      <c r="E73" s="31" t="s">
        <v>18</v>
      </c>
      <c r="F73" s="32" t="s">
        <v>2126</v>
      </c>
      <c r="G73" s="28" t="s">
        <v>2012</v>
      </c>
      <c r="H73" s="40">
        <v>4</v>
      </c>
      <c r="I73" s="36">
        <f t="shared" si="5"/>
        <v>4</v>
      </c>
      <c r="J73" s="36">
        <f t="shared" si="3"/>
        <v>128</v>
      </c>
      <c r="K73" s="36">
        <f t="shared" si="4"/>
        <v>25.6</v>
      </c>
    </row>
    <row r="74" s="2" customFormat="1" ht="18.25" customHeight="1" spans="1:11">
      <c r="A74" s="28">
        <v>68</v>
      </c>
      <c r="B74" s="28" t="s">
        <v>2127</v>
      </c>
      <c r="C74" s="32" t="s">
        <v>1897</v>
      </c>
      <c r="D74" s="32" t="s">
        <v>323</v>
      </c>
      <c r="E74" s="31" t="s">
        <v>18</v>
      </c>
      <c r="F74" s="32" t="s">
        <v>2128</v>
      </c>
      <c r="G74" s="28" t="s">
        <v>2012</v>
      </c>
      <c r="H74" s="40">
        <v>4</v>
      </c>
      <c r="I74" s="36">
        <f t="shared" si="5"/>
        <v>4</v>
      </c>
      <c r="J74" s="36">
        <f t="shared" si="3"/>
        <v>128</v>
      </c>
      <c r="K74" s="36">
        <f t="shared" si="4"/>
        <v>25.6</v>
      </c>
    </row>
    <row r="75" s="2" customFormat="1" ht="18.25" customHeight="1" spans="1:11">
      <c r="A75" s="35">
        <v>69</v>
      </c>
      <c r="B75" s="28" t="s">
        <v>2129</v>
      </c>
      <c r="C75" s="32" t="s">
        <v>1848</v>
      </c>
      <c r="D75" s="32" t="s">
        <v>407</v>
      </c>
      <c r="E75" s="31" t="s">
        <v>18</v>
      </c>
      <c r="F75" s="32" t="s">
        <v>2066</v>
      </c>
      <c r="G75" s="28" t="s">
        <v>2012</v>
      </c>
      <c r="H75" s="40">
        <v>5</v>
      </c>
      <c r="I75" s="36">
        <f t="shared" si="5"/>
        <v>5</v>
      </c>
      <c r="J75" s="36">
        <f t="shared" si="3"/>
        <v>160</v>
      </c>
      <c r="K75" s="36">
        <f t="shared" si="4"/>
        <v>32</v>
      </c>
    </row>
    <row r="76" s="2" customFormat="1" ht="18.25" customHeight="1" spans="1:11">
      <c r="A76" s="28">
        <v>70</v>
      </c>
      <c r="B76" s="28" t="s">
        <v>715</v>
      </c>
      <c r="C76" s="32" t="s">
        <v>1897</v>
      </c>
      <c r="D76" s="32" t="s">
        <v>541</v>
      </c>
      <c r="E76" s="31" t="s">
        <v>18</v>
      </c>
      <c r="F76" s="32" t="s">
        <v>2130</v>
      </c>
      <c r="G76" s="28" t="s">
        <v>2012</v>
      </c>
      <c r="H76" s="40">
        <v>7</v>
      </c>
      <c r="I76" s="36">
        <f t="shared" si="5"/>
        <v>7</v>
      </c>
      <c r="J76" s="36">
        <f t="shared" si="3"/>
        <v>224</v>
      </c>
      <c r="K76" s="36">
        <f t="shared" si="4"/>
        <v>44.8</v>
      </c>
    </row>
    <row r="77" s="2" customFormat="1" ht="18.25" customHeight="1" spans="1:11">
      <c r="A77" s="35">
        <v>71</v>
      </c>
      <c r="B77" s="28" t="s">
        <v>2131</v>
      </c>
      <c r="C77" s="32" t="s">
        <v>1843</v>
      </c>
      <c r="D77" s="32" t="s">
        <v>269</v>
      </c>
      <c r="E77" s="31" t="s">
        <v>18</v>
      </c>
      <c r="F77" s="32" t="s">
        <v>2132</v>
      </c>
      <c r="G77" s="28" t="s">
        <v>2012</v>
      </c>
      <c r="H77" s="40">
        <v>9</v>
      </c>
      <c r="I77" s="36">
        <f t="shared" si="5"/>
        <v>9</v>
      </c>
      <c r="J77" s="36">
        <f t="shared" si="3"/>
        <v>288</v>
      </c>
      <c r="K77" s="36">
        <f t="shared" si="4"/>
        <v>57.6</v>
      </c>
    </row>
    <row r="78" s="2" customFormat="1" ht="18.25" customHeight="1" spans="1:11">
      <c r="A78" s="28">
        <v>72</v>
      </c>
      <c r="B78" s="28" t="s">
        <v>458</v>
      </c>
      <c r="C78" s="32" t="s">
        <v>1993</v>
      </c>
      <c r="D78" s="32" t="s">
        <v>170</v>
      </c>
      <c r="E78" s="31" t="s">
        <v>18</v>
      </c>
      <c r="F78" s="32" t="s">
        <v>394</v>
      </c>
      <c r="G78" s="28" t="s">
        <v>2012</v>
      </c>
      <c r="H78" s="40">
        <v>2</v>
      </c>
      <c r="I78" s="36">
        <f t="shared" si="5"/>
        <v>2</v>
      </c>
      <c r="J78" s="36">
        <f t="shared" si="3"/>
        <v>64</v>
      </c>
      <c r="K78" s="36">
        <f t="shared" si="4"/>
        <v>12.8</v>
      </c>
    </row>
    <row r="79" s="2" customFormat="1" ht="18.25" customHeight="1" spans="1:11">
      <c r="A79" s="35">
        <v>73</v>
      </c>
      <c r="B79" s="28" t="s">
        <v>2133</v>
      </c>
      <c r="C79" s="32" t="s">
        <v>1834</v>
      </c>
      <c r="D79" s="32" t="s">
        <v>204</v>
      </c>
      <c r="E79" s="31" t="s">
        <v>18</v>
      </c>
      <c r="F79" s="32" t="s">
        <v>2038</v>
      </c>
      <c r="G79" s="28" t="s">
        <v>2012</v>
      </c>
      <c r="H79" s="40">
        <v>3</v>
      </c>
      <c r="I79" s="36">
        <f t="shared" si="5"/>
        <v>3</v>
      </c>
      <c r="J79" s="36">
        <f t="shared" si="3"/>
        <v>96</v>
      </c>
      <c r="K79" s="36">
        <f t="shared" si="4"/>
        <v>19.2</v>
      </c>
    </row>
    <row r="80" s="2" customFormat="1" ht="18.25" customHeight="1" spans="1:11">
      <c r="A80" s="28">
        <v>74</v>
      </c>
      <c r="B80" s="28" t="s">
        <v>2134</v>
      </c>
      <c r="C80" s="32" t="s">
        <v>1843</v>
      </c>
      <c r="D80" s="32" t="s">
        <v>624</v>
      </c>
      <c r="E80" s="31" t="s">
        <v>18</v>
      </c>
      <c r="F80" s="32" t="s">
        <v>2135</v>
      </c>
      <c r="G80" s="28" t="s">
        <v>2012</v>
      </c>
      <c r="H80" s="40">
        <v>4</v>
      </c>
      <c r="I80" s="36">
        <f t="shared" si="5"/>
        <v>4</v>
      </c>
      <c r="J80" s="36">
        <f t="shared" si="3"/>
        <v>128</v>
      </c>
      <c r="K80" s="36">
        <f t="shared" si="4"/>
        <v>25.6</v>
      </c>
    </row>
    <row r="81" s="2" customFormat="1" ht="18.25" customHeight="1" spans="1:11">
      <c r="A81" s="35">
        <v>75</v>
      </c>
      <c r="B81" s="28" t="s">
        <v>2136</v>
      </c>
      <c r="C81" s="32" t="s">
        <v>1848</v>
      </c>
      <c r="D81" s="32" t="s">
        <v>259</v>
      </c>
      <c r="E81" s="31" t="s">
        <v>18</v>
      </c>
      <c r="F81" s="32" t="s">
        <v>2137</v>
      </c>
      <c r="G81" s="28" t="s">
        <v>2012</v>
      </c>
      <c r="H81" s="40">
        <v>5</v>
      </c>
      <c r="I81" s="36">
        <f t="shared" si="5"/>
        <v>5</v>
      </c>
      <c r="J81" s="36">
        <f t="shared" si="3"/>
        <v>160</v>
      </c>
      <c r="K81" s="36">
        <f t="shared" si="4"/>
        <v>32</v>
      </c>
    </row>
    <row r="82" s="2" customFormat="1" ht="18.25" customHeight="1" spans="1:11">
      <c r="A82" s="28">
        <v>76</v>
      </c>
      <c r="B82" s="28" t="s">
        <v>2138</v>
      </c>
      <c r="C82" s="32" t="s">
        <v>1906</v>
      </c>
      <c r="D82" s="32" t="s">
        <v>738</v>
      </c>
      <c r="E82" s="31" t="s">
        <v>18</v>
      </c>
      <c r="F82" s="32" t="s">
        <v>2139</v>
      </c>
      <c r="G82" s="28" t="s">
        <v>2012</v>
      </c>
      <c r="H82" s="40">
        <v>3</v>
      </c>
      <c r="I82" s="36">
        <f t="shared" si="5"/>
        <v>3</v>
      </c>
      <c r="J82" s="36">
        <f t="shared" si="3"/>
        <v>96</v>
      </c>
      <c r="K82" s="36">
        <f t="shared" si="4"/>
        <v>19.2</v>
      </c>
    </row>
    <row r="83" s="2" customFormat="1" ht="18.25" customHeight="1" spans="1:11">
      <c r="A83" s="35">
        <v>77</v>
      </c>
      <c r="B83" s="28" t="s">
        <v>2140</v>
      </c>
      <c r="C83" s="32" t="s">
        <v>1946</v>
      </c>
      <c r="D83" s="32" t="s">
        <v>186</v>
      </c>
      <c r="E83" s="31" t="s">
        <v>18</v>
      </c>
      <c r="F83" s="32" t="s">
        <v>2038</v>
      </c>
      <c r="G83" s="28" t="s">
        <v>2012</v>
      </c>
      <c r="H83" s="40">
        <v>3</v>
      </c>
      <c r="I83" s="36">
        <f t="shared" si="5"/>
        <v>3</v>
      </c>
      <c r="J83" s="36">
        <f t="shared" si="3"/>
        <v>96</v>
      </c>
      <c r="K83" s="36">
        <f t="shared" si="4"/>
        <v>19.2</v>
      </c>
    </row>
    <row r="84" s="2" customFormat="1" ht="18.25" customHeight="1" spans="1:11">
      <c r="A84" s="28">
        <v>78</v>
      </c>
      <c r="B84" s="28" t="s">
        <v>2141</v>
      </c>
      <c r="C84" s="32" t="s">
        <v>1873</v>
      </c>
      <c r="D84" s="32" t="s">
        <v>2142</v>
      </c>
      <c r="E84" s="31" t="s">
        <v>18</v>
      </c>
      <c r="F84" s="32" t="s">
        <v>557</v>
      </c>
      <c r="G84" s="28" t="s">
        <v>2012</v>
      </c>
      <c r="H84" s="40">
        <v>4</v>
      </c>
      <c r="I84" s="36">
        <f t="shared" si="5"/>
        <v>4</v>
      </c>
      <c r="J84" s="36">
        <f t="shared" si="3"/>
        <v>128</v>
      </c>
      <c r="K84" s="36">
        <f t="shared" si="4"/>
        <v>25.6</v>
      </c>
    </row>
    <row r="85" s="2" customFormat="1" ht="18.25" customHeight="1" spans="1:11">
      <c r="A85" s="35">
        <v>79</v>
      </c>
      <c r="B85" s="28" t="s">
        <v>2143</v>
      </c>
      <c r="C85" s="32" t="s">
        <v>1900</v>
      </c>
      <c r="D85" s="32" t="s">
        <v>464</v>
      </c>
      <c r="E85" s="31" t="s">
        <v>18</v>
      </c>
      <c r="F85" s="32" t="s">
        <v>1106</v>
      </c>
      <c r="G85" s="28" t="s">
        <v>2012</v>
      </c>
      <c r="H85" s="40">
        <v>2</v>
      </c>
      <c r="I85" s="36">
        <f t="shared" si="5"/>
        <v>2</v>
      </c>
      <c r="J85" s="36">
        <f t="shared" si="3"/>
        <v>64</v>
      </c>
      <c r="K85" s="36">
        <f t="shared" si="4"/>
        <v>12.8</v>
      </c>
    </row>
    <row r="86" s="2" customFormat="1" ht="18.25" customHeight="1" spans="1:11">
      <c r="A86" s="28">
        <v>80</v>
      </c>
      <c r="B86" s="28" t="s">
        <v>2144</v>
      </c>
      <c r="C86" s="32" t="s">
        <v>1996</v>
      </c>
      <c r="D86" s="32" t="s">
        <v>43</v>
      </c>
      <c r="E86" s="31" t="s">
        <v>18</v>
      </c>
      <c r="F86" s="32" t="s">
        <v>2106</v>
      </c>
      <c r="G86" s="28" t="s">
        <v>2012</v>
      </c>
      <c r="H86" s="40">
        <v>1</v>
      </c>
      <c r="I86" s="36">
        <f t="shared" si="5"/>
        <v>1</v>
      </c>
      <c r="J86" s="36">
        <f t="shared" si="3"/>
        <v>32</v>
      </c>
      <c r="K86" s="36">
        <f t="shared" si="4"/>
        <v>6.4</v>
      </c>
    </row>
    <row r="87" s="2" customFormat="1" ht="18.25" customHeight="1" spans="1:11">
      <c r="A87" s="35">
        <v>81</v>
      </c>
      <c r="B87" s="28" t="s">
        <v>2145</v>
      </c>
      <c r="C87" s="32" t="s">
        <v>1822</v>
      </c>
      <c r="D87" s="32" t="s">
        <v>295</v>
      </c>
      <c r="E87" s="31" t="s">
        <v>18</v>
      </c>
      <c r="F87" s="32" t="s">
        <v>2146</v>
      </c>
      <c r="G87" s="28" t="s">
        <v>2012</v>
      </c>
      <c r="H87" s="40">
        <v>3</v>
      </c>
      <c r="I87" s="36">
        <f t="shared" si="5"/>
        <v>3</v>
      </c>
      <c r="J87" s="36">
        <f t="shared" si="3"/>
        <v>96</v>
      </c>
      <c r="K87" s="36">
        <f t="shared" si="4"/>
        <v>19.2</v>
      </c>
    </row>
    <row r="88" s="2" customFormat="1" ht="18.25" customHeight="1" spans="1:11">
      <c r="A88" s="28">
        <v>82</v>
      </c>
      <c r="B88" s="28" t="s">
        <v>2147</v>
      </c>
      <c r="C88" s="32" t="s">
        <v>1827</v>
      </c>
      <c r="D88" s="32" t="s">
        <v>624</v>
      </c>
      <c r="E88" s="31" t="s">
        <v>18</v>
      </c>
      <c r="F88" s="32" t="s">
        <v>818</v>
      </c>
      <c r="G88" s="28" t="s">
        <v>2012</v>
      </c>
      <c r="H88" s="40">
        <v>5</v>
      </c>
      <c r="I88" s="36">
        <f t="shared" si="5"/>
        <v>5</v>
      </c>
      <c r="J88" s="36">
        <f t="shared" si="3"/>
        <v>160</v>
      </c>
      <c r="K88" s="36">
        <f t="shared" si="4"/>
        <v>32</v>
      </c>
    </row>
    <row r="89" s="2" customFormat="1" ht="18.25" customHeight="1" spans="1:11">
      <c r="A89" s="35">
        <v>83</v>
      </c>
      <c r="B89" s="28" t="s">
        <v>2148</v>
      </c>
      <c r="C89" s="32" t="s">
        <v>2115</v>
      </c>
      <c r="D89" s="32" t="s">
        <v>527</v>
      </c>
      <c r="E89" s="31" t="s">
        <v>18</v>
      </c>
      <c r="F89" s="32" t="s">
        <v>2149</v>
      </c>
      <c r="G89" s="28" t="s">
        <v>2012</v>
      </c>
      <c r="H89" s="40">
        <v>3</v>
      </c>
      <c r="I89" s="36">
        <f t="shared" si="5"/>
        <v>3</v>
      </c>
      <c r="J89" s="36">
        <f t="shared" si="3"/>
        <v>96</v>
      </c>
      <c r="K89" s="36">
        <f t="shared" si="4"/>
        <v>19.2</v>
      </c>
    </row>
    <row r="90" s="2" customFormat="1" ht="18.25" customHeight="1" spans="1:11">
      <c r="A90" s="28">
        <v>84</v>
      </c>
      <c r="B90" s="28" t="s">
        <v>2150</v>
      </c>
      <c r="C90" s="32" t="s">
        <v>1897</v>
      </c>
      <c r="D90" s="32" t="s">
        <v>83</v>
      </c>
      <c r="E90" s="31" t="s">
        <v>18</v>
      </c>
      <c r="F90" s="32" t="s">
        <v>2151</v>
      </c>
      <c r="G90" s="28" t="s">
        <v>2012</v>
      </c>
      <c r="H90" s="40">
        <v>2</v>
      </c>
      <c r="I90" s="36">
        <f t="shared" si="5"/>
        <v>2</v>
      </c>
      <c r="J90" s="36">
        <f t="shared" si="3"/>
        <v>64</v>
      </c>
      <c r="K90" s="36">
        <f t="shared" si="4"/>
        <v>12.8</v>
      </c>
    </row>
    <row r="91" s="2" customFormat="1" ht="18.25" customHeight="1" spans="1:11">
      <c r="A91" s="35">
        <v>85</v>
      </c>
      <c r="B91" s="28" t="s">
        <v>2152</v>
      </c>
      <c r="C91" s="32" t="s">
        <v>1843</v>
      </c>
      <c r="D91" s="32" t="s">
        <v>47</v>
      </c>
      <c r="E91" s="31" t="s">
        <v>18</v>
      </c>
      <c r="F91" s="32" t="s">
        <v>698</v>
      </c>
      <c r="G91" s="28" t="s">
        <v>2012</v>
      </c>
      <c r="H91" s="40">
        <v>6</v>
      </c>
      <c r="I91" s="36">
        <f t="shared" si="5"/>
        <v>6</v>
      </c>
      <c r="J91" s="36">
        <f t="shared" si="3"/>
        <v>192</v>
      </c>
      <c r="K91" s="36">
        <f t="shared" si="4"/>
        <v>38.4</v>
      </c>
    </row>
    <row r="92" s="2" customFormat="1" ht="18.25" customHeight="1" spans="1:11">
      <c r="A92" s="28">
        <v>86</v>
      </c>
      <c r="B92" s="28" t="s">
        <v>2153</v>
      </c>
      <c r="C92" s="32" t="s">
        <v>1882</v>
      </c>
      <c r="D92" s="32" t="s">
        <v>283</v>
      </c>
      <c r="E92" s="31" t="s">
        <v>18</v>
      </c>
      <c r="F92" s="32" t="s">
        <v>2154</v>
      </c>
      <c r="G92" s="28" t="s">
        <v>2012</v>
      </c>
      <c r="H92" s="40">
        <v>3.5</v>
      </c>
      <c r="I92" s="36">
        <f t="shared" si="5"/>
        <v>3.5</v>
      </c>
      <c r="J92" s="36">
        <f t="shared" si="3"/>
        <v>112</v>
      </c>
      <c r="K92" s="36">
        <f t="shared" si="4"/>
        <v>22.4</v>
      </c>
    </row>
    <row r="93" s="2" customFormat="1" ht="18.25" customHeight="1" spans="1:11">
      <c r="A93" s="35">
        <v>87</v>
      </c>
      <c r="B93" s="28" t="s">
        <v>2155</v>
      </c>
      <c r="C93" s="32" t="s">
        <v>1953</v>
      </c>
      <c r="D93" s="32" t="s">
        <v>63</v>
      </c>
      <c r="E93" s="31" t="s">
        <v>18</v>
      </c>
      <c r="F93" s="32" t="s">
        <v>2091</v>
      </c>
      <c r="G93" s="28" t="s">
        <v>2012</v>
      </c>
      <c r="H93" s="40">
        <v>4</v>
      </c>
      <c r="I93" s="36">
        <f t="shared" si="5"/>
        <v>4</v>
      </c>
      <c r="J93" s="36">
        <f t="shared" si="3"/>
        <v>128</v>
      </c>
      <c r="K93" s="36">
        <f t="shared" si="4"/>
        <v>25.6</v>
      </c>
    </row>
    <row r="94" s="2" customFormat="1" ht="18.25" customHeight="1" spans="1:11">
      <c r="A94" s="28">
        <v>88</v>
      </c>
      <c r="B94" s="28" t="s">
        <v>2156</v>
      </c>
      <c r="C94" s="32" t="s">
        <v>1916</v>
      </c>
      <c r="D94" s="32" t="s">
        <v>75</v>
      </c>
      <c r="E94" s="31" t="s">
        <v>18</v>
      </c>
      <c r="F94" s="32" t="s">
        <v>2157</v>
      </c>
      <c r="G94" s="28" t="s">
        <v>2012</v>
      </c>
      <c r="H94" s="40">
        <v>6</v>
      </c>
      <c r="I94" s="36">
        <f t="shared" si="5"/>
        <v>6</v>
      </c>
      <c r="J94" s="36">
        <f t="shared" si="3"/>
        <v>192</v>
      </c>
      <c r="K94" s="36">
        <f t="shared" si="4"/>
        <v>38.4</v>
      </c>
    </row>
    <row r="95" s="2" customFormat="1" ht="18.25" customHeight="1" spans="1:11">
      <c r="A95" s="35">
        <v>89</v>
      </c>
      <c r="B95" s="28" t="s">
        <v>2158</v>
      </c>
      <c r="C95" s="32" t="s">
        <v>1916</v>
      </c>
      <c r="D95" s="32" t="s">
        <v>67</v>
      </c>
      <c r="E95" s="31" t="s">
        <v>18</v>
      </c>
      <c r="F95" s="32" t="s">
        <v>2159</v>
      </c>
      <c r="G95" s="28" t="s">
        <v>2012</v>
      </c>
      <c r="H95" s="40">
        <v>3</v>
      </c>
      <c r="I95" s="36">
        <f t="shared" si="5"/>
        <v>3</v>
      </c>
      <c r="J95" s="36">
        <f t="shared" si="3"/>
        <v>96</v>
      </c>
      <c r="K95" s="36">
        <f t="shared" si="4"/>
        <v>19.2</v>
      </c>
    </row>
    <row r="96" s="2" customFormat="1" ht="18.25" customHeight="1" spans="1:11">
      <c r="A96" s="28">
        <v>90</v>
      </c>
      <c r="B96" s="28" t="s">
        <v>2160</v>
      </c>
      <c r="C96" s="32" t="s">
        <v>1841</v>
      </c>
      <c r="D96" s="32" t="s">
        <v>145</v>
      </c>
      <c r="E96" s="31" t="s">
        <v>18</v>
      </c>
      <c r="F96" s="32" t="s">
        <v>181</v>
      </c>
      <c r="G96" s="28" t="s">
        <v>2012</v>
      </c>
      <c r="H96" s="40">
        <v>2</v>
      </c>
      <c r="I96" s="36">
        <f t="shared" si="5"/>
        <v>2</v>
      </c>
      <c r="J96" s="36">
        <f t="shared" si="3"/>
        <v>64</v>
      </c>
      <c r="K96" s="36">
        <f t="shared" si="4"/>
        <v>12.8</v>
      </c>
    </row>
    <row r="97" s="2" customFormat="1" ht="18.25" customHeight="1" spans="1:11">
      <c r="A97" s="35">
        <v>91</v>
      </c>
      <c r="B97" s="28" t="s">
        <v>2161</v>
      </c>
      <c r="C97" s="32" t="s">
        <v>1831</v>
      </c>
      <c r="D97" s="32" t="s">
        <v>256</v>
      </c>
      <c r="E97" s="31" t="s">
        <v>18</v>
      </c>
      <c r="F97" s="32" t="s">
        <v>661</v>
      </c>
      <c r="G97" s="28" t="s">
        <v>2012</v>
      </c>
      <c r="H97" s="40">
        <v>1</v>
      </c>
      <c r="I97" s="36">
        <f t="shared" si="5"/>
        <v>1</v>
      </c>
      <c r="J97" s="36">
        <f t="shared" si="3"/>
        <v>32</v>
      </c>
      <c r="K97" s="36">
        <f t="shared" si="4"/>
        <v>6.4</v>
      </c>
    </row>
    <row r="98" s="2" customFormat="1" ht="18.25" customHeight="1" spans="1:11">
      <c r="A98" s="28">
        <v>92</v>
      </c>
      <c r="B98" s="28" t="s">
        <v>2162</v>
      </c>
      <c r="C98" s="32" t="s">
        <v>1916</v>
      </c>
      <c r="D98" s="32" t="s">
        <v>27</v>
      </c>
      <c r="E98" s="31" t="s">
        <v>18</v>
      </c>
      <c r="F98" s="32" t="s">
        <v>318</v>
      </c>
      <c r="G98" s="28" t="s">
        <v>2012</v>
      </c>
      <c r="H98" s="40">
        <v>4</v>
      </c>
      <c r="I98" s="36">
        <f t="shared" si="5"/>
        <v>4</v>
      </c>
      <c r="J98" s="36">
        <f t="shared" si="3"/>
        <v>128</v>
      </c>
      <c r="K98" s="36">
        <f t="shared" si="4"/>
        <v>25.6</v>
      </c>
    </row>
    <row r="99" s="2" customFormat="1" ht="18.25" customHeight="1" spans="1:11">
      <c r="A99" s="35">
        <v>93</v>
      </c>
      <c r="B99" s="28" t="s">
        <v>2163</v>
      </c>
      <c r="C99" s="32" t="s">
        <v>1848</v>
      </c>
      <c r="D99" s="32" t="s">
        <v>189</v>
      </c>
      <c r="E99" s="31" t="s">
        <v>18</v>
      </c>
      <c r="F99" s="32" t="s">
        <v>1398</v>
      </c>
      <c r="G99" s="28" t="s">
        <v>2012</v>
      </c>
      <c r="H99" s="40">
        <v>2</v>
      </c>
      <c r="I99" s="36">
        <f t="shared" si="5"/>
        <v>2</v>
      </c>
      <c r="J99" s="36">
        <f t="shared" si="3"/>
        <v>64</v>
      </c>
      <c r="K99" s="36">
        <f t="shared" si="4"/>
        <v>12.8</v>
      </c>
    </row>
    <row r="100" s="2" customFormat="1" ht="18.25" customHeight="1" spans="1:11">
      <c r="A100" s="28">
        <v>94</v>
      </c>
      <c r="B100" s="28" t="s">
        <v>2164</v>
      </c>
      <c r="C100" s="32" t="s">
        <v>1834</v>
      </c>
      <c r="D100" s="32" t="s">
        <v>115</v>
      </c>
      <c r="E100" s="31" t="s">
        <v>18</v>
      </c>
      <c r="F100" s="32" t="s">
        <v>2113</v>
      </c>
      <c r="G100" s="28" t="s">
        <v>2012</v>
      </c>
      <c r="H100" s="40">
        <v>1.5</v>
      </c>
      <c r="I100" s="36">
        <f t="shared" si="5"/>
        <v>1.5</v>
      </c>
      <c r="J100" s="36">
        <f t="shared" si="3"/>
        <v>48</v>
      </c>
      <c r="K100" s="36">
        <f t="shared" si="4"/>
        <v>9.6</v>
      </c>
    </row>
    <row r="101" s="2" customFormat="1" ht="18.25" customHeight="1" spans="1:11">
      <c r="A101" s="35">
        <v>95</v>
      </c>
      <c r="B101" s="28" t="s">
        <v>2165</v>
      </c>
      <c r="C101" s="32" t="s">
        <v>2010</v>
      </c>
      <c r="D101" s="32" t="s">
        <v>2166</v>
      </c>
      <c r="E101" s="31" t="s">
        <v>18</v>
      </c>
      <c r="F101" s="32" t="s">
        <v>2167</v>
      </c>
      <c r="G101" s="28" t="s">
        <v>2012</v>
      </c>
      <c r="H101" s="40">
        <v>7</v>
      </c>
      <c r="I101" s="36">
        <f t="shared" si="5"/>
        <v>7</v>
      </c>
      <c r="J101" s="36">
        <f t="shared" si="3"/>
        <v>224</v>
      </c>
      <c r="K101" s="36">
        <f t="shared" si="4"/>
        <v>44.8</v>
      </c>
    </row>
    <row r="102" s="2" customFormat="1" ht="18.25" customHeight="1" spans="1:11">
      <c r="A102" s="28">
        <v>96</v>
      </c>
      <c r="B102" s="28" t="s">
        <v>2168</v>
      </c>
      <c r="C102" s="32" t="s">
        <v>2089</v>
      </c>
      <c r="D102" s="32" t="s">
        <v>317</v>
      </c>
      <c r="E102" s="31" t="s">
        <v>18</v>
      </c>
      <c r="F102" s="32" t="s">
        <v>2169</v>
      </c>
      <c r="G102" s="28" t="s">
        <v>2012</v>
      </c>
      <c r="H102" s="40">
        <v>10</v>
      </c>
      <c r="I102" s="36">
        <f t="shared" si="5"/>
        <v>10</v>
      </c>
      <c r="J102" s="36">
        <f t="shared" si="3"/>
        <v>320</v>
      </c>
      <c r="K102" s="36">
        <f t="shared" si="4"/>
        <v>64</v>
      </c>
    </row>
    <row r="103" s="2" customFormat="1" ht="18.25" customHeight="1" spans="1:11">
      <c r="A103" s="35">
        <v>97</v>
      </c>
      <c r="B103" s="28" t="s">
        <v>2170</v>
      </c>
      <c r="C103" s="32" t="s">
        <v>1873</v>
      </c>
      <c r="D103" s="32" t="s">
        <v>2171</v>
      </c>
      <c r="E103" s="31" t="s">
        <v>18</v>
      </c>
      <c r="F103" s="32" t="s">
        <v>2172</v>
      </c>
      <c r="G103" s="28" t="s">
        <v>2012</v>
      </c>
      <c r="H103" s="40">
        <v>5</v>
      </c>
      <c r="I103" s="36">
        <f t="shared" si="5"/>
        <v>5</v>
      </c>
      <c r="J103" s="36">
        <f t="shared" si="3"/>
        <v>160</v>
      </c>
      <c r="K103" s="36">
        <f t="shared" si="4"/>
        <v>32</v>
      </c>
    </row>
    <row r="104" s="2" customFormat="1" ht="18.25" customHeight="1" spans="1:11">
      <c r="A104" s="28">
        <v>98</v>
      </c>
      <c r="B104" s="28" t="s">
        <v>2173</v>
      </c>
      <c r="C104" s="32" t="s">
        <v>2005</v>
      </c>
      <c r="D104" s="32" t="s">
        <v>2174</v>
      </c>
      <c r="E104" s="31" t="s">
        <v>18</v>
      </c>
      <c r="F104" s="32" t="s">
        <v>381</v>
      </c>
      <c r="G104" s="28" t="s">
        <v>2012</v>
      </c>
      <c r="H104" s="40">
        <v>6</v>
      </c>
      <c r="I104" s="36">
        <f t="shared" si="5"/>
        <v>6</v>
      </c>
      <c r="J104" s="36">
        <f t="shared" si="3"/>
        <v>192</v>
      </c>
      <c r="K104" s="36">
        <f t="shared" si="4"/>
        <v>38.4</v>
      </c>
    </row>
    <row r="105" s="2" customFormat="1" ht="18.25" customHeight="1" spans="1:11">
      <c r="A105" s="35">
        <v>99</v>
      </c>
      <c r="B105" s="28" t="s">
        <v>2175</v>
      </c>
      <c r="C105" s="32" t="s">
        <v>2176</v>
      </c>
      <c r="D105" s="32" t="s">
        <v>71</v>
      </c>
      <c r="E105" s="31" t="s">
        <v>18</v>
      </c>
      <c r="F105" s="32" t="s">
        <v>2177</v>
      </c>
      <c r="G105" s="28" t="s">
        <v>2012</v>
      </c>
      <c r="H105" s="40">
        <v>6</v>
      </c>
      <c r="I105" s="36">
        <f t="shared" si="5"/>
        <v>6</v>
      </c>
      <c r="J105" s="36">
        <f t="shared" si="3"/>
        <v>192</v>
      </c>
      <c r="K105" s="36">
        <f t="shared" si="4"/>
        <v>38.4</v>
      </c>
    </row>
    <row r="106" s="2" customFormat="1" ht="18.25" customHeight="1" spans="1:11">
      <c r="A106" s="28">
        <v>100</v>
      </c>
      <c r="B106" s="28" t="s">
        <v>2178</v>
      </c>
      <c r="C106" s="32" t="s">
        <v>2179</v>
      </c>
      <c r="D106" s="32" t="s">
        <v>189</v>
      </c>
      <c r="E106" s="31" t="s">
        <v>18</v>
      </c>
      <c r="F106" s="32" t="s">
        <v>505</v>
      </c>
      <c r="G106" s="28" t="s">
        <v>2012</v>
      </c>
      <c r="H106" s="40">
        <v>4</v>
      </c>
      <c r="I106" s="36">
        <f t="shared" si="5"/>
        <v>4</v>
      </c>
      <c r="J106" s="36">
        <f t="shared" si="3"/>
        <v>128</v>
      </c>
      <c r="K106" s="36">
        <f t="shared" si="4"/>
        <v>25.6</v>
      </c>
    </row>
    <row r="107" s="2" customFormat="1" ht="18.25" customHeight="1" spans="1:11">
      <c r="A107" s="35">
        <v>101</v>
      </c>
      <c r="B107" s="28" t="s">
        <v>2180</v>
      </c>
      <c r="C107" s="32" t="s">
        <v>2181</v>
      </c>
      <c r="D107" s="32" t="s">
        <v>304</v>
      </c>
      <c r="E107" s="31" t="s">
        <v>18</v>
      </c>
      <c r="F107" s="32" t="s">
        <v>946</v>
      </c>
      <c r="G107" s="28" t="s">
        <v>2012</v>
      </c>
      <c r="H107" s="40">
        <v>6</v>
      </c>
      <c r="I107" s="36">
        <f t="shared" si="5"/>
        <v>6</v>
      </c>
      <c r="J107" s="36">
        <f t="shared" si="3"/>
        <v>192</v>
      </c>
      <c r="K107" s="36">
        <f t="shared" si="4"/>
        <v>38.4</v>
      </c>
    </row>
    <row r="108" s="2" customFormat="1" ht="18.25" customHeight="1" spans="1:11">
      <c r="A108" s="28">
        <v>102</v>
      </c>
      <c r="B108" s="28" t="s">
        <v>2182</v>
      </c>
      <c r="C108" s="32" t="s">
        <v>1946</v>
      </c>
      <c r="D108" s="32" t="s">
        <v>47</v>
      </c>
      <c r="E108" s="31" t="s">
        <v>18</v>
      </c>
      <c r="F108" s="32" t="s">
        <v>2183</v>
      </c>
      <c r="G108" s="28" t="s">
        <v>2012</v>
      </c>
      <c r="H108" s="40">
        <v>3</v>
      </c>
      <c r="I108" s="36">
        <f t="shared" si="5"/>
        <v>3</v>
      </c>
      <c r="J108" s="36">
        <f t="shared" si="3"/>
        <v>96</v>
      </c>
      <c r="K108" s="36">
        <f t="shared" si="4"/>
        <v>19.2</v>
      </c>
    </row>
    <row r="109" s="2" customFormat="1" ht="18.25" customHeight="1" spans="1:11">
      <c r="A109" s="35">
        <v>103</v>
      </c>
      <c r="B109" s="28" t="s">
        <v>2184</v>
      </c>
      <c r="C109" s="32" t="s">
        <v>1831</v>
      </c>
      <c r="D109" s="32" t="s">
        <v>252</v>
      </c>
      <c r="E109" s="31" t="s">
        <v>18</v>
      </c>
      <c r="F109" s="32" t="s">
        <v>2185</v>
      </c>
      <c r="G109" s="28" t="s">
        <v>2012</v>
      </c>
      <c r="H109" s="40">
        <v>8</v>
      </c>
      <c r="I109" s="36">
        <f t="shared" si="5"/>
        <v>8</v>
      </c>
      <c r="J109" s="36">
        <f t="shared" si="3"/>
        <v>256</v>
      </c>
      <c r="K109" s="36">
        <f t="shared" si="4"/>
        <v>51.2</v>
      </c>
    </row>
    <row r="110" s="2" customFormat="1" ht="18.25" customHeight="1" spans="1:11">
      <c r="A110" s="28">
        <v>104</v>
      </c>
      <c r="B110" s="28" t="s">
        <v>2186</v>
      </c>
      <c r="C110" s="32" t="s">
        <v>1841</v>
      </c>
      <c r="D110" s="32" t="s">
        <v>110</v>
      </c>
      <c r="E110" s="31" t="s">
        <v>18</v>
      </c>
      <c r="F110" s="32" t="s">
        <v>2187</v>
      </c>
      <c r="G110" s="28" t="s">
        <v>2012</v>
      </c>
      <c r="H110" s="40">
        <v>7</v>
      </c>
      <c r="I110" s="36">
        <f t="shared" si="5"/>
        <v>7</v>
      </c>
      <c r="J110" s="36">
        <f t="shared" si="3"/>
        <v>224</v>
      </c>
      <c r="K110" s="36">
        <f t="shared" si="4"/>
        <v>44.8</v>
      </c>
    </row>
    <row r="111" s="2" customFormat="1" ht="18.25" customHeight="1" spans="1:11">
      <c r="A111" s="35">
        <v>105</v>
      </c>
      <c r="B111" s="28" t="s">
        <v>2188</v>
      </c>
      <c r="C111" s="32" t="s">
        <v>2189</v>
      </c>
      <c r="D111" s="32" t="s">
        <v>2190</v>
      </c>
      <c r="E111" s="31" t="s">
        <v>18</v>
      </c>
      <c r="F111" s="32" t="s">
        <v>676</v>
      </c>
      <c r="G111" s="28" t="s">
        <v>2012</v>
      </c>
      <c r="H111" s="40">
        <v>8</v>
      </c>
      <c r="I111" s="36">
        <f t="shared" si="5"/>
        <v>8</v>
      </c>
      <c r="J111" s="36">
        <f t="shared" si="3"/>
        <v>256</v>
      </c>
      <c r="K111" s="36">
        <f t="shared" si="4"/>
        <v>51.2</v>
      </c>
    </row>
    <row r="112" s="2" customFormat="1" ht="18.25" customHeight="1" spans="1:11">
      <c r="A112" s="28">
        <v>106</v>
      </c>
      <c r="B112" s="28" t="s">
        <v>2191</v>
      </c>
      <c r="C112" s="32" t="s">
        <v>2005</v>
      </c>
      <c r="D112" s="32" t="s">
        <v>378</v>
      </c>
      <c r="E112" s="31" t="s">
        <v>18</v>
      </c>
      <c r="F112" s="32" t="s">
        <v>564</v>
      </c>
      <c r="G112" s="28" t="s">
        <v>2012</v>
      </c>
      <c r="H112" s="40">
        <v>1</v>
      </c>
      <c r="I112" s="36">
        <f t="shared" si="5"/>
        <v>1</v>
      </c>
      <c r="J112" s="36">
        <f t="shared" si="3"/>
        <v>32</v>
      </c>
      <c r="K112" s="36">
        <f t="shared" si="4"/>
        <v>6.4</v>
      </c>
    </row>
    <row r="113" s="2" customFormat="1" ht="18.25" customHeight="1" spans="1:11">
      <c r="A113" s="35">
        <v>107</v>
      </c>
      <c r="B113" s="28" t="s">
        <v>2192</v>
      </c>
      <c r="C113" s="32" t="s">
        <v>2193</v>
      </c>
      <c r="D113" s="32" t="s">
        <v>378</v>
      </c>
      <c r="E113" s="31" t="s">
        <v>18</v>
      </c>
      <c r="F113" s="32" t="s">
        <v>663</v>
      </c>
      <c r="G113" s="28" t="s">
        <v>2012</v>
      </c>
      <c r="H113" s="40">
        <v>4</v>
      </c>
      <c r="I113" s="36">
        <f t="shared" si="5"/>
        <v>4</v>
      </c>
      <c r="J113" s="36">
        <f t="shared" si="3"/>
        <v>128</v>
      </c>
      <c r="K113" s="36">
        <f t="shared" si="4"/>
        <v>25.6</v>
      </c>
    </row>
    <row r="114" s="2" customFormat="1" ht="18.25" customHeight="1" spans="1:11">
      <c r="A114" s="28">
        <v>108</v>
      </c>
      <c r="B114" s="28" t="s">
        <v>2194</v>
      </c>
      <c r="C114" s="32" t="s">
        <v>1854</v>
      </c>
      <c r="D114" s="32" t="s">
        <v>142</v>
      </c>
      <c r="E114" s="31" t="s">
        <v>18</v>
      </c>
      <c r="F114" s="32" t="s">
        <v>968</v>
      </c>
      <c r="G114" s="28" t="s">
        <v>2012</v>
      </c>
      <c r="H114" s="40">
        <v>2</v>
      </c>
      <c r="I114" s="36">
        <f t="shared" si="5"/>
        <v>2</v>
      </c>
      <c r="J114" s="36">
        <f t="shared" si="3"/>
        <v>64</v>
      </c>
      <c r="K114" s="36">
        <f t="shared" si="4"/>
        <v>12.8</v>
      </c>
    </row>
    <row r="115" s="2" customFormat="1" ht="18.25" customHeight="1" spans="1:11">
      <c r="A115" s="35">
        <v>109</v>
      </c>
      <c r="B115" s="28" t="s">
        <v>2195</v>
      </c>
      <c r="C115" s="32" t="s">
        <v>1978</v>
      </c>
      <c r="D115" s="32" t="s">
        <v>124</v>
      </c>
      <c r="E115" s="31" t="s">
        <v>18</v>
      </c>
      <c r="F115" s="32" t="s">
        <v>569</v>
      </c>
      <c r="G115" s="28" t="s">
        <v>2012</v>
      </c>
      <c r="H115" s="40">
        <v>6</v>
      </c>
      <c r="I115" s="36">
        <f t="shared" si="5"/>
        <v>6</v>
      </c>
      <c r="J115" s="36">
        <f t="shared" si="3"/>
        <v>192</v>
      </c>
      <c r="K115" s="36">
        <f t="shared" si="4"/>
        <v>38.4</v>
      </c>
    </row>
    <row r="116" s="2" customFormat="1" ht="18.25" customHeight="1" spans="1:11">
      <c r="A116" s="28">
        <v>110</v>
      </c>
      <c r="B116" s="28" t="s">
        <v>2196</v>
      </c>
      <c r="C116" s="32" t="s">
        <v>2197</v>
      </c>
      <c r="D116" s="32" t="s">
        <v>1959</v>
      </c>
      <c r="E116" s="31" t="s">
        <v>18</v>
      </c>
      <c r="F116" s="32" t="s">
        <v>1625</v>
      </c>
      <c r="G116" s="28" t="s">
        <v>2012</v>
      </c>
      <c r="H116" s="40">
        <v>2</v>
      </c>
      <c r="I116" s="36">
        <f t="shared" si="5"/>
        <v>2</v>
      </c>
      <c r="J116" s="36">
        <f t="shared" si="3"/>
        <v>64</v>
      </c>
      <c r="K116" s="36">
        <f t="shared" si="4"/>
        <v>12.8</v>
      </c>
    </row>
    <row r="117" s="2" customFormat="1" ht="18.25" customHeight="1" spans="1:11">
      <c r="A117" s="35">
        <v>111</v>
      </c>
      <c r="B117" s="28" t="s">
        <v>2198</v>
      </c>
      <c r="C117" s="32" t="s">
        <v>1843</v>
      </c>
      <c r="D117" s="32" t="s">
        <v>177</v>
      </c>
      <c r="E117" s="31" t="s">
        <v>18</v>
      </c>
      <c r="F117" s="32" t="s">
        <v>1342</v>
      </c>
      <c r="G117" s="28" t="s">
        <v>2012</v>
      </c>
      <c r="H117" s="40">
        <v>8</v>
      </c>
      <c r="I117" s="36">
        <f t="shared" si="5"/>
        <v>8</v>
      </c>
      <c r="J117" s="36">
        <f t="shared" si="3"/>
        <v>256</v>
      </c>
      <c r="K117" s="36">
        <f t="shared" si="4"/>
        <v>51.2</v>
      </c>
    </row>
    <row r="118" s="2" customFormat="1" ht="18.25" customHeight="1" spans="1:11">
      <c r="A118" s="28">
        <v>112</v>
      </c>
      <c r="B118" s="28" t="s">
        <v>2199</v>
      </c>
      <c r="C118" s="32" t="s">
        <v>1882</v>
      </c>
      <c r="D118" s="32" t="s">
        <v>145</v>
      </c>
      <c r="E118" s="31" t="s">
        <v>18</v>
      </c>
      <c r="F118" s="32" t="s">
        <v>168</v>
      </c>
      <c r="G118" s="28" t="s">
        <v>2012</v>
      </c>
      <c r="H118" s="40">
        <v>4</v>
      </c>
      <c r="I118" s="36">
        <f t="shared" si="5"/>
        <v>4</v>
      </c>
      <c r="J118" s="36">
        <f t="shared" si="3"/>
        <v>128</v>
      </c>
      <c r="K118" s="36">
        <f t="shared" si="4"/>
        <v>25.6</v>
      </c>
    </row>
    <row r="119" s="2" customFormat="1" ht="18.25" customHeight="1" spans="1:11">
      <c r="A119" s="35">
        <v>113</v>
      </c>
      <c r="B119" s="28" t="s">
        <v>2200</v>
      </c>
      <c r="C119" s="32" t="s">
        <v>1897</v>
      </c>
      <c r="D119" s="32" t="s">
        <v>161</v>
      </c>
      <c r="E119" s="31" t="s">
        <v>18</v>
      </c>
      <c r="F119" s="32" t="s">
        <v>272</v>
      </c>
      <c r="G119" s="28" t="s">
        <v>2012</v>
      </c>
      <c r="H119" s="40">
        <v>7</v>
      </c>
      <c r="I119" s="36">
        <f t="shared" si="5"/>
        <v>7</v>
      </c>
      <c r="J119" s="36">
        <f t="shared" si="3"/>
        <v>224</v>
      </c>
      <c r="K119" s="36">
        <f t="shared" si="4"/>
        <v>44.8</v>
      </c>
    </row>
    <row r="120" s="2" customFormat="1" ht="18.25" customHeight="1" spans="1:11">
      <c r="A120" s="28">
        <v>114</v>
      </c>
      <c r="B120" s="28" t="s">
        <v>2201</v>
      </c>
      <c r="C120" s="32" t="s">
        <v>2049</v>
      </c>
      <c r="D120" s="32" t="s">
        <v>2202</v>
      </c>
      <c r="E120" s="31" t="s">
        <v>18</v>
      </c>
      <c r="F120" s="32" t="s">
        <v>1941</v>
      </c>
      <c r="G120" s="28" t="s">
        <v>2012</v>
      </c>
      <c r="H120" s="40">
        <v>5</v>
      </c>
      <c r="I120" s="36">
        <f t="shared" si="5"/>
        <v>5</v>
      </c>
      <c r="J120" s="36">
        <f t="shared" si="3"/>
        <v>160</v>
      </c>
      <c r="K120" s="36">
        <f t="shared" si="4"/>
        <v>32</v>
      </c>
    </row>
    <row r="121" s="2" customFormat="1" ht="18.25" customHeight="1" spans="1:11">
      <c r="A121" s="35">
        <v>115</v>
      </c>
      <c r="B121" s="28" t="s">
        <v>2203</v>
      </c>
      <c r="C121" s="32" t="s">
        <v>1827</v>
      </c>
      <c r="D121" s="32" t="s">
        <v>413</v>
      </c>
      <c r="E121" s="31" t="s">
        <v>18</v>
      </c>
      <c r="F121" s="32" t="s">
        <v>199</v>
      </c>
      <c r="G121" s="28" t="s">
        <v>2012</v>
      </c>
      <c r="H121" s="40">
        <v>2</v>
      </c>
      <c r="I121" s="36">
        <f t="shared" si="5"/>
        <v>2</v>
      </c>
      <c r="J121" s="36">
        <f t="shared" si="3"/>
        <v>64</v>
      </c>
      <c r="K121" s="36">
        <f t="shared" si="4"/>
        <v>12.8</v>
      </c>
    </row>
    <row r="122" s="2" customFormat="1" ht="18.25" customHeight="1" spans="1:11">
      <c r="A122" s="28">
        <v>116</v>
      </c>
      <c r="B122" s="28" t="s">
        <v>2204</v>
      </c>
      <c r="C122" s="67" t="s">
        <v>1953</v>
      </c>
      <c r="D122" s="67" t="s">
        <v>335</v>
      </c>
      <c r="E122" s="31" t="s">
        <v>18</v>
      </c>
      <c r="F122" s="67" t="s">
        <v>1165</v>
      </c>
      <c r="G122" s="28" t="s">
        <v>2012</v>
      </c>
      <c r="H122" s="40">
        <v>3</v>
      </c>
      <c r="I122" s="36">
        <f t="shared" si="5"/>
        <v>3</v>
      </c>
      <c r="J122" s="36">
        <f t="shared" si="3"/>
        <v>96</v>
      </c>
      <c r="K122" s="36">
        <f t="shared" si="4"/>
        <v>19.2</v>
      </c>
    </row>
    <row r="123" s="2" customFormat="1" ht="18.25" customHeight="1" spans="1:11">
      <c r="A123" s="35">
        <v>117</v>
      </c>
      <c r="B123" s="28" t="s">
        <v>2205</v>
      </c>
      <c r="C123" s="67" t="s">
        <v>1993</v>
      </c>
      <c r="D123" s="67" t="s">
        <v>2206</v>
      </c>
      <c r="E123" s="31" t="s">
        <v>18</v>
      </c>
      <c r="F123" s="67" t="s">
        <v>2057</v>
      </c>
      <c r="G123" s="28" t="s">
        <v>2012</v>
      </c>
      <c r="H123" s="40">
        <v>16</v>
      </c>
      <c r="I123" s="36">
        <f t="shared" si="5"/>
        <v>16</v>
      </c>
      <c r="J123" s="36">
        <f t="shared" si="3"/>
        <v>512</v>
      </c>
      <c r="K123" s="36">
        <f t="shared" si="4"/>
        <v>102.4</v>
      </c>
    </row>
    <row r="124" s="2" customFormat="1" ht="18.25" customHeight="1" spans="1:11">
      <c r="A124" s="28">
        <v>118</v>
      </c>
      <c r="B124" s="28" t="s">
        <v>2207</v>
      </c>
      <c r="C124" s="67" t="s">
        <v>2208</v>
      </c>
      <c r="D124" s="67" t="s">
        <v>425</v>
      </c>
      <c r="E124" s="31" t="s">
        <v>18</v>
      </c>
      <c r="F124" s="67" t="s">
        <v>2209</v>
      </c>
      <c r="G124" s="28" t="s">
        <v>2012</v>
      </c>
      <c r="H124" s="40">
        <v>4</v>
      </c>
      <c r="I124" s="36">
        <f t="shared" si="5"/>
        <v>4</v>
      </c>
      <c r="J124" s="36">
        <f t="shared" si="3"/>
        <v>128</v>
      </c>
      <c r="K124" s="36">
        <f t="shared" si="4"/>
        <v>25.6</v>
      </c>
    </row>
    <row r="125" s="2" customFormat="1" ht="18.25" customHeight="1" spans="1:11">
      <c r="A125" s="35">
        <v>119</v>
      </c>
      <c r="B125" s="28" t="s">
        <v>2210</v>
      </c>
      <c r="C125" s="67" t="s">
        <v>1848</v>
      </c>
      <c r="D125" s="67" t="s">
        <v>246</v>
      </c>
      <c r="E125" s="31" t="s">
        <v>18</v>
      </c>
      <c r="F125" s="67" t="s">
        <v>321</v>
      </c>
      <c r="G125" s="28" t="s">
        <v>2012</v>
      </c>
      <c r="H125" s="40">
        <v>5</v>
      </c>
      <c r="I125" s="36">
        <f t="shared" si="5"/>
        <v>5</v>
      </c>
      <c r="J125" s="36">
        <f t="shared" si="3"/>
        <v>160</v>
      </c>
      <c r="K125" s="36">
        <f t="shared" si="4"/>
        <v>32</v>
      </c>
    </row>
    <row r="126" s="2" customFormat="1" ht="18.25" customHeight="1" spans="1:11">
      <c r="A126" s="28">
        <v>120</v>
      </c>
      <c r="B126" s="28" t="s">
        <v>2211</v>
      </c>
      <c r="C126" s="67" t="s">
        <v>1831</v>
      </c>
      <c r="D126" s="67" t="s">
        <v>275</v>
      </c>
      <c r="E126" s="31" t="s">
        <v>18</v>
      </c>
      <c r="F126" s="67" t="s">
        <v>321</v>
      </c>
      <c r="G126" s="28" t="s">
        <v>2012</v>
      </c>
      <c r="H126" s="40">
        <v>3</v>
      </c>
      <c r="I126" s="36">
        <f t="shared" si="5"/>
        <v>3</v>
      </c>
      <c r="J126" s="36">
        <f t="shared" si="3"/>
        <v>96</v>
      </c>
      <c r="K126" s="36">
        <f t="shared" si="4"/>
        <v>19.2</v>
      </c>
    </row>
    <row r="127" s="2" customFormat="1" ht="18.25" customHeight="1" spans="1:11">
      <c r="A127" s="35">
        <v>121</v>
      </c>
      <c r="B127" s="28" t="s">
        <v>2212</v>
      </c>
      <c r="C127" s="67" t="s">
        <v>1854</v>
      </c>
      <c r="D127" s="67" t="s">
        <v>158</v>
      </c>
      <c r="E127" s="31" t="s">
        <v>18</v>
      </c>
      <c r="F127" s="67" t="s">
        <v>1634</v>
      </c>
      <c r="G127" s="28" t="s">
        <v>2012</v>
      </c>
      <c r="H127" s="40">
        <v>5</v>
      </c>
      <c r="I127" s="36">
        <f t="shared" si="5"/>
        <v>5</v>
      </c>
      <c r="J127" s="36">
        <f t="shared" si="3"/>
        <v>160</v>
      </c>
      <c r="K127" s="36">
        <f t="shared" si="4"/>
        <v>32</v>
      </c>
    </row>
    <row r="128" s="2" customFormat="1" ht="18.25" customHeight="1" spans="1:11">
      <c r="A128" s="28">
        <v>122</v>
      </c>
      <c r="B128" s="28" t="s">
        <v>2213</v>
      </c>
      <c r="C128" s="67" t="s">
        <v>2005</v>
      </c>
      <c r="D128" s="67" t="s">
        <v>151</v>
      </c>
      <c r="E128" s="31" t="s">
        <v>18</v>
      </c>
      <c r="F128" s="67" t="s">
        <v>2214</v>
      </c>
      <c r="G128" s="28" t="s">
        <v>2012</v>
      </c>
      <c r="H128" s="40">
        <v>3</v>
      </c>
      <c r="I128" s="36">
        <f t="shared" si="5"/>
        <v>3</v>
      </c>
      <c r="J128" s="36">
        <f t="shared" si="3"/>
        <v>96</v>
      </c>
      <c r="K128" s="36">
        <f t="shared" si="4"/>
        <v>19.2</v>
      </c>
    </row>
    <row r="129" s="2" customFormat="1" ht="18.25" customHeight="1" spans="1:11">
      <c r="A129" s="35">
        <v>123</v>
      </c>
      <c r="B129" s="28" t="s">
        <v>2215</v>
      </c>
      <c r="C129" s="67" t="s">
        <v>2216</v>
      </c>
      <c r="D129" s="67" t="s">
        <v>17</v>
      </c>
      <c r="E129" s="31" t="s">
        <v>18</v>
      </c>
      <c r="F129" s="67" t="s">
        <v>2217</v>
      </c>
      <c r="G129" s="28" t="s">
        <v>2012</v>
      </c>
      <c r="H129" s="40">
        <v>6</v>
      </c>
      <c r="I129" s="36">
        <f t="shared" si="5"/>
        <v>6</v>
      </c>
      <c r="J129" s="36">
        <f t="shared" si="3"/>
        <v>192</v>
      </c>
      <c r="K129" s="36">
        <f t="shared" si="4"/>
        <v>38.4</v>
      </c>
    </row>
    <row r="130" s="2" customFormat="1" ht="18.25" customHeight="1" spans="1:11">
      <c r="A130" s="28">
        <v>124</v>
      </c>
      <c r="B130" s="28" t="s">
        <v>2218</v>
      </c>
      <c r="C130" s="67" t="s">
        <v>2105</v>
      </c>
      <c r="D130" s="67" t="s">
        <v>126</v>
      </c>
      <c r="E130" s="31" t="s">
        <v>18</v>
      </c>
      <c r="F130" s="67" t="s">
        <v>2219</v>
      </c>
      <c r="G130" s="28" t="s">
        <v>2012</v>
      </c>
      <c r="H130" s="40">
        <v>15</v>
      </c>
      <c r="I130" s="36">
        <f t="shared" si="5"/>
        <v>15</v>
      </c>
      <c r="J130" s="36">
        <f t="shared" si="3"/>
        <v>480</v>
      </c>
      <c r="K130" s="36">
        <f t="shared" si="4"/>
        <v>96</v>
      </c>
    </row>
    <row r="131" s="2" customFormat="1" ht="18.25" customHeight="1" spans="1:11">
      <c r="A131" s="35">
        <v>125</v>
      </c>
      <c r="B131" s="28" t="s">
        <v>2220</v>
      </c>
      <c r="C131" s="67" t="s">
        <v>1916</v>
      </c>
      <c r="D131" s="67" t="s">
        <v>320</v>
      </c>
      <c r="E131" s="31" t="s">
        <v>18</v>
      </c>
      <c r="F131" s="67" t="s">
        <v>2221</v>
      </c>
      <c r="G131" s="28" t="s">
        <v>2012</v>
      </c>
      <c r="H131" s="40">
        <v>4</v>
      </c>
      <c r="I131" s="36">
        <f t="shared" si="5"/>
        <v>4</v>
      </c>
      <c r="J131" s="36">
        <f t="shared" si="3"/>
        <v>128</v>
      </c>
      <c r="K131" s="36">
        <f t="shared" si="4"/>
        <v>25.6</v>
      </c>
    </row>
    <row r="132" s="2" customFormat="1" ht="18.25" customHeight="1" spans="1:11">
      <c r="A132" s="28">
        <v>126</v>
      </c>
      <c r="B132" s="28" t="s">
        <v>2222</v>
      </c>
      <c r="C132" s="67" t="s">
        <v>1953</v>
      </c>
      <c r="D132" s="67" t="s">
        <v>1164</v>
      </c>
      <c r="E132" s="31" t="s">
        <v>18</v>
      </c>
      <c r="F132" s="67" t="s">
        <v>1106</v>
      </c>
      <c r="G132" s="28" t="s">
        <v>2012</v>
      </c>
      <c r="H132" s="40">
        <v>3</v>
      </c>
      <c r="I132" s="36">
        <f t="shared" si="5"/>
        <v>3</v>
      </c>
      <c r="J132" s="36">
        <f t="shared" si="3"/>
        <v>96</v>
      </c>
      <c r="K132" s="36">
        <f t="shared" si="4"/>
        <v>19.2</v>
      </c>
    </row>
    <row r="133" s="2" customFormat="1" ht="18.25" customHeight="1" spans="1:11">
      <c r="A133" s="35">
        <v>127</v>
      </c>
      <c r="B133" s="28" t="s">
        <v>2223</v>
      </c>
      <c r="C133" s="67" t="s">
        <v>1927</v>
      </c>
      <c r="D133" s="67" t="s">
        <v>148</v>
      </c>
      <c r="E133" s="31" t="s">
        <v>18</v>
      </c>
      <c r="F133" s="67" t="s">
        <v>2224</v>
      </c>
      <c r="G133" s="28" t="s">
        <v>2012</v>
      </c>
      <c r="H133" s="40">
        <v>1.5</v>
      </c>
      <c r="I133" s="36">
        <f t="shared" si="5"/>
        <v>1.5</v>
      </c>
      <c r="J133" s="36">
        <f t="shared" si="3"/>
        <v>48</v>
      </c>
      <c r="K133" s="36">
        <f t="shared" si="4"/>
        <v>9.6</v>
      </c>
    </row>
    <row r="134" s="2" customFormat="1" ht="18.25" customHeight="1" spans="1:11">
      <c r="A134" s="28">
        <v>128</v>
      </c>
      <c r="B134" s="28" t="s">
        <v>2225</v>
      </c>
      <c r="C134" s="67" t="s">
        <v>1843</v>
      </c>
      <c r="D134" s="67" t="s">
        <v>246</v>
      </c>
      <c r="E134" s="31" t="s">
        <v>18</v>
      </c>
      <c r="F134" s="67" t="s">
        <v>2226</v>
      </c>
      <c r="G134" s="28" t="s">
        <v>2012</v>
      </c>
      <c r="H134" s="40">
        <v>2</v>
      </c>
      <c r="I134" s="36">
        <f t="shared" si="5"/>
        <v>2</v>
      </c>
      <c r="J134" s="36">
        <f t="shared" si="3"/>
        <v>64</v>
      </c>
      <c r="K134" s="36">
        <f t="shared" si="4"/>
        <v>12.8</v>
      </c>
    </row>
    <row r="135" s="2" customFormat="1" ht="18.25" customHeight="1" spans="1:11">
      <c r="A135" s="35">
        <v>129</v>
      </c>
      <c r="B135" s="28" t="s">
        <v>2227</v>
      </c>
      <c r="C135" s="67" t="s">
        <v>1953</v>
      </c>
      <c r="D135" s="67" t="s">
        <v>758</v>
      </c>
      <c r="E135" s="31" t="s">
        <v>18</v>
      </c>
      <c r="F135" s="67" t="s">
        <v>2228</v>
      </c>
      <c r="G135" s="28" t="s">
        <v>2012</v>
      </c>
      <c r="H135" s="40">
        <v>4</v>
      </c>
      <c r="I135" s="36">
        <f t="shared" si="5"/>
        <v>4</v>
      </c>
      <c r="J135" s="36">
        <f t="shared" ref="J135:J142" si="6">H135*32</f>
        <v>128</v>
      </c>
      <c r="K135" s="36">
        <f t="shared" ref="K135:K142" si="7">H135*6.4</f>
        <v>25.6</v>
      </c>
    </row>
    <row r="136" s="2" customFormat="1" ht="18.25" customHeight="1" spans="1:11">
      <c r="A136" s="28">
        <v>130</v>
      </c>
      <c r="B136" s="28" t="s">
        <v>2229</v>
      </c>
      <c r="C136" s="67" t="s">
        <v>2230</v>
      </c>
      <c r="D136" s="67" t="s">
        <v>59</v>
      </c>
      <c r="E136" s="31" t="s">
        <v>18</v>
      </c>
      <c r="F136" s="67" t="s">
        <v>302</v>
      </c>
      <c r="G136" s="28" t="s">
        <v>2012</v>
      </c>
      <c r="H136" s="40">
        <v>7</v>
      </c>
      <c r="I136" s="36">
        <f t="shared" ref="I136:I142" si="8">H136</f>
        <v>7</v>
      </c>
      <c r="J136" s="36">
        <f t="shared" si="6"/>
        <v>224</v>
      </c>
      <c r="K136" s="36">
        <f t="shared" si="7"/>
        <v>44.8</v>
      </c>
    </row>
    <row r="137" s="2" customFormat="1" ht="18.25" customHeight="1" spans="1:11">
      <c r="A137" s="35">
        <v>131</v>
      </c>
      <c r="B137" s="28" t="s">
        <v>2231</v>
      </c>
      <c r="C137" s="67" t="s">
        <v>2232</v>
      </c>
      <c r="D137" s="67" t="s">
        <v>23</v>
      </c>
      <c r="E137" s="31" t="s">
        <v>18</v>
      </c>
      <c r="F137" s="67" t="s">
        <v>2233</v>
      </c>
      <c r="G137" s="28" t="s">
        <v>2012</v>
      </c>
      <c r="H137" s="40">
        <v>12</v>
      </c>
      <c r="I137" s="36">
        <f t="shared" si="8"/>
        <v>12</v>
      </c>
      <c r="J137" s="36">
        <f t="shared" si="6"/>
        <v>384</v>
      </c>
      <c r="K137" s="36">
        <f t="shared" si="7"/>
        <v>76.8</v>
      </c>
    </row>
    <row r="138" s="2" customFormat="1" ht="18.25" customHeight="1" spans="1:11">
      <c r="A138" s="28">
        <v>132</v>
      </c>
      <c r="B138" s="28" t="s">
        <v>2234</v>
      </c>
      <c r="C138" s="67" t="s">
        <v>1822</v>
      </c>
      <c r="D138" s="67" t="s">
        <v>161</v>
      </c>
      <c r="E138" s="31" t="s">
        <v>18</v>
      </c>
      <c r="F138" s="67" t="s">
        <v>902</v>
      </c>
      <c r="G138" s="28" t="s">
        <v>2012</v>
      </c>
      <c r="H138" s="40">
        <v>3</v>
      </c>
      <c r="I138" s="36">
        <f t="shared" si="8"/>
        <v>3</v>
      </c>
      <c r="J138" s="36">
        <f t="shared" si="6"/>
        <v>96</v>
      </c>
      <c r="K138" s="36">
        <f t="shared" si="7"/>
        <v>19.2</v>
      </c>
    </row>
    <row r="139" s="2" customFormat="1" ht="18.25" customHeight="1" spans="1:11">
      <c r="A139" s="35">
        <v>133</v>
      </c>
      <c r="B139" s="28" t="s">
        <v>2235</v>
      </c>
      <c r="C139" s="67" t="s">
        <v>1831</v>
      </c>
      <c r="D139" s="67" t="s">
        <v>320</v>
      </c>
      <c r="E139" s="31" t="s">
        <v>18</v>
      </c>
      <c r="F139" s="67" t="s">
        <v>360</v>
      </c>
      <c r="G139" s="28" t="s">
        <v>2012</v>
      </c>
      <c r="H139" s="40">
        <v>3</v>
      </c>
      <c r="I139" s="36">
        <f t="shared" si="8"/>
        <v>3</v>
      </c>
      <c r="J139" s="36">
        <f t="shared" si="6"/>
        <v>96</v>
      </c>
      <c r="K139" s="36">
        <f t="shared" si="7"/>
        <v>19.2</v>
      </c>
    </row>
    <row r="140" s="2" customFormat="1" ht="18.25" customHeight="1" spans="1:11">
      <c r="A140" s="28">
        <v>134</v>
      </c>
      <c r="B140" s="28" t="s">
        <v>2236</v>
      </c>
      <c r="C140" s="67" t="s">
        <v>1873</v>
      </c>
      <c r="D140" s="67" t="s">
        <v>738</v>
      </c>
      <c r="E140" s="31" t="s">
        <v>18</v>
      </c>
      <c r="F140" s="67" t="s">
        <v>946</v>
      </c>
      <c r="G140" s="28" t="s">
        <v>2012</v>
      </c>
      <c r="H140" s="40">
        <v>3</v>
      </c>
      <c r="I140" s="36">
        <f t="shared" si="8"/>
        <v>3</v>
      </c>
      <c r="J140" s="36">
        <f t="shared" si="6"/>
        <v>96</v>
      </c>
      <c r="K140" s="36">
        <f t="shared" si="7"/>
        <v>19.2</v>
      </c>
    </row>
    <row r="141" s="2" customFormat="1" ht="18.25" customHeight="1" spans="1:11">
      <c r="A141" s="35">
        <v>135</v>
      </c>
      <c r="B141" s="28" t="s">
        <v>2237</v>
      </c>
      <c r="C141" s="67" t="s">
        <v>2005</v>
      </c>
      <c r="D141" s="67" t="s">
        <v>192</v>
      </c>
      <c r="E141" s="31" t="s">
        <v>18</v>
      </c>
      <c r="F141" s="67" t="s">
        <v>2238</v>
      </c>
      <c r="G141" s="28" t="s">
        <v>2012</v>
      </c>
      <c r="H141" s="40">
        <v>3</v>
      </c>
      <c r="I141" s="36">
        <f t="shared" si="8"/>
        <v>3</v>
      </c>
      <c r="J141" s="36">
        <f t="shared" si="6"/>
        <v>96</v>
      </c>
      <c r="K141" s="36">
        <f t="shared" si="7"/>
        <v>19.2</v>
      </c>
    </row>
    <row r="142" s="2" customFormat="1" ht="18.25" customHeight="1" spans="1:11">
      <c r="A142" s="28">
        <v>136</v>
      </c>
      <c r="B142" s="28" t="s">
        <v>2239</v>
      </c>
      <c r="C142" s="67" t="s">
        <v>2005</v>
      </c>
      <c r="D142" s="67" t="s">
        <v>102</v>
      </c>
      <c r="E142" s="31" t="s">
        <v>18</v>
      </c>
      <c r="F142" s="67" t="s">
        <v>2240</v>
      </c>
      <c r="G142" s="28" t="s">
        <v>2012</v>
      </c>
      <c r="H142" s="40">
        <v>8</v>
      </c>
      <c r="I142" s="36">
        <f t="shared" si="8"/>
        <v>8</v>
      </c>
      <c r="J142" s="36">
        <f t="shared" si="6"/>
        <v>256</v>
      </c>
      <c r="K142" s="36">
        <f t="shared" si="7"/>
        <v>51.2</v>
      </c>
    </row>
    <row r="143" s="2" customFormat="1" ht="18.25" customHeight="1" spans="1:11">
      <c r="A143" s="35" t="s">
        <v>104</v>
      </c>
      <c r="B143" s="35"/>
      <c r="C143" s="35"/>
      <c r="D143" s="35"/>
      <c r="E143" s="39"/>
      <c r="F143" s="35"/>
      <c r="G143" s="35"/>
      <c r="H143" s="36">
        <f t="shared" ref="H143:K143" si="9">SUM(H7:H142)</f>
        <v>709</v>
      </c>
      <c r="I143" s="36">
        <f t="shared" si="9"/>
        <v>702</v>
      </c>
      <c r="J143" s="36">
        <f t="shared" si="9"/>
        <v>22688</v>
      </c>
      <c r="K143" s="36">
        <f t="shared" si="9"/>
        <v>4537.6</v>
      </c>
    </row>
  </sheetData>
  <autoFilter ref="A6:K143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7"/>
  </conditionalFormatting>
  <conditionalFormatting sqref="F6">
    <cfRule type="duplicateValues" dxfId="0" priority="18"/>
  </conditionalFormatting>
  <conditionalFormatting sqref="B7:B32">
    <cfRule type="duplicateValues" dxfId="0" priority="10"/>
    <cfRule type="duplicateValues" dxfId="0" priority="9"/>
  </conditionalFormatting>
  <conditionalFormatting sqref="F1:F5">
    <cfRule type="duplicateValues" dxfId="0" priority="20"/>
  </conditionalFormatting>
  <conditionalFormatting sqref="F1:F6">
    <cfRule type="duplicateValues" dxfId="0" priority="14"/>
  </conditionalFormatting>
  <conditionalFormatting sqref="B1:B142 A1 C2:C6 C1:K1 F143:F65536 F2:F6 B143:C65536">
    <cfRule type="duplicateValues" dxfId="0" priority="8"/>
  </conditionalFormatting>
  <conditionalFormatting sqref="F1:F6 A1:E1 B2:C6 B7:B142 B143:C65536 F143:F65536 G1:K1">
    <cfRule type="duplicateValues" dxfId="0" priority="6"/>
  </conditionalFormatting>
  <conditionalFormatting sqref="B1:C5">
    <cfRule type="duplicateValues" dxfId="0" priority="19"/>
  </conditionalFormatting>
  <conditionalFormatting sqref="B1:C6">
    <cfRule type="duplicateValues" dxfId="0" priority="15"/>
  </conditionalFormatting>
  <conditionalFormatting sqref="B1:C6 F1:F6">
    <cfRule type="duplicateValues" dxfId="0" priority="13"/>
  </conditionalFormatting>
  <conditionalFormatting sqref="F1:F6 B1:C6 B33:B142 B143:C65536 F143:F65536">
    <cfRule type="duplicateValues" dxfId="0" priority="12"/>
  </conditionalFormatting>
  <conditionalFormatting sqref="B1:C6 B7:B142 B143:C65536 F143:F65536 F1:F6">
    <cfRule type="duplicateValues" dxfId="0" priority="7"/>
  </conditionalFormatting>
  <conditionalFormatting sqref="B1:D6 B7:B142 B143:D65536 F1:F6 F143:F65536">
    <cfRule type="duplicateValues" dxfId="0" priority="2"/>
  </conditionalFormatting>
  <conditionalFormatting sqref="C1:D6">
    <cfRule type="duplicateValues" dxfId="0" priority="16"/>
  </conditionalFormatting>
  <conditionalFormatting sqref="F1:F6 F143:F65536">
    <cfRule type="duplicateValues" dxfId="0" priority="3"/>
    <cfRule type="duplicateValues" dxfId="0" priority="1"/>
    <cfRule type="duplicateValues" dxfId="0" priority="5"/>
  </conditionalFormatting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14"/>
  <sheetViews>
    <sheetView workbookViewId="0">
      <selection activeCell="L10" sqref="L10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3.125" style="114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2241</v>
      </c>
      <c r="B3" s="14"/>
      <c r="C3" s="14"/>
      <c r="D3" s="14"/>
      <c r="E3" s="15"/>
      <c r="F3" s="115"/>
      <c r="G3" s="14"/>
      <c r="H3" s="17"/>
      <c r="I3" s="17"/>
      <c r="J3" s="17"/>
      <c r="K3" s="17"/>
    </row>
    <row r="4" s="1" customFormat="1" ht="21" customHeight="1" spans="1:11">
      <c r="A4" s="16" t="s">
        <v>2242</v>
      </c>
      <c r="B4" s="16"/>
      <c r="C4" s="16"/>
      <c r="D4" s="16"/>
      <c r="E4" s="15"/>
      <c r="F4" s="116"/>
      <c r="G4" s="16"/>
      <c r="H4" s="18"/>
      <c r="I4" s="18"/>
      <c r="J4" s="18"/>
      <c r="K4" s="18"/>
    </row>
    <row r="5" s="1" customFormat="1" ht="22" customHeight="1" spans="1:11">
      <c r="A5" s="19" t="s">
        <v>2243</v>
      </c>
      <c r="B5" s="19"/>
      <c r="C5" s="19"/>
      <c r="D5" s="19"/>
      <c r="E5" s="21"/>
      <c r="F5" s="117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2244</v>
      </c>
      <c r="C7" s="32" t="s">
        <v>2230</v>
      </c>
      <c r="D7" s="32" t="s">
        <v>79</v>
      </c>
      <c r="E7" s="31" t="s">
        <v>18</v>
      </c>
      <c r="F7" s="32" t="s">
        <v>2245</v>
      </c>
      <c r="G7" s="28" t="s">
        <v>2246</v>
      </c>
      <c r="H7" s="36">
        <v>5</v>
      </c>
      <c r="I7" s="36">
        <f t="shared" ref="I7:I70" si="0">H7</f>
        <v>5</v>
      </c>
      <c r="J7" s="36">
        <f t="shared" ref="J7:J70" si="1">H7*32</f>
        <v>160</v>
      </c>
      <c r="K7" s="36">
        <f t="shared" ref="K7:K70" si="2">H7*6.4</f>
        <v>32</v>
      </c>
    </row>
    <row r="8" s="2" customFormat="1" ht="18.25" customHeight="1" spans="1:11">
      <c r="A8" s="35">
        <v>2</v>
      </c>
      <c r="B8" s="28" t="s">
        <v>2247</v>
      </c>
      <c r="C8" s="32" t="s">
        <v>1848</v>
      </c>
      <c r="D8" s="32" t="s">
        <v>535</v>
      </c>
      <c r="E8" s="31" t="s">
        <v>18</v>
      </c>
      <c r="F8" s="32" t="s">
        <v>2248</v>
      </c>
      <c r="G8" s="28" t="s">
        <v>2246</v>
      </c>
      <c r="H8" s="36">
        <v>4</v>
      </c>
      <c r="I8" s="36">
        <f t="shared" si="0"/>
        <v>4</v>
      </c>
      <c r="J8" s="36">
        <f t="shared" si="1"/>
        <v>128</v>
      </c>
      <c r="K8" s="36">
        <f t="shared" si="2"/>
        <v>25.6</v>
      </c>
    </row>
    <row r="9" s="2" customFormat="1" ht="18.25" customHeight="1" spans="1:11">
      <c r="A9" s="28">
        <v>3</v>
      </c>
      <c r="B9" s="28" t="s">
        <v>2249</v>
      </c>
      <c r="C9" s="32" t="s">
        <v>2250</v>
      </c>
      <c r="D9" s="32" t="s">
        <v>71</v>
      </c>
      <c r="E9" s="31" t="s">
        <v>18</v>
      </c>
      <c r="F9" s="32" t="s">
        <v>1040</v>
      </c>
      <c r="G9" s="28" t="s">
        <v>2246</v>
      </c>
      <c r="H9" s="36">
        <v>5</v>
      </c>
      <c r="I9" s="36">
        <f t="shared" si="0"/>
        <v>5</v>
      </c>
      <c r="J9" s="36">
        <f t="shared" si="1"/>
        <v>160</v>
      </c>
      <c r="K9" s="36">
        <f t="shared" si="2"/>
        <v>32</v>
      </c>
    </row>
    <row r="10" s="2" customFormat="1" ht="18.25" customHeight="1" spans="1:11">
      <c r="A10" s="28">
        <v>4</v>
      </c>
      <c r="B10" s="28" t="s">
        <v>2251</v>
      </c>
      <c r="C10" s="32" t="s">
        <v>1848</v>
      </c>
      <c r="D10" s="32" t="s">
        <v>425</v>
      </c>
      <c r="E10" s="31" t="s">
        <v>18</v>
      </c>
      <c r="F10" s="32" t="s">
        <v>765</v>
      </c>
      <c r="G10" s="28" t="s">
        <v>2246</v>
      </c>
      <c r="H10" s="36">
        <v>6.5</v>
      </c>
      <c r="I10" s="36">
        <f t="shared" si="0"/>
        <v>6.5</v>
      </c>
      <c r="J10" s="36">
        <f t="shared" si="1"/>
        <v>208</v>
      </c>
      <c r="K10" s="36">
        <f t="shared" si="2"/>
        <v>41.6</v>
      </c>
    </row>
    <row r="11" s="2" customFormat="1" ht="18.25" customHeight="1" spans="1:11">
      <c r="A11" s="35">
        <v>5</v>
      </c>
      <c r="B11" s="28" t="s">
        <v>2252</v>
      </c>
      <c r="C11" s="32" t="s">
        <v>2253</v>
      </c>
      <c r="D11" s="32" t="s">
        <v>238</v>
      </c>
      <c r="E11" s="31" t="s">
        <v>18</v>
      </c>
      <c r="F11" s="32" t="s">
        <v>663</v>
      </c>
      <c r="G11" s="28" t="s">
        <v>2246</v>
      </c>
      <c r="H11" s="36">
        <v>5</v>
      </c>
      <c r="I11" s="36">
        <f t="shared" si="0"/>
        <v>5</v>
      </c>
      <c r="J11" s="36">
        <f t="shared" si="1"/>
        <v>160</v>
      </c>
      <c r="K11" s="36">
        <f t="shared" si="2"/>
        <v>32</v>
      </c>
    </row>
    <row r="12" s="2" customFormat="1" ht="18.25" customHeight="1" spans="1:11">
      <c r="A12" s="28">
        <v>6</v>
      </c>
      <c r="B12" s="28" t="s">
        <v>2254</v>
      </c>
      <c r="C12" s="32" t="s">
        <v>1827</v>
      </c>
      <c r="D12" s="32" t="s">
        <v>464</v>
      </c>
      <c r="E12" s="31" t="s">
        <v>18</v>
      </c>
      <c r="F12" s="32" t="s">
        <v>2255</v>
      </c>
      <c r="G12" s="28" t="s">
        <v>2246</v>
      </c>
      <c r="H12" s="36">
        <v>10</v>
      </c>
      <c r="I12" s="36">
        <f t="shared" si="0"/>
        <v>10</v>
      </c>
      <c r="J12" s="36">
        <f t="shared" si="1"/>
        <v>320</v>
      </c>
      <c r="K12" s="36">
        <f t="shared" si="2"/>
        <v>64</v>
      </c>
    </row>
    <row r="13" s="2" customFormat="1" ht="18.25" customHeight="1" spans="1:11">
      <c r="A13" s="28">
        <v>7</v>
      </c>
      <c r="B13" s="28" t="s">
        <v>2256</v>
      </c>
      <c r="C13" s="32" t="s">
        <v>1953</v>
      </c>
      <c r="D13" s="32" t="s">
        <v>126</v>
      </c>
      <c r="E13" s="31" t="s">
        <v>18</v>
      </c>
      <c r="F13" s="32" t="s">
        <v>1308</v>
      </c>
      <c r="G13" s="28" t="s">
        <v>2246</v>
      </c>
      <c r="H13" s="36">
        <v>5</v>
      </c>
      <c r="I13" s="36">
        <f t="shared" si="0"/>
        <v>5</v>
      </c>
      <c r="J13" s="36">
        <f t="shared" si="1"/>
        <v>160</v>
      </c>
      <c r="K13" s="36">
        <f t="shared" si="2"/>
        <v>32</v>
      </c>
    </row>
    <row r="14" s="2" customFormat="1" ht="18.25" customHeight="1" spans="1:11">
      <c r="A14" s="35">
        <v>8</v>
      </c>
      <c r="B14" s="28" t="s">
        <v>2257</v>
      </c>
      <c r="C14" s="32" t="s">
        <v>1882</v>
      </c>
      <c r="D14" s="32" t="s">
        <v>51</v>
      </c>
      <c r="E14" s="31" t="s">
        <v>18</v>
      </c>
      <c r="F14" s="32" t="s">
        <v>2258</v>
      </c>
      <c r="G14" s="28" t="s">
        <v>2246</v>
      </c>
      <c r="H14" s="36">
        <v>9</v>
      </c>
      <c r="I14" s="36">
        <f t="shared" si="0"/>
        <v>9</v>
      </c>
      <c r="J14" s="36">
        <f t="shared" si="1"/>
        <v>288</v>
      </c>
      <c r="K14" s="36">
        <f t="shared" si="2"/>
        <v>57.6</v>
      </c>
    </row>
    <row r="15" s="2" customFormat="1" ht="18.25" customHeight="1" spans="1:11">
      <c r="A15" s="28">
        <v>9</v>
      </c>
      <c r="B15" s="28" t="s">
        <v>2259</v>
      </c>
      <c r="C15" s="32" t="s">
        <v>1927</v>
      </c>
      <c r="D15" s="32" t="s">
        <v>335</v>
      </c>
      <c r="E15" s="31" t="s">
        <v>18</v>
      </c>
      <c r="F15" s="32" t="s">
        <v>747</v>
      </c>
      <c r="G15" s="28" t="s">
        <v>2246</v>
      </c>
      <c r="H15" s="36">
        <v>7.9</v>
      </c>
      <c r="I15" s="36">
        <f t="shared" si="0"/>
        <v>7.9</v>
      </c>
      <c r="J15" s="36">
        <f t="shared" si="1"/>
        <v>252.8</v>
      </c>
      <c r="K15" s="36">
        <f t="shared" si="2"/>
        <v>50.56</v>
      </c>
    </row>
    <row r="16" s="2" customFormat="1" ht="18.25" customHeight="1" spans="1:11">
      <c r="A16" s="28">
        <v>10</v>
      </c>
      <c r="B16" s="28" t="s">
        <v>2260</v>
      </c>
      <c r="C16" s="32" t="s">
        <v>2108</v>
      </c>
      <c r="D16" s="32" t="s">
        <v>660</v>
      </c>
      <c r="E16" s="31" t="s">
        <v>18</v>
      </c>
      <c r="F16" s="32" t="s">
        <v>2154</v>
      </c>
      <c r="G16" s="28" t="s">
        <v>2246</v>
      </c>
      <c r="H16" s="36">
        <v>10</v>
      </c>
      <c r="I16" s="36">
        <f t="shared" si="0"/>
        <v>10</v>
      </c>
      <c r="J16" s="36">
        <f t="shared" si="1"/>
        <v>320</v>
      </c>
      <c r="K16" s="36">
        <f t="shared" si="2"/>
        <v>64</v>
      </c>
    </row>
    <row r="17" s="2" customFormat="1" ht="18.25" customHeight="1" spans="1:11">
      <c r="A17" s="35">
        <v>11</v>
      </c>
      <c r="B17" s="28" t="s">
        <v>2261</v>
      </c>
      <c r="C17" s="32" t="s">
        <v>78</v>
      </c>
      <c r="D17" s="32" t="s">
        <v>510</v>
      </c>
      <c r="E17" s="31" t="s">
        <v>18</v>
      </c>
      <c r="F17" s="32" t="s">
        <v>36</v>
      </c>
      <c r="G17" s="28" t="s">
        <v>2246</v>
      </c>
      <c r="H17" s="36">
        <v>3</v>
      </c>
      <c r="I17" s="36">
        <f t="shared" si="0"/>
        <v>3</v>
      </c>
      <c r="J17" s="36">
        <f t="shared" si="1"/>
        <v>96</v>
      </c>
      <c r="K17" s="36">
        <f t="shared" si="2"/>
        <v>19.2</v>
      </c>
    </row>
    <row r="18" s="2" customFormat="1" ht="18.25" customHeight="1" spans="1:11">
      <c r="A18" s="28">
        <v>12</v>
      </c>
      <c r="B18" s="28" t="s">
        <v>2262</v>
      </c>
      <c r="C18" s="32" t="s">
        <v>1843</v>
      </c>
      <c r="D18" s="32" t="s">
        <v>17</v>
      </c>
      <c r="E18" s="31" t="s">
        <v>18</v>
      </c>
      <c r="F18" s="32" t="s">
        <v>2263</v>
      </c>
      <c r="G18" s="28" t="s">
        <v>2246</v>
      </c>
      <c r="H18" s="36">
        <v>3</v>
      </c>
      <c r="I18" s="36">
        <f t="shared" si="0"/>
        <v>3</v>
      </c>
      <c r="J18" s="36">
        <f t="shared" si="1"/>
        <v>96</v>
      </c>
      <c r="K18" s="36">
        <f t="shared" si="2"/>
        <v>19.2</v>
      </c>
    </row>
    <row r="19" s="2" customFormat="1" ht="18.25" customHeight="1" spans="1:11">
      <c r="A19" s="28">
        <v>13</v>
      </c>
      <c r="B19" s="28" t="s">
        <v>2264</v>
      </c>
      <c r="C19" s="32" t="s">
        <v>2265</v>
      </c>
      <c r="D19" s="32" t="s">
        <v>2266</v>
      </c>
      <c r="E19" s="31" t="s">
        <v>18</v>
      </c>
      <c r="F19" s="32" t="s">
        <v>2267</v>
      </c>
      <c r="G19" s="28" t="s">
        <v>2246</v>
      </c>
      <c r="H19" s="36">
        <v>24.5</v>
      </c>
      <c r="I19" s="36">
        <f t="shared" si="0"/>
        <v>24.5</v>
      </c>
      <c r="J19" s="36">
        <f t="shared" si="1"/>
        <v>784</v>
      </c>
      <c r="K19" s="36">
        <f t="shared" si="2"/>
        <v>156.8</v>
      </c>
    </row>
    <row r="20" s="2" customFormat="1" ht="18.25" customHeight="1" spans="1:11">
      <c r="A20" s="35">
        <v>14</v>
      </c>
      <c r="B20" s="28" t="s">
        <v>2268</v>
      </c>
      <c r="C20" s="32" t="s">
        <v>2181</v>
      </c>
      <c r="D20" s="32" t="s">
        <v>566</v>
      </c>
      <c r="E20" s="31" t="s">
        <v>18</v>
      </c>
      <c r="F20" s="32" t="s">
        <v>481</v>
      </c>
      <c r="G20" s="28" t="s">
        <v>2246</v>
      </c>
      <c r="H20" s="36">
        <v>5</v>
      </c>
      <c r="I20" s="36">
        <f t="shared" si="0"/>
        <v>5</v>
      </c>
      <c r="J20" s="36">
        <f t="shared" si="1"/>
        <v>160</v>
      </c>
      <c r="K20" s="36">
        <f t="shared" si="2"/>
        <v>32</v>
      </c>
    </row>
    <row r="21" s="2" customFormat="1" ht="18.25" customHeight="1" spans="1:11">
      <c r="A21" s="28">
        <v>15</v>
      </c>
      <c r="B21" s="28" t="s">
        <v>2269</v>
      </c>
      <c r="C21" s="32" t="s">
        <v>1900</v>
      </c>
      <c r="D21" s="32" t="s">
        <v>180</v>
      </c>
      <c r="E21" s="31" t="s">
        <v>18</v>
      </c>
      <c r="F21" s="32" t="s">
        <v>149</v>
      </c>
      <c r="G21" s="28" t="s">
        <v>2246</v>
      </c>
      <c r="H21" s="36">
        <v>5</v>
      </c>
      <c r="I21" s="36">
        <f t="shared" si="0"/>
        <v>5</v>
      </c>
      <c r="J21" s="36">
        <f t="shared" si="1"/>
        <v>160</v>
      </c>
      <c r="K21" s="36">
        <f t="shared" si="2"/>
        <v>32</v>
      </c>
    </row>
    <row r="22" s="2" customFormat="1" ht="18.25" customHeight="1" spans="1:11">
      <c r="A22" s="28">
        <v>16</v>
      </c>
      <c r="B22" s="28" t="s">
        <v>2270</v>
      </c>
      <c r="C22" s="32" t="s">
        <v>1916</v>
      </c>
      <c r="D22" s="32" t="s">
        <v>425</v>
      </c>
      <c r="E22" s="31" t="s">
        <v>18</v>
      </c>
      <c r="F22" s="32" t="s">
        <v>2271</v>
      </c>
      <c r="G22" s="28" t="s">
        <v>2246</v>
      </c>
      <c r="H22" s="36">
        <v>1</v>
      </c>
      <c r="I22" s="36">
        <f t="shared" si="0"/>
        <v>1</v>
      </c>
      <c r="J22" s="36">
        <f t="shared" si="1"/>
        <v>32</v>
      </c>
      <c r="K22" s="36">
        <f t="shared" si="2"/>
        <v>6.4</v>
      </c>
    </row>
    <row r="23" s="2" customFormat="1" ht="18.25" customHeight="1" spans="1:11">
      <c r="A23" s="35">
        <v>17</v>
      </c>
      <c r="B23" s="28" t="s">
        <v>2272</v>
      </c>
      <c r="C23" s="32" t="s">
        <v>1831</v>
      </c>
      <c r="D23" s="32" t="s">
        <v>115</v>
      </c>
      <c r="E23" s="31" t="s">
        <v>18</v>
      </c>
      <c r="F23" s="32" t="s">
        <v>2187</v>
      </c>
      <c r="G23" s="28" t="s">
        <v>2246</v>
      </c>
      <c r="H23" s="36">
        <v>10.5</v>
      </c>
      <c r="I23" s="36">
        <f t="shared" si="0"/>
        <v>10.5</v>
      </c>
      <c r="J23" s="36">
        <f t="shared" si="1"/>
        <v>336</v>
      </c>
      <c r="K23" s="36">
        <f t="shared" si="2"/>
        <v>67.2</v>
      </c>
    </row>
    <row r="24" s="2" customFormat="1" ht="18.25" customHeight="1" spans="1:11">
      <c r="A24" s="28">
        <v>18</v>
      </c>
      <c r="B24" s="28" t="s">
        <v>2273</v>
      </c>
      <c r="C24" s="32" t="s">
        <v>1953</v>
      </c>
      <c r="D24" s="32" t="s">
        <v>624</v>
      </c>
      <c r="E24" s="31" t="s">
        <v>18</v>
      </c>
      <c r="F24" s="32" t="s">
        <v>2274</v>
      </c>
      <c r="G24" s="28" t="s">
        <v>2246</v>
      </c>
      <c r="H24" s="36">
        <v>1</v>
      </c>
      <c r="I24" s="36">
        <f t="shared" si="0"/>
        <v>1</v>
      </c>
      <c r="J24" s="36">
        <f t="shared" si="1"/>
        <v>32</v>
      </c>
      <c r="K24" s="36">
        <f t="shared" si="2"/>
        <v>6.4</v>
      </c>
    </row>
    <row r="25" s="2" customFormat="1" ht="18.25" customHeight="1" spans="1:11">
      <c r="A25" s="28">
        <v>19</v>
      </c>
      <c r="B25" s="28" t="s">
        <v>2275</v>
      </c>
      <c r="C25" s="32" t="s">
        <v>1834</v>
      </c>
      <c r="D25" s="32" t="s">
        <v>2276</v>
      </c>
      <c r="E25" s="31" t="s">
        <v>18</v>
      </c>
      <c r="F25" s="32" t="s">
        <v>1235</v>
      </c>
      <c r="G25" s="28" t="s">
        <v>2246</v>
      </c>
      <c r="H25" s="36">
        <v>5</v>
      </c>
      <c r="I25" s="36">
        <f t="shared" si="0"/>
        <v>5</v>
      </c>
      <c r="J25" s="36">
        <f t="shared" si="1"/>
        <v>160</v>
      </c>
      <c r="K25" s="36">
        <f t="shared" si="2"/>
        <v>32</v>
      </c>
    </row>
    <row r="26" s="2" customFormat="1" ht="18.25" customHeight="1" spans="1:11">
      <c r="A26" s="35">
        <v>20</v>
      </c>
      <c r="B26" s="28" t="s">
        <v>2277</v>
      </c>
      <c r="C26" s="32" t="s">
        <v>1897</v>
      </c>
      <c r="D26" s="32" t="s">
        <v>378</v>
      </c>
      <c r="E26" s="31" t="s">
        <v>18</v>
      </c>
      <c r="F26" s="32" t="s">
        <v>911</v>
      </c>
      <c r="G26" s="28" t="s">
        <v>2246</v>
      </c>
      <c r="H26" s="36">
        <v>9</v>
      </c>
      <c r="I26" s="36">
        <f t="shared" si="0"/>
        <v>9</v>
      </c>
      <c r="J26" s="36">
        <f t="shared" si="1"/>
        <v>288</v>
      </c>
      <c r="K26" s="36">
        <f t="shared" si="2"/>
        <v>57.6</v>
      </c>
    </row>
    <row r="27" s="2" customFormat="1" ht="18.25" customHeight="1" spans="1:11">
      <c r="A27" s="28">
        <v>21</v>
      </c>
      <c r="B27" s="28" t="s">
        <v>2278</v>
      </c>
      <c r="C27" s="32" t="s">
        <v>2208</v>
      </c>
      <c r="D27" s="32" t="s">
        <v>219</v>
      </c>
      <c r="E27" s="31" t="s">
        <v>18</v>
      </c>
      <c r="F27" s="32" t="s">
        <v>1146</v>
      </c>
      <c r="G27" s="28" t="s">
        <v>2246</v>
      </c>
      <c r="H27" s="36">
        <v>9</v>
      </c>
      <c r="I27" s="36">
        <f t="shared" si="0"/>
        <v>9</v>
      </c>
      <c r="J27" s="36">
        <f t="shared" si="1"/>
        <v>288</v>
      </c>
      <c r="K27" s="36">
        <f t="shared" si="2"/>
        <v>57.6</v>
      </c>
    </row>
    <row r="28" s="2" customFormat="1" ht="18.25" customHeight="1" spans="1:11">
      <c r="A28" s="28">
        <v>22</v>
      </c>
      <c r="B28" s="28" t="s">
        <v>2279</v>
      </c>
      <c r="C28" s="32" t="s">
        <v>1996</v>
      </c>
      <c r="D28" s="32" t="s">
        <v>180</v>
      </c>
      <c r="E28" s="31" t="s">
        <v>18</v>
      </c>
      <c r="F28" s="32" t="s">
        <v>507</v>
      </c>
      <c r="G28" s="28" t="s">
        <v>2246</v>
      </c>
      <c r="H28" s="36">
        <v>11</v>
      </c>
      <c r="I28" s="36">
        <f t="shared" si="0"/>
        <v>11</v>
      </c>
      <c r="J28" s="36">
        <f t="shared" si="1"/>
        <v>352</v>
      </c>
      <c r="K28" s="36">
        <f t="shared" si="2"/>
        <v>70.4</v>
      </c>
    </row>
    <row r="29" s="2" customFormat="1" ht="18.25" customHeight="1" spans="1:11">
      <c r="A29" s="35">
        <v>23</v>
      </c>
      <c r="B29" s="28" t="s">
        <v>2280</v>
      </c>
      <c r="C29" s="32" t="s">
        <v>1827</v>
      </c>
      <c r="D29" s="32" t="s">
        <v>413</v>
      </c>
      <c r="E29" s="31" t="s">
        <v>18</v>
      </c>
      <c r="F29" s="32" t="s">
        <v>270</v>
      </c>
      <c r="G29" s="28" t="s">
        <v>2246</v>
      </c>
      <c r="H29" s="36">
        <v>7</v>
      </c>
      <c r="I29" s="36">
        <f t="shared" si="0"/>
        <v>7</v>
      </c>
      <c r="J29" s="36">
        <f t="shared" si="1"/>
        <v>224</v>
      </c>
      <c r="K29" s="36">
        <f t="shared" si="2"/>
        <v>44.8</v>
      </c>
    </row>
    <row r="30" s="2" customFormat="1" ht="18.25" customHeight="1" spans="1:11">
      <c r="A30" s="28">
        <v>24</v>
      </c>
      <c r="B30" s="28" t="s">
        <v>2281</v>
      </c>
      <c r="C30" s="32" t="s">
        <v>1831</v>
      </c>
      <c r="D30" s="32" t="s">
        <v>291</v>
      </c>
      <c r="E30" s="31" t="s">
        <v>18</v>
      </c>
      <c r="F30" s="32" t="s">
        <v>2282</v>
      </c>
      <c r="G30" s="28" t="s">
        <v>2246</v>
      </c>
      <c r="H30" s="36">
        <v>3</v>
      </c>
      <c r="I30" s="36">
        <f t="shared" si="0"/>
        <v>3</v>
      </c>
      <c r="J30" s="36">
        <f t="shared" si="1"/>
        <v>96</v>
      </c>
      <c r="K30" s="36">
        <f t="shared" si="2"/>
        <v>19.2</v>
      </c>
    </row>
    <row r="31" s="2" customFormat="1" ht="18.25" customHeight="1" spans="1:11">
      <c r="A31" s="28">
        <v>25</v>
      </c>
      <c r="B31" s="28" t="s">
        <v>2283</v>
      </c>
      <c r="C31" s="32" t="s">
        <v>2284</v>
      </c>
      <c r="D31" s="32" t="s">
        <v>2285</v>
      </c>
      <c r="E31" s="31" t="s">
        <v>18</v>
      </c>
      <c r="F31" s="32" t="s">
        <v>1342</v>
      </c>
      <c r="G31" s="28" t="s">
        <v>2246</v>
      </c>
      <c r="H31" s="36">
        <v>1.8</v>
      </c>
      <c r="I31" s="36">
        <f t="shared" si="0"/>
        <v>1.8</v>
      </c>
      <c r="J31" s="36">
        <f t="shared" si="1"/>
        <v>57.6</v>
      </c>
      <c r="K31" s="36">
        <f t="shared" si="2"/>
        <v>11.52</v>
      </c>
    </row>
    <row r="32" s="2" customFormat="1" ht="18.25" customHeight="1" spans="1:11">
      <c r="A32" s="35">
        <v>26</v>
      </c>
      <c r="B32" s="28" t="s">
        <v>2286</v>
      </c>
      <c r="C32" s="32" t="s">
        <v>1932</v>
      </c>
      <c r="D32" s="32" t="s">
        <v>161</v>
      </c>
      <c r="E32" s="31" t="s">
        <v>18</v>
      </c>
      <c r="F32" s="32" t="s">
        <v>1140</v>
      </c>
      <c r="G32" s="28" t="s">
        <v>2246</v>
      </c>
      <c r="H32" s="36">
        <v>3</v>
      </c>
      <c r="I32" s="36">
        <f t="shared" si="0"/>
        <v>3</v>
      </c>
      <c r="J32" s="36">
        <f t="shared" si="1"/>
        <v>96</v>
      </c>
      <c r="K32" s="36">
        <f t="shared" si="2"/>
        <v>19.2</v>
      </c>
    </row>
    <row r="33" s="2" customFormat="1" ht="18.25" customHeight="1" spans="1:11">
      <c r="A33" s="28">
        <v>27</v>
      </c>
      <c r="B33" s="28" t="s">
        <v>2287</v>
      </c>
      <c r="C33" s="32" t="s">
        <v>2288</v>
      </c>
      <c r="D33" s="32" t="s">
        <v>1164</v>
      </c>
      <c r="E33" s="31" t="s">
        <v>18</v>
      </c>
      <c r="F33" s="32" t="s">
        <v>2289</v>
      </c>
      <c r="G33" s="28" t="s">
        <v>2246</v>
      </c>
      <c r="H33" s="36">
        <v>8</v>
      </c>
      <c r="I33" s="36">
        <f t="shared" si="0"/>
        <v>8</v>
      </c>
      <c r="J33" s="36">
        <f t="shared" si="1"/>
        <v>256</v>
      </c>
      <c r="K33" s="36">
        <f t="shared" si="2"/>
        <v>51.2</v>
      </c>
    </row>
    <row r="34" s="2" customFormat="1" ht="18.25" customHeight="1" spans="1:11">
      <c r="A34" s="28">
        <v>28</v>
      </c>
      <c r="B34" s="28" t="s">
        <v>2290</v>
      </c>
      <c r="C34" s="32" t="s">
        <v>1841</v>
      </c>
      <c r="D34" s="32" t="s">
        <v>27</v>
      </c>
      <c r="E34" s="31" t="s">
        <v>18</v>
      </c>
      <c r="F34" s="32" t="s">
        <v>1175</v>
      </c>
      <c r="G34" s="28" t="s">
        <v>2246</v>
      </c>
      <c r="H34" s="36">
        <v>5</v>
      </c>
      <c r="I34" s="36">
        <f t="shared" si="0"/>
        <v>5</v>
      </c>
      <c r="J34" s="36">
        <f t="shared" si="1"/>
        <v>160</v>
      </c>
      <c r="K34" s="36">
        <f t="shared" si="2"/>
        <v>32</v>
      </c>
    </row>
    <row r="35" s="2" customFormat="1" ht="18.25" customHeight="1" spans="1:11">
      <c r="A35" s="35">
        <v>29</v>
      </c>
      <c r="B35" s="28" t="s">
        <v>2291</v>
      </c>
      <c r="C35" s="32" t="s">
        <v>1978</v>
      </c>
      <c r="D35" s="32" t="s">
        <v>312</v>
      </c>
      <c r="E35" s="31" t="s">
        <v>18</v>
      </c>
      <c r="F35" s="32" t="s">
        <v>1520</v>
      </c>
      <c r="G35" s="28" t="s">
        <v>2246</v>
      </c>
      <c r="H35" s="36">
        <v>4</v>
      </c>
      <c r="I35" s="36">
        <f t="shared" si="0"/>
        <v>4</v>
      </c>
      <c r="J35" s="36">
        <f t="shared" si="1"/>
        <v>128</v>
      </c>
      <c r="K35" s="36">
        <f t="shared" si="2"/>
        <v>25.6</v>
      </c>
    </row>
    <row r="36" s="2" customFormat="1" ht="18.25" customHeight="1" spans="1:11">
      <c r="A36" s="28">
        <v>30</v>
      </c>
      <c r="B36" s="28" t="s">
        <v>2292</v>
      </c>
      <c r="C36" s="32" t="s">
        <v>1834</v>
      </c>
      <c r="D36" s="32" t="s">
        <v>204</v>
      </c>
      <c r="E36" s="31" t="s">
        <v>18</v>
      </c>
      <c r="F36" s="32" t="s">
        <v>1432</v>
      </c>
      <c r="G36" s="28" t="s">
        <v>2246</v>
      </c>
      <c r="H36" s="36">
        <v>3.5</v>
      </c>
      <c r="I36" s="36">
        <f t="shared" si="0"/>
        <v>3.5</v>
      </c>
      <c r="J36" s="36">
        <f t="shared" si="1"/>
        <v>112</v>
      </c>
      <c r="K36" s="36">
        <f t="shared" si="2"/>
        <v>22.4</v>
      </c>
    </row>
    <row r="37" s="2" customFormat="1" ht="18.25" customHeight="1" spans="1:11">
      <c r="A37" s="28">
        <v>31</v>
      </c>
      <c r="B37" s="28" t="s">
        <v>2293</v>
      </c>
      <c r="C37" s="32" t="s">
        <v>1848</v>
      </c>
      <c r="D37" s="32" t="s">
        <v>527</v>
      </c>
      <c r="E37" s="31" t="s">
        <v>18</v>
      </c>
      <c r="F37" s="32" t="s">
        <v>2294</v>
      </c>
      <c r="G37" s="28" t="s">
        <v>2246</v>
      </c>
      <c r="H37" s="36">
        <v>5</v>
      </c>
      <c r="I37" s="36">
        <f t="shared" si="0"/>
        <v>5</v>
      </c>
      <c r="J37" s="36">
        <f t="shared" si="1"/>
        <v>160</v>
      </c>
      <c r="K37" s="36">
        <f t="shared" si="2"/>
        <v>32</v>
      </c>
    </row>
    <row r="38" s="2" customFormat="1" ht="18.25" customHeight="1" spans="1:11">
      <c r="A38" s="35">
        <v>32</v>
      </c>
      <c r="B38" s="28" t="s">
        <v>2295</v>
      </c>
      <c r="C38" s="32" t="s">
        <v>1900</v>
      </c>
      <c r="D38" s="32" t="s">
        <v>219</v>
      </c>
      <c r="E38" s="31" t="s">
        <v>18</v>
      </c>
      <c r="F38" s="32" t="s">
        <v>919</v>
      </c>
      <c r="G38" s="28" t="s">
        <v>2246</v>
      </c>
      <c r="H38" s="36">
        <v>3</v>
      </c>
      <c r="I38" s="36">
        <f t="shared" si="0"/>
        <v>3</v>
      </c>
      <c r="J38" s="36">
        <f t="shared" si="1"/>
        <v>96</v>
      </c>
      <c r="K38" s="36">
        <f t="shared" si="2"/>
        <v>19.2</v>
      </c>
    </row>
    <row r="39" s="2" customFormat="1" ht="18.25" customHeight="1" spans="1:11">
      <c r="A39" s="28">
        <v>33</v>
      </c>
      <c r="B39" s="28" t="s">
        <v>2296</v>
      </c>
      <c r="C39" s="32" t="s">
        <v>1904</v>
      </c>
      <c r="D39" s="32" t="s">
        <v>43</v>
      </c>
      <c r="E39" s="31" t="s">
        <v>18</v>
      </c>
      <c r="F39" s="32" t="s">
        <v>477</v>
      </c>
      <c r="G39" s="28" t="s">
        <v>2246</v>
      </c>
      <c r="H39" s="40">
        <v>8</v>
      </c>
      <c r="I39" s="36">
        <f t="shared" si="0"/>
        <v>8</v>
      </c>
      <c r="J39" s="36">
        <f t="shared" si="1"/>
        <v>256</v>
      </c>
      <c r="K39" s="36">
        <f t="shared" si="2"/>
        <v>51.2</v>
      </c>
    </row>
    <row r="40" s="2" customFormat="1" ht="18.25" customHeight="1" spans="1:11">
      <c r="A40" s="28">
        <v>34</v>
      </c>
      <c r="B40" s="28" t="s">
        <v>2297</v>
      </c>
      <c r="C40" s="32" t="s">
        <v>1897</v>
      </c>
      <c r="D40" s="32" t="s">
        <v>2298</v>
      </c>
      <c r="E40" s="31" t="s">
        <v>18</v>
      </c>
      <c r="F40" s="32" t="s">
        <v>695</v>
      </c>
      <c r="G40" s="28" t="s">
        <v>2246</v>
      </c>
      <c r="H40" s="40">
        <v>5</v>
      </c>
      <c r="I40" s="36">
        <f t="shared" si="0"/>
        <v>5</v>
      </c>
      <c r="J40" s="36">
        <f t="shared" si="1"/>
        <v>160</v>
      </c>
      <c r="K40" s="36">
        <f t="shared" si="2"/>
        <v>32</v>
      </c>
    </row>
    <row r="41" s="2" customFormat="1" ht="18.25" customHeight="1" spans="1:11">
      <c r="A41" s="35">
        <v>35</v>
      </c>
      <c r="B41" s="28" t="s">
        <v>2299</v>
      </c>
      <c r="C41" s="32" t="s">
        <v>1827</v>
      </c>
      <c r="D41" s="32" t="s">
        <v>246</v>
      </c>
      <c r="E41" s="31" t="s">
        <v>18</v>
      </c>
      <c r="F41" s="32" t="s">
        <v>742</v>
      </c>
      <c r="G41" s="28" t="s">
        <v>2246</v>
      </c>
      <c r="H41" s="40">
        <v>8</v>
      </c>
      <c r="I41" s="36">
        <f t="shared" si="0"/>
        <v>8</v>
      </c>
      <c r="J41" s="36">
        <f t="shared" si="1"/>
        <v>256</v>
      </c>
      <c r="K41" s="36">
        <f t="shared" si="2"/>
        <v>51.2</v>
      </c>
    </row>
    <row r="42" s="2" customFormat="1" ht="18.25" customHeight="1" spans="1:11">
      <c r="A42" s="28">
        <v>36</v>
      </c>
      <c r="B42" s="28" t="s">
        <v>2300</v>
      </c>
      <c r="C42" s="32" t="s">
        <v>2301</v>
      </c>
      <c r="D42" s="32" t="s">
        <v>2302</v>
      </c>
      <c r="E42" s="31" t="s">
        <v>18</v>
      </c>
      <c r="F42" s="32" t="s">
        <v>1973</v>
      </c>
      <c r="G42" s="28" t="s">
        <v>2246</v>
      </c>
      <c r="H42" s="40">
        <v>2</v>
      </c>
      <c r="I42" s="36">
        <f t="shared" si="0"/>
        <v>2</v>
      </c>
      <c r="J42" s="36">
        <f t="shared" si="1"/>
        <v>64</v>
      </c>
      <c r="K42" s="36">
        <f t="shared" si="2"/>
        <v>12.8</v>
      </c>
    </row>
    <row r="43" s="2" customFormat="1" ht="18.25" customHeight="1" spans="1:11">
      <c r="A43" s="28">
        <v>37</v>
      </c>
      <c r="B43" s="28" t="s">
        <v>2303</v>
      </c>
      <c r="C43" s="32" t="s">
        <v>2081</v>
      </c>
      <c r="D43" s="32" t="s">
        <v>2304</v>
      </c>
      <c r="E43" s="31" t="s">
        <v>18</v>
      </c>
      <c r="F43" s="32" t="s">
        <v>2305</v>
      </c>
      <c r="G43" s="28" t="s">
        <v>2246</v>
      </c>
      <c r="H43" s="40">
        <v>6</v>
      </c>
      <c r="I43" s="36">
        <f t="shared" si="0"/>
        <v>6</v>
      </c>
      <c r="J43" s="36">
        <f t="shared" si="1"/>
        <v>192</v>
      </c>
      <c r="K43" s="36">
        <f t="shared" si="2"/>
        <v>38.4</v>
      </c>
    </row>
    <row r="44" s="2" customFormat="1" ht="18.25" customHeight="1" spans="1:11">
      <c r="A44" s="35">
        <v>38</v>
      </c>
      <c r="B44" s="28" t="s">
        <v>2306</v>
      </c>
      <c r="C44" s="32" t="s">
        <v>2307</v>
      </c>
      <c r="D44" s="32" t="s">
        <v>2308</v>
      </c>
      <c r="E44" s="31" t="s">
        <v>18</v>
      </c>
      <c r="F44" s="32" t="s">
        <v>2309</v>
      </c>
      <c r="G44" s="28" t="s">
        <v>2246</v>
      </c>
      <c r="H44" s="40">
        <v>4</v>
      </c>
      <c r="I44" s="36">
        <f t="shared" si="0"/>
        <v>4</v>
      </c>
      <c r="J44" s="36">
        <f t="shared" si="1"/>
        <v>128</v>
      </c>
      <c r="K44" s="36">
        <f t="shared" si="2"/>
        <v>25.6</v>
      </c>
    </row>
    <row r="45" s="2" customFormat="1" ht="18.25" customHeight="1" spans="1:11">
      <c r="A45" s="28">
        <v>39</v>
      </c>
      <c r="B45" s="28" t="s">
        <v>2310</v>
      </c>
      <c r="C45" s="32" t="s">
        <v>1834</v>
      </c>
      <c r="D45" s="32" t="s">
        <v>2311</v>
      </c>
      <c r="E45" s="31" t="s">
        <v>18</v>
      </c>
      <c r="F45" s="32" t="s">
        <v>2312</v>
      </c>
      <c r="G45" s="28" t="s">
        <v>2246</v>
      </c>
      <c r="H45" s="40">
        <v>2</v>
      </c>
      <c r="I45" s="36">
        <f t="shared" si="0"/>
        <v>2</v>
      </c>
      <c r="J45" s="36">
        <f t="shared" si="1"/>
        <v>64</v>
      </c>
      <c r="K45" s="36">
        <f t="shared" si="2"/>
        <v>12.8</v>
      </c>
    </row>
    <row r="46" s="2" customFormat="1" ht="18.25" customHeight="1" spans="1:11">
      <c r="A46" s="28">
        <v>40</v>
      </c>
      <c r="B46" s="28" t="s">
        <v>2313</v>
      </c>
      <c r="C46" s="32" t="s">
        <v>2314</v>
      </c>
      <c r="D46" s="32" t="s">
        <v>27</v>
      </c>
      <c r="E46" s="31" t="s">
        <v>18</v>
      </c>
      <c r="F46" s="32" t="s">
        <v>2315</v>
      </c>
      <c r="G46" s="28" t="s">
        <v>2246</v>
      </c>
      <c r="H46" s="40">
        <v>8.2</v>
      </c>
      <c r="I46" s="36">
        <f t="shared" si="0"/>
        <v>8.2</v>
      </c>
      <c r="J46" s="36">
        <f t="shared" si="1"/>
        <v>262.4</v>
      </c>
      <c r="K46" s="36">
        <f t="shared" si="2"/>
        <v>52.48</v>
      </c>
    </row>
    <row r="47" s="2" customFormat="1" ht="18.25" customHeight="1" spans="1:11">
      <c r="A47" s="35">
        <v>41</v>
      </c>
      <c r="B47" s="28" t="s">
        <v>2316</v>
      </c>
      <c r="C47" s="32" t="s">
        <v>2005</v>
      </c>
      <c r="D47" s="32" t="s">
        <v>55</v>
      </c>
      <c r="E47" s="31" t="s">
        <v>18</v>
      </c>
      <c r="F47" s="32" t="s">
        <v>2317</v>
      </c>
      <c r="G47" s="28" t="s">
        <v>2246</v>
      </c>
      <c r="H47" s="40">
        <v>1</v>
      </c>
      <c r="I47" s="36">
        <f t="shared" si="0"/>
        <v>1</v>
      </c>
      <c r="J47" s="36">
        <f t="shared" si="1"/>
        <v>32</v>
      </c>
      <c r="K47" s="36">
        <f t="shared" si="2"/>
        <v>6.4</v>
      </c>
    </row>
    <row r="48" s="2" customFormat="1" ht="18.25" customHeight="1" spans="1:11">
      <c r="A48" s="28">
        <v>42</v>
      </c>
      <c r="B48" s="28" t="s">
        <v>2318</v>
      </c>
      <c r="C48" s="32" t="s">
        <v>2089</v>
      </c>
      <c r="D48" s="32" t="s">
        <v>2266</v>
      </c>
      <c r="E48" s="31" t="s">
        <v>18</v>
      </c>
      <c r="F48" s="32" t="s">
        <v>596</v>
      </c>
      <c r="G48" s="28" t="s">
        <v>2246</v>
      </c>
      <c r="H48" s="40">
        <v>13</v>
      </c>
      <c r="I48" s="36">
        <f t="shared" si="0"/>
        <v>13</v>
      </c>
      <c r="J48" s="36">
        <f t="shared" si="1"/>
        <v>416</v>
      </c>
      <c r="K48" s="36">
        <f t="shared" si="2"/>
        <v>83.2</v>
      </c>
    </row>
    <row r="49" s="2" customFormat="1" ht="18.25" customHeight="1" spans="1:11">
      <c r="A49" s="28">
        <v>43</v>
      </c>
      <c r="B49" s="28" t="s">
        <v>2319</v>
      </c>
      <c r="C49" s="32" t="s">
        <v>2043</v>
      </c>
      <c r="D49" s="32" t="s">
        <v>501</v>
      </c>
      <c r="E49" s="31" t="s">
        <v>18</v>
      </c>
      <c r="F49" s="32" t="s">
        <v>765</v>
      </c>
      <c r="G49" s="28" t="s">
        <v>2246</v>
      </c>
      <c r="H49" s="40">
        <v>3.3</v>
      </c>
      <c r="I49" s="36">
        <f t="shared" si="0"/>
        <v>3.3</v>
      </c>
      <c r="J49" s="36">
        <f t="shared" si="1"/>
        <v>105.6</v>
      </c>
      <c r="K49" s="36">
        <f t="shared" si="2"/>
        <v>21.12</v>
      </c>
    </row>
    <row r="50" s="2" customFormat="1" ht="18.25" customHeight="1" spans="1:11">
      <c r="A50" s="35">
        <v>44</v>
      </c>
      <c r="B50" s="28" t="s">
        <v>2320</v>
      </c>
      <c r="C50" s="32" t="s">
        <v>2321</v>
      </c>
      <c r="D50" s="32" t="s">
        <v>2322</v>
      </c>
      <c r="E50" s="31" t="s">
        <v>18</v>
      </c>
      <c r="F50" s="32" t="s">
        <v>990</v>
      </c>
      <c r="G50" s="28" t="s">
        <v>2246</v>
      </c>
      <c r="H50" s="40">
        <v>2.5</v>
      </c>
      <c r="I50" s="36">
        <f t="shared" si="0"/>
        <v>2.5</v>
      </c>
      <c r="J50" s="36">
        <f t="shared" si="1"/>
        <v>80</v>
      </c>
      <c r="K50" s="36">
        <f t="shared" si="2"/>
        <v>16</v>
      </c>
    </row>
    <row r="51" s="2" customFormat="1" ht="18.25" customHeight="1" spans="1:11">
      <c r="A51" s="28">
        <v>45</v>
      </c>
      <c r="B51" s="28" t="s">
        <v>2323</v>
      </c>
      <c r="C51" s="32" t="s">
        <v>1841</v>
      </c>
      <c r="D51" s="32" t="s">
        <v>2324</v>
      </c>
      <c r="E51" s="31" t="s">
        <v>18</v>
      </c>
      <c r="F51" s="32" t="s">
        <v>2325</v>
      </c>
      <c r="G51" s="28" t="s">
        <v>2246</v>
      </c>
      <c r="H51" s="40">
        <v>3</v>
      </c>
      <c r="I51" s="36">
        <f t="shared" si="0"/>
        <v>3</v>
      </c>
      <c r="J51" s="36">
        <f t="shared" si="1"/>
        <v>96</v>
      </c>
      <c r="K51" s="36">
        <f t="shared" si="2"/>
        <v>19.2</v>
      </c>
    </row>
    <row r="52" s="2" customFormat="1" ht="18.25" customHeight="1" spans="1:11">
      <c r="A52" s="28">
        <v>46</v>
      </c>
      <c r="B52" s="28" t="s">
        <v>2326</v>
      </c>
      <c r="C52" s="32" t="s">
        <v>1993</v>
      </c>
      <c r="D52" s="32" t="s">
        <v>2327</v>
      </c>
      <c r="E52" s="31" t="s">
        <v>18</v>
      </c>
      <c r="F52" s="32" t="s">
        <v>596</v>
      </c>
      <c r="G52" s="28" t="s">
        <v>2246</v>
      </c>
      <c r="H52" s="40">
        <v>5</v>
      </c>
      <c r="I52" s="36">
        <f t="shared" si="0"/>
        <v>5</v>
      </c>
      <c r="J52" s="36">
        <f t="shared" si="1"/>
        <v>160</v>
      </c>
      <c r="K52" s="36">
        <f t="shared" si="2"/>
        <v>32</v>
      </c>
    </row>
    <row r="53" s="2" customFormat="1" ht="18.25" customHeight="1" spans="1:11">
      <c r="A53" s="35">
        <v>47</v>
      </c>
      <c r="B53" s="28" t="s">
        <v>2328</v>
      </c>
      <c r="C53" s="32" t="s">
        <v>1916</v>
      </c>
      <c r="D53" s="32" t="s">
        <v>204</v>
      </c>
      <c r="E53" s="31" t="s">
        <v>18</v>
      </c>
      <c r="F53" s="32" t="s">
        <v>2329</v>
      </c>
      <c r="G53" s="28" t="s">
        <v>2246</v>
      </c>
      <c r="H53" s="40">
        <v>7</v>
      </c>
      <c r="I53" s="36">
        <f t="shared" si="0"/>
        <v>7</v>
      </c>
      <c r="J53" s="36">
        <f t="shared" si="1"/>
        <v>224</v>
      </c>
      <c r="K53" s="36">
        <f t="shared" si="2"/>
        <v>44.8</v>
      </c>
    </row>
    <row r="54" s="2" customFormat="1" ht="18.25" customHeight="1" spans="1:11">
      <c r="A54" s="28">
        <v>48</v>
      </c>
      <c r="B54" s="28" t="s">
        <v>2330</v>
      </c>
      <c r="C54" s="32" t="s">
        <v>2181</v>
      </c>
      <c r="D54" s="32" t="s">
        <v>464</v>
      </c>
      <c r="E54" s="31" t="s">
        <v>18</v>
      </c>
      <c r="F54" s="32" t="s">
        <v>2062</v>
      </c>
      <c r="G54" s="28" t="s">
        <v>2246</v>
      </c>
      <c r="H54" s="40">
        <v>5</v>
      </c>
      <c r="I54" s="36">
        <f t="shared" si="0"/>
        <v>5</v>
      </c>
      <c r="J54" s="36">
        <f t="shared" si="1"/>
        <v>160</v>
      </c>
      <c r="K54" s="36">
        <f t="shared" si="2"/>
        <v>32</v>
      </c>
    </row>
    <row r="55" s="2" customFormat="1" ht="18.25" customHeight="1" spans="1:11">
      <c r="A55" s="28">
        <v>49</v>
      </c>
      <c r="B55" s="28" t="s">
        <v>2331</v>
      </c>
      <c r="C55" s="32" t="s">
        <v>1897</v>
      </c>
      <c r="D55" s="32" t="s">
        <v>263</v>
      </c>
      <c r="E55" s="31" t="s">
        <v>18</v>
      </c>
      <c r="F55" s="32" t="s">
        <v>1478</v>
      </c>
      <c r="G55" s="28" t="s">
        <v>2246</v>
      </c>
      <c r="H55" s="40">
        <v>5.1</v>
      </c>
      <c r="I55" s="36">
        <f t="shared" si="0"/>
        <v>5.1</v>
      </c>
      <c r="J55" s="36">
        <f t="shared" si="1"/>
        <v>163.2</v>
      </c>
      <c r="K55" s="36">
        <f t="shared" si="2"/>
        <v>32.64</v>
      </c>
    </row>
    <row r="56" s="2" customFormat="1" ht="18.25" customHeight="1" spans="1:11">
      <c r="A56" s="35">
        <v>50</v>
      </c>
      <c r="B56" s="28" t="s">
        <v>2332</v>
      </c>
      <c r="C56" s="32" t="s">
        <v>2089</v>
      </c>
      <c r="D56" s="32" t="s">
        <v>180</v>
      </c>
      <c r="E56" s="31" t="s">
        <v>18</v>
      </c>
      <c r="F56" s="32" t="s">
        <v>472</v>
      </c>
      <c r="G56" s="28" t="s">
        <v>2246</v>
      </c>
      <c r="H56" s="40">
        <v>4</v>
      </c>
      <c r="I56" s="36">
        <f t="shared" si="0"/>
        <v>4</v>
      </c>
      <c r="J56" s="36">
        <f t="shared" si="1"/>
        <v>128</v>
      </c>
      <c r="K56" s="36">
        <f t="shared" si="2"/>
        <v>25.6</v>
      </c>
    </row>
    <row r="57" s="2" customFormat="1" ht="18.25" customHeight="1" spans="1:11">
      <c r="A57" s="28">
        <v>51</v>
      </c>
      <c r="B57" s="28" t="s">
        <v>2333</v>
      </c>
      <c r="C57" s="32" t="s">
        <v>2334</v>
      </c>
      <c r="D57" s="32" t="s">
        <v>83</v>
      </c>
      <c r="E57" s="31" t="s">
        <v>18</v>
      </c>
      <c r="F57" s="32" t="s">
        <v>1301</v>
      </c>
      <c r="G57" s="28" t="s">
        <v>2246</v>
      </c>
      <c r="H57" s="40">
        <v>6</v>
      </c>
      <c r="I57" s="36">
        <f t="shared" si="0"/>
        <v>6</v>
      </c>
      <c r="J57" s="36">
        <f t="shared" si="1"/>
        <v>192</v>
      </c>
      <c r="K57" s="36">
        <f t="shared" si="2"/>
        <v>38.4</v>
      </c>
    </row>
    <row r="58" s="2" customFormat="1" ht="18.25" customHeight="1" spans="1:11">
      <c r="A58" s="28">
        <v>52</v>
      </c>
      <c r="B58" s="28" t="s">
        <v>2335</v>
      </c>
      <c r="C58" s="32" t="s">
        <v>1827</v>
      </c>
      <c r="D58" s="32" t="s">
        <v>207</v>
      </c>
      <c r="E58" s="31" t="s">
        <v>18</v>
      </c>
      <c r="F58" s="32" t="s">
        <v>1991</v>
      </c>
      <c r="G58" s="28" t="s">
        <v>2246</v>
      </c>
      <c r="H58" s="40">
        <v>9.5</v>
      </c>
      <c r="I58" s="36">
        <f t="shared" si="0"/>
        <v>9.5</v>
      </c>
      <c r="J58" s="36">
        <f t="shared" si="1"/>
        <v>304</v>
      </c>
      <c r="K58" s="36">
        <f t="shared" si="2"/>
        <v>60.8</v>
      </c>
    </row>
    <row r="59" s="2" customFormat="1" ht="18.25" customHeight="1" spans="1:11">
      <c r="A59" s="35">
        <v>53</v>
      </c>
      <c r="B59" s="28" t="s">
        <v>2336</v>
      </c>
      <c r="C59" s="32" t="s">
        <v>2337</v>
      </c>
      <c r="D59" s="32" t="s">
        <v>71</v>
      </c>
      <c r="E59" s="31" t="s">
        <v>18</v>
      </c>
      <c r="F59" s="32" t="s">
        <v>2159</v>
      </c>
      <c r="G59" s="28" t="s">
        <v>2246</v>
      </c>
      <c r="H59" s="40">
        <v>8</v>
      </c>
      <c r="I59" s="36">
        <f t="shared" si="0"/>
        <v>8</v>
      </c>
      <c r="J59" s="36">
        <f t="shared" si="1"/>
        <v>256</v>
      </c>
      <c r="K59" s="36">
        <f t="shared" si="2"/>
        <v>51.2</v>
      </c>
    </row>
    <row r="60" s="2" customFormat="1" ht="18.25" customHeight="1" spans="1:11">
      <c r="A60" s="28">
        <v>54</v>
      </c>
      <c r="B60" s="28" t="s">
        <v>2338</v>
      </c>
      <c r="C60" s="32" t="s">
        <v>2339</v>
      </c>
      <c r="D60" s="32" t="s">
        <v>283</v>
      </c>
      <c r="E60" s="31" t="s">
        <v>18</v>
      </c>
      <c r="F60" s="32" t="s">
        <v>133</v>
      </c>
      <c r="G60" s="28" t="s">
        <v>2246</v>
      </c>
      <c r="H60" s="40">
        <v>8</v>
      </c>
      <c r="I60" s="36">
        <f t="shared" si="0"/>
        <v>8</v>
      </c>
      <c r="J60" s="36">
        <f t="shared" si="1"/>
        <v>256</v>
      </c>
      <c r="K60" s="36">
        <f t="shared" si="2"/>
        <v>51.2</v>
      </c>
    </row>
    <row r="61" s="2" customFormat="1" ht="18.25" customHeight="1" spans="1:11">
      <c r="A61" s="28">
        <v>55</v>
      </c>
      <c r="B61" s="28" t="s">
        <v>2340</v>
      </c>
      <c r="C61" s="32" t="s">
        <v>2341</v>
      </c>
      <c r="D61" s="32" t="s">
        <v>407</v>
      </c>
      <c r="E61" s="31" t="s">
        <v>18</v>
      </c>
      <c r="F61" s="32" t="s">
        <v>2342</v>
      </c>
      <c r="G61" s="28" t="s">
        <v>2246</v>
      </c>
      <c r="H61" s="40">
        <v>10</v>
      </c>
      <c r="I61" s="36">
        <f t="shared" si="0"/>
        <v>10</v>
      </c>
      <c r="J61" s="36">
        <f t="shared" si="1"/>
        <v>320</v>
      </c>
      <c r="K61" s="36">
        <f t="shared" si="2"/>
        <v>64</v>
      </c>
    </row>
    <row r="62" s="2" customFormat="1" ht="18.25" customHeight="1" spans="1:11">
      <c r="A62" s="35">
        <v>56</v>
      </c>
      <c r="B62" s="28" t="s">
        <v>2343</v>
      </c>
      <c r="C62" s="32" t="s">
        <v>1900</v>
      </c>
      <c r="D62" s="32" t="s">
        <v>278</v>
      </c>
      <c r="E62" s="31" t="s">
        <v>18</v>
      </c>
      <c r="F62" s="32" t="s">
        <v>2344</v>
      </c>
      <c r="G62" s="28" t="s">
        <v>2246</v>
      </c>
      <c r="H62" s="40">
        <v>7</v>
      </c>
      <c r="I62" s="36">
        <f t="shared" si="0"/>
        <v>7</v>
      </c>
      <c r="J62" s="36">
        <f t="shared" si="1"/>
        <v>224</v>
      </c>
      <c r="K62" s="36">
        <f t="shared" si="2"/>
        <v>44.8</v>
      </c>
    </row>
    <row r="63" s="2" customFormat="1" ht="18.25" customHeight="1" spans="1:11">
      <c r="A63" s="28">
        <v>57</v>
      </c>
      <c r="B63" s="28" t="s">
        <v>2345</v>
      </c>
      <c r="C63" s="32" t="s">
        <v>1916</v>
      </c>
      <c r="D63" s="32" t="s">
        <v>259</v>
      </c>
      <c r="E63" s="31" t="s">
        <v>18</v>
      </c>
      <c r="F63" s="32" t="s">
        <v>1417</v>
      </c>
      <c r="G63" s="28" t="s">
        <v>2246</v>
      </c>
      <c r="H63" s="40">
        <v>2</v>
      </c>
      <c r="I63" s="36">
        <f t="shared" si="0"/>
        <v>2</v>
      </c>
      <c r="J63" s="36">
        <f t="shared" si="1"/>
        <v>64</v>
      </c>
      <c r="K63" s="36">
        <f t="shared" si="2"/>
        <v>12.8</v>
      </c>
    </row>
    <row r="64" s="2" customFormat="1" ht="18.25" customHeight="1" spans="1:11">
      <c r="A64" s="28">
        <v>58</v>
      </c>
      <c r="B64" s="28" t="s">
        <v>2346</v>
      </c>
      <c r="C64" s="32" t="s">
        <v>1848</v>
      </c>
      <c r="D64" s="32" t="s">
        <v>158</v>
      </c>
      <c r="E64" s="31" t="s">
        <v>18</v>
      </c>
      <c r="F64" s="32" t="s">
        <v>1328</v>
      </c>
      <c r="G64" s="28" t="s">
        <v>2246</v>
      </c>
      <c r="H64" s="40">
        <v>3</v>
      </c>
      <c r="I64" s="36">
        <f t="shared" si="0"/>
        <v>3</v>
      </c>
      <c r="J64" s="36">
        <f t="shared" si="1"/>
        <v>96</v>
      </c>
      <c r="K64" s="36">
        <f t="shared" si="2"/>
        <v>19.2</v>
      </c>
    </row>
    <row r="65" s="2" customFormat="1" ht="18.25" customHeight="1" spans="1:11">
      <c r="A65" s="35">
        <v>59</v>
      </c>
      <c r="B65" s="28" t="s">
        <v>2347</v>
      </c>
      <c r="C65" s="32" t="s">
        <v>1888</v>
      </c>
      <c r="D65" s="32" t="s">
        <v>85</v>
      </c>
      <c r="E65" s="31" t="s">
        <v>18</v>
      </c>
      <c r="F65" s="32" t="s">
        <v>725</v>
      </c>
      <c r="G65" s="28" t="s">
        <v>2246</v>
      </c>
      <c r="H65" s="40">
        <v>7</v>
      </c>
      <c r="I65" s="36">
        <f t="shared" si="0"/>
        <v>7</v>
      </c>
      <c r="J65" s="36">
        <f t="shared" si="1"/>
        <v>224</v>
      </c>
      <c r="K65" s="36">
        <f t="shared" si="2"/>
        <v>44.8</v>
      </c>
    </row>
    <row r="66" s="2" customFormat="1" ht="18.25" customHeight="1" spans="1:11">
      <c r="A66" s="28">
        <v>60</v>
      </c>
      <c r="B66" s="28" t="s">
        <v>2348</v>
      </c>
      <c r="C66" s="32" t="s">
        <v>2349</v>
      </c>
      <c r="D66" s="32" t="s">
        <v>151</v>
      </c>
      <c r="E66" s="31" t="s">
        <v>18</v>
      </c>
      <c r="F66" s="32" t="s">
        <v>613</v>
      </c>
      <c r="G66" s="28" t="s">
        <v>2246</v>
      </c>
      <c r="H66" s="40">
        <v>8</v>
      </c>
      <c r="I66" s="36">
        <f t="shared" si="0"/>
        <v>8</v>
      </c>
      <c r="J66" s="36">
        <f t="shared" si="1"/>
        <v>256</v>
      </c>
      <c r="K66" s="36">
        <f t="shared" si="2"/>
        <v>51.2</v>
      </c>
    </row>
    <row r="67" s="2" customFormat="1" ht="18.25" customHeight="1" spans="1:11">
      <c r="A67" s="28">
        <v>61</v>
      </c>
      <c r="B67" s="28" t="s">
        <v>2350</v>
      </c>
      <c r="C67" s="32" t="s">
        <v>2351</v>
      </c>
      <c r="D67" s="32" t="s">
        <v>510</v>
      </c>
      <c r="E67" s="31" t="s">
        <v>18</v>
      </c>
      <c r="F67" s="32" t="s">
        <v>849</v>
      </c>
      <c r="G67" s="28" t="s">
        <v>2246</v>
      </c>
      <c r="H67" s="40">
        <v>9</v>
      </c>
      <c r="I67" s="36">
        <f t="shared" si="0"/>
        <v>9</v>
      </c>
      <c r="J67" s="36">
        <f t="shared" si="1"/>
        <v>288</v>
      </c>
      <c r="K67" s="36">
        <f t="shared" si="2"/>
        <v>57.6</v>
      </c>
    </row>
    <row r="68" s="2" customFormat="1" ht="18.25" customHeight="1" spans="1:11">
      <c r="A68" s="35">
        <v>62</v>
      </c>
      <c r="B68" s="28" t="s">
        <v>2352</v>
      </c>
      <c r="C68" s="32" t="s">
        <v>1831</v>
      </c>
      <c r="D68" s="32" t="s">
        <v>304</v>
      </c>
      <c r="E68" s="31" t="s">
        <v>18</v>
      </c>
      <c r="F68" s="32" t="s">
        <v>257</v>
      </c>
      <c r="G68" s="28" t="s">
        <v>2246</v>
      </c>
      <c r="H68" s="40">
        <v>7</v>
      </c>
      <c r="I68" s="36">
        <f t="shared" si="0"/>
        <v>7</v>
      </c>
      <c r="J68" s="36">
        <f t="shared" si="1"/>
        <v>224</v>
      </c>
      <c r="K68" s="36">
        <f t="shared" si="2"/>
        <v>44.8</v>
      </c>
    </row>
    <row r="69" s="2" customFormat="1" ht="18.25" customHeight="1" spans="1:11">
      <c r="A69" s="28">
        <v>63</v>
      </c>
      <c r="B69" s="28" t="s">
        <v>2353</v>
      </c>
      <c r="C69" s="32" t="s">
        <v>1834</v>
      </c>
      <c r="D69" s="32" t="s">
        <v>266</v>
      </c>
      <c r="E69" s="31" t="s">
        <v>18</v>
      </c>
      <c r="F69" s="32" t="s">
        <v>1315</v>
      </c>
      <c r="G69" s="28" t="s">
        <v>2246</v>
      </c>
      <c r="H69" s="40">
        <v>2</v>
      </c>
      <c r="I69" s="36">
        <f t="shared" si="0"/>
        <v>2</v>
      </c>
      <c r="J69" s="36">
        <f t="shared" si="1"/>
        <v>64</v>
      </c>
      <c r="K69" s="36">
        <f t="shared" si="2"/>
        <v>12.8</v>
      </c>
    </row>
    <row r="70" s="2" customFormat="1" ht="18.25" customHeight="1" spans="1:11">
      <c r="A70" s="28">
        <v>64</v>
      </c>
      <c r="B70" s="28" t="s">
        <v>2354</v>
      </c>
      <c r="C70" s="32" t="s">
        <v>2108</v>
      </c>
      <c r="D70" s="32" t="s">
        <v>359</v>
      </c>
      <c r="E70" s="31" t="s">
        <v>18</v>
      </c>
      <c r="F70" s="32" t="s">
        <v>2355</v>
      </c>
      <c r="G70" s="28" t="s">
        <v>2246</v>
      </c>
      <c r="H70" s="40">
        <v>2</v>
      </c>
      <c r="I70" s="36">
        <f t="shared" si="0"/>
        <v>2</v>
      </c>
      <c r="J70" s="36">
        <f t="shared" si="1"/>
        <v>64</v>
      </c>
      <c r="K70" s="36">
        <f t="shared" si="2"/>
        <v>12.8</v>
      </c>
    </row>
    <row r="71" s="2" customFormat="1" ht="18.25" customHeight="1" spans="1:11">
      <c r="A71" s="35">
        <v>65</v>
      </c>
      <c r="B71" s="28" t="s">
        <v>2356</v>
      </c>
      <c r="C71" s="32" t="s">
        <v>2357</v>
      </c>
      <c r="D71" s="32" t="s">
        <v>252</v>
      </c>
      <c r="E71" s="31" t="s">
        <v>18</v>
      </c>
      <c r="F71" s="32" t="s">
        <v>339</v>
      </c>
      <c r="G71" s="28" t="s">
        <v>2246</v>
      </c>
      <c r="H71" s="40">
        <v>3</v>
      </c>
      <c r="I71" s="36">
        <f t="shared" ref="I71:I113" si="3">H71</f>
        <v>3</v>
      </c>
      <c r="J71" s="36">
        <f t="shared" ref="J71:J113" si="4">H71*32</f>
        <v>96</v>
      </c>
      <c r="K71" s="36">
        <f t="shared" ref="K71:K113" si="5">H71*6.4</f>
        <v>19.2</v>
      </c>
    </row>
    <row r="72" s="2" customFormat="1" ht="18.25" customHeight="1" spans="1:11">
      <c r="A72" s="28">
        <v>66</v>
      </c>
      <c r="B72" s="28" t="s">
        <v>2358</v>
      </c>
      <c r="C72" s="32" t="s">
        <v>1888</v>
      </c>
      <c r="D72" s="32" t="s">
        <v>2359</v>
      </c>
      <c r="E72" s="31" t="s">
        <v>18</v>
      </c>
      <c r="F72" s="32" t="s">
        <v>2360</v>
      </c>
      <c r="G72" s="28" t="s">
        <v>2246</v>
      </c>
      <c r="H72" s="40">
        <v>4.5</v>
      </c>
      <c r="I72" s="36">
        <f t="shared" si="3"/>
        <v>4.5</v>
      </c>
      <c r="J72" s="36">
        <f t="shared" si="4"/>
        <v>144</v>
      </c>
      <c r="K72" s="36">
        <f t="shared" si="5"/>
        <v>28.8</v>
      </c>
    </row>
    <row r="73" s="2" customFormat="1" ht="18.25" customHeight="1" spans="1:11">
      <c r="A73" s="28">
        <v>67</v>
      </c>
      <c r="B73" s="28" t="s">
        <v>2361</v>
      </c>
      <c r="C73" s="32" t="s">
        <v>2362</v>
      </c>
      <c r="D73" s="32" t="s">
        <v>323</v>
      </c>
      <c r="E73" s="31" t="s">
        <v>18</v>
      </c>
      <c r="F73" s="32" t="s">
        <v>1917</v>
      </c>
      <c r="G73" s="28" t="s">
        <v>2246</v>
      </c>
      <c r="H73" s="40">
        <v>11</v>
      </c>
      <c r="I73" s="36">
        <f t="shared" si="3"/>
        <v>11</v>
      </c>
      <c r="J73" s="36">
        <f t="shared" si="4"/>
        <v>352</v>
      </c>
      <c r="K73" s="36">
        <f t="shared" si="5"/>
        <v>70.4</v>
      </c>
    </row>
    <row r="74" s="2" customFormat="1" ht="18.25" customHeight="1" spans="1:11">
      <c r="A74" s="35">
        <v>68</v>
      </c>
      <c r="B74" s="28" t="s">
        <v>2363</v>
      </c>
      <c r="C74" s="32" t="s">
        <v>1843</v>
      </c>
      <c r="D74" s="32" t="s">
        <v>469</v>
      </c>
      <c r="E74" s="31" t="s">
        <v>18</v>
      </c>
      <c r="F74" s="32" t="s">
        <v>747</v>
      </c>
      <c r="G74" s="28" t="s">
        <v>2246</v>
      </c>
      <c r="H74" s="40">
        <v>7.1</v>
      </c>
      <c r="I74" s="36">
        <f t="shared" si="3"/>
        <v>7.1</v>
      </c>
      <c r="J74" s="36">
        <f t="shared" si="4"/>
        <v>227.2</v>
      </c>
      <c r="K74" s="36">
        <f t="shared" si="5"/>
        <v>45.44</v>
      </c>
    </row>
    <row r="75" s="2" customFormat="1" ht="18.25" customHeight="1" spans="1:11">
      <c r="A75" s="28">
        <v>69</v>
      </c>
      <c r="B75" s="28" t="s">
        <v>2364</v>
      </c>
      <c r="C75" s="32" t="s">
        <v>1827</v>
      </c>
      <c r="D75" s="32" t="s">
        <v>266</v>
      </c>
      <c r="E75" s="31" t="s">
        <v>18</v>
      </c>
      <c r="F75" s="32" t="s">
        <v>2365</v>
      </c>
      <c r="G75" s="28" t="s">
        <v>2246</v>
      </c>
      <c r="H75" s="40">
        <v>3</v>
      </c>
      <c r="I75" s="36">
        <f t="shared" si="3"/>
        <v>3</v>
      </c>
      <c r="J75" s="36">
        <f t="shared" si="4"/>
        <v>96</v>
      </c>
      <c r="K75" s="36">
        <f t="shared" si="5"/>
        <v>19.2</v>
      </c>
    </row>
    <row r="76" s="2" customFormat="1" ht="18.25" customHeight="1" spans="1:11">
      <c r="A76" s="28">
        <v>70</v>
      </c>
      <c r="B76" s="28" t="s">
        <v>2366</v>
      </c>
      <c r="C76" s="32" t="s">
        <v>1916</v>
      </c>
      <c r="D76" s="32" t="s">
        <v>1021</v>
      </c>
      <c r="E76" s="31" t="s">
        <v>18</v>
      </c>
      <c r="F76" s="32" t="s">
        <v>1056</v>
      </c>
      <c r="G76" s="28" t="s">
        <v>2246</v>
      </c>
      <c r="H76" s="40">
        <v>6.5</v>
      </c>
      <c r="I76" s="36">
        <f t="shared" si="3"/>
        <v>6.5</v>
      </c>
      <c r="J76" s="36">
        <f t="shared" si="4"/>
        <v>208</v>
      </c>
      <c r="K76" s="36">
        <f t="shared" si="5"/>
        <v>41.6</v>
      </c>
    </row>
    <row r="77" s="2" customFormat="1" ht="18.25" customHeight="1" spans="1:11">
      <c r="A77" s="35">
        <v>71</v>
      </c>
      <c r="B77" s="28" t="s">
        <v>2367</v>
      </c>
      <c r="C77" s="32" t="s">
        <v>1834</v>
      </c>
      <c r="D77" s="32" t="s">
        <v>624</v>
      </c>
      <c r="E77" s="31" t="s">
        <v>18</v>
      </c>
      <c r="F77" s="32" t="s">
        <v>2368</v>
      </c>
      <c r="G77" s="28" t="s">
        <v>2246</v>
      </c>
      <c r="H77" s="40">
        <v>6</v>
      </c>
      <c r="I77" s="36">
        <f t="shared" si="3"/>
        <v>6</v>
      </c>
      <c r="J77" s="36">
        <f t="shared" si="4"/>
        <v>192</v>
      </c>
      <c r="K77" s="36">
        <f t="shared" si="5"/>
        <v>38.4</v>
      </c>
    </row>
    <row r="78" s="2" customFormat="1" ht="18.25" customHeight="1" spans="1:11">
      <c r="A78" s="28">
        <v>72</v>
      </c>
      <c r="B78" s="28" t="s">
        <v>2369</v>
      </c>
      <c r="C78" s="32" t="s">
        <v>1906</v>
      </c>
      <c r="D78" s="32" t="s">
        <v>2370</v>
      </c>
      <c r="E78" s="31" t="s">
        <v>18</v>
      </c>
      <c r="F78" s="32" t="s">
        <v>2371</v>
      </c>
      <c r="G78" s="28" t="s">
        <v>2246</v>
      </c>
      <c r="H78" s="40">
        <v>5</v>
      </c>
      <c r="I78" s="36">
        <f t="shared" si="3"/>
        <v>5</v>
      </c>
      <c r="J78" s="36">
        <f t="shared" si="4"/>
        <v>160</v>
      </c>
      <c r="K78" s="36">
        <f t="shared" si="5"/>
        <v>32</v>
      </c>
    </row>
    <row r="79" s="2" customFormat="1" ht="18.25" customHeight="1" spans="1:11">
      <c r="A79" s="28">
        <v>73</v>
      </c>
      <c r="B79" s="28" t="s">
        <v>2372</v>
      </c>
      <c r="C79" s="32" t="s">
        <v>1953</v>
      </c>
      <c r="D79" s="32" t="s">
        <v>75</v>
      </c>
      <c r="E79" s="31" t="s">
        <v>18</v>
      </c>
      <c r="F79" s="32" t="s">
        <v>2373</v>
      </c>
      <c r="G79" s="28" t="s">
        <v>2246</v>
      </c>
      <c r="H79" s="40">
        <v>24.5</v>
      </c>
      <c r="I79" s="36">
        <f t="shared" si="3"/>
        <v>24.5</v>
      </c>
      <c r="J79" s="36">
        <f t="shared" si="4"/>
        <v>784</v>
      </c>
      <c r="K79" s="36">
        <f t="shared" si="5"/>
        <v>156.8</v>
      </c>
    </row>
    <row r="80" s="2" customFormat="1" ht="18.25" customHeight="1" spans="1:11">
      <c r="A80" s="35">
        <v>74</v>
      </c>
      <c r="B80" s="28" t="s">
        <v>2374</v>
      </c>
      <c r="C80" s="32" t="s">
        <v>78</v>
      </c>
      <c r="D80" s="32" t="s">
        <v>269</v>
      </c>
      <c r="E80" s="31" t="s">
        <v>18</v>
      </c>
      <c r="F80" s="32" t="s">
        <v>2375</v>
      </c>
      <c r="G80" s="28" t="s">
        <v>2246</v>
      </c>
      <c r="H80" s="40">
        <v>2</v>
      </c>
      <c r="I80" s="36">
        <f t="shared" si="3"/>
        <v>2</v>
      </c>
      <c r="J80" s="36">
        <f t="shared" si="4"/>
        <v>64</v>
      </c>
      <c r="K80" s="36">
        <f t="shared" si="5"/>
        <v>12.8</v>
      </c>
    </row>
    <row r="81" s="2" customFormat="1" ht="18.25" customHeight="1" spans="1:11">
      <c r="A81" s="28">
        <v>75</v>
      </c>
      <c r="B81" s="28" t="s">
        <v>2376</v>
      </c>
      <c r="C81" s="32" t="s">
        <v>1904</v>
      </c>
      <c r="D81" s="32" t="s">
        <v>158</v>
      </c>
      <c r="E81" s="31" t="s">
        <v>18</v>
      </c>
      <c r="F81" s="32" t="s">
        <v>2377</v>
      </c>
      <c r="G81" s="28" t="s">
        <v>2246</v>
      </c>
      <c r="H81" s="40">
        <v>4</v>
      </c>
      <c r="I81" s="36">
        <f t="shared" si="3"/>
        <v>4</v>
      </c>
      <c r="J81" s="36">
        <f t="shared" si="4"/>
        <v>128</v>
      </c>
      <c r="K81" s="36">
        <f t="shared" si="5"/>
        <v>25.6</v>
      </c>
    </row>
    <row r="82" s="2" customFormat="1" ht="18.25" customHeight="1" spans="1:11">
      <c r="A82" s="28">
        <v>76</v>
      </c>
      <c r="B82" s="28" t="s">
        <v>2378</v>
      </c>
      <c r="C82" s="32" t="s">
        <v>1834</v>
      </c>
      <c r="D82" s="32" t="s">
        <v>681</v>
      </c>
      <c r="E82" s="31" t="s">
        <v>18</v>
      </c>
      <c r="F82" s="32" t="s">
        <v>742</v>
      </c>
      <c r="G82" s="28" t="s">
        <v>2246</v>
      </c>
      <c r="H82" s="40">
        <v>7</v>
      </c>
      <c r="I82" s="36">
        <f t="shared" si="3"/>
        <v>7</v>
      </c>
      <c r="J82" s="36">
        <f t="shared" si="4"/>
        <v>224</v>
      </c>
      <c r="K82" s="36">
        <f t="shared" si="5"/>
        <v>44.8</v>
      </c>
    </row>
    <row r="83" s="2" customFormat="1" ht="18.25" customHeight="1" spans="1:11">
      <c r="A83" s="35">
        <v>77</v>
      </c>
      <c r="B83" s="28" t="s">
        <v>2379</v>
      </c>
      <c r="C83" s="32" t="s">
        <v>1888</v>
      </c>
      <c r="D83" s="32" t="s">
        <v>2380</v>
      </c>
      <c r="E83" s="31" t="s">
        <v>18</v>
      </c>
      <c r="F83" s="32" t="s">
        <v>2381</v>
      </c>
      <c r="G83" s="28" t="s">
        <v>2246</v>
      </c>
      <c r="H83" s="40">
        <v>10.5</v>
      </c>
      <c r="I83" s="36">
        <f t="shared" si="3"/>
        <v>10.5</v>
      </c>
      <c r="J83" s="36">
        <f t="shared" si="4"/>
        <v>336</v>
      </c>
      <c r="K83" s="36">
        <f t="shared" si="5"/>
        <v>67.2</v>
      </c>
    </row>
    <row r="84" s="2" customFormat="1" ht="18.25" customHeight="1" spans="1:11">
      <c r="A84" s="28">
        <v>78</v>
      </c>
      <c r="B84" s="28" t="s">
        <v>2382</v>
      </c>
      <c r="C84" s="32" t="s">
        <v>1848</v>
      </c>
      <c r="D84" s="32" t="s">
        <v>102</v>
      </c>
      <c r="E84" s="31" t="s">
        <v>18</v>
      </c>
      <c r="F84" s="32" t="s">
        <v>946</v>
      </c>
      <c r="G84" s="28" t="s">
        <v>2246</v>
      </c>
      <c r="H84" s="40">
        <v>9.5</v>
      </c>
      <c r="I84" s="36">
        <f t="shared" si="3"/>
        <v>9.5</v>
      </c>
      <c r="J84" s="36">
        <f t="shared" si="4"/>
        <v>304</v>
      </c>
      <c r="K84" s="36">
        <f t="shared" si="5"/>
        <v>60.8</v>
      </c>
    </row>
    <row r="85" s="2" customFormat="1" ht="18.25" customHeight="1" spans="1:11">
      <c r="A85" s="28">
        <v>79</v>
      </c>
      <c r="B85" s="28" t="s">
        <v>2383</v>
      </c>
      <c r="C85" s="32" t="s">
        <v>1993</v>
      </c>
      <c r="D85" s="32" t="s">
        <v>2308</v>
      </c>
      <c r="E85" s="31" t="s">
        <v>18</v>
      </c>
      <c r="F85" s="32" t="s">
        <v>2384</v>
      </c>
      <c r="G85" s="28" t="s">
        <v>2246</v>
      </c>
      <c r="H85" s="40">
        <v>3</v>
      </c>
      <c r="I85" s="36">
        <f t="shared" si="3"/>
        <v>3</v>
      </c>
      <c r="J85" s="36">
        <f t="shared" si="4"/>
        <v>96</v>
      </c>
      <c r="K85" s="36">
        <f t="shared" si="5"/>
        <v>19.2</v>
      </c>
    </row>
    <row r="86" s="2" customFormat="1" ht="18.25" customHeight="1" spans="1:11">
      <c r="A86" s="35">
        <v>80</v>
      </c>
      <c r="B86" s="28" t="s">
        <v>2385</v>
      </c>
      <c r="C86" s="32" t="s">
        <v>1873</v>
      </c>
      <c r="D86" s="32" t="s">
        <v>67</v>
      </c>
      <c r="E86" s="31" t="s">
        <v>18</v>
      </c>
      <c r="F86" s="32" t="s">
        <v>2066</v>
      </c>
      <c r="G86" s="28" t="s">
        <v>2246</v>
      </c>
      <c r="H86" s="40">
        <v>8</v>
      </c>
      <c r="I86" s="36">
        <f t="shared" si="3"/>
        <v>8</v>
      </c>
      <c r="J86" s="36">
        <f t="shared" si="4"/>
        <v>256</v>
      </c>
      <c r="K86" s="36">
        <f t="shared" si="5"/>
        <v>51.2</v>
      </c>
    </row>
    <row r="87" s="2" customFormat="1" ht="18.25" customHeight="1" spans="1:11">
      <c r="A87" s="28">
        <v>81</v>
      </c>
      <c r="B87" s="28" t="s">
        <v>2386</v>
      </c>
      <c r="C87" s="32" t="s">
        <v>1834</v>
      </c>
      <c r="D87" s="32" t="s">
        <v>1151</v>
      </c>
      <c r="E87" s="31" t="s">
        <v>18</v>
      </c>
      <c r="F87" s="32" t="s">
        <v>2387</v>
      </c>
      <c r="G87" s="28" t="s">
        <v>2246</v>
      </c>
      <c r="H87" s="40">
        <v>4</v>
      </c>
      <c r="I87" s="36">
        <f t="shared" si="3"/>
        <v>4</v>
      </c>
      <c r="J87" s="36">
        <f t="shared" si="4"/>
        <v>128</v>
      </c>
      <c r="K87" s="36">
        <f t="shared" si="5"/>
        <v>25.6</v>
      </c>
    </row>
    <row r="88" s="2" customFormat="1" ht="18.25" customHeight="1" spans="1:11">
      <c r="A88" s="28">
        <v>82</v>
      </c>
      <c r="B88" s="28" t="s">
        <v>2388</v>
      </c>
      <c r="C88" s="32" t="s">
        <v>2389</v>
      </c>
      <c r="D88" s="32" t="s">
        <v>758</v>
      </c>
      <c r="E88" s="31" t="s">
        <v>18</v>
      </c>
      <c r="F88" s="32" t="s">
        <v>2390</v>
      </c>
      <c r="G88" s="28" t="s">
        <v>2246</v>
      </c>
      <c r="H88" s="40">
        <v>3.5</v>
      </c>
      <c r="I88" s="36">
        <f t="shared" si="3"/>
        <v>3.5</v>
      </c>
      <c r="J88" s="36">
        <f t="shared" si="4"/>
        <v>112</v>
      </c>
      <c r="K88" s="36">
        <f t="shared" si="5"/>
        <v>22.4</v>
      </c>
    </row>
    <row r="89" s="2" customFormat="1" ht="18.25" customHeight="1" spans="1:11">
      <c r="A89" s="35">
        <v>83</v>
      </c>
      <c r="B89" s="28" t="s">
        <v>2391</v>
      </c>
      <c r="C89" s="32" t="s">
        <v>1841</v>
      </c>
      <c r="D89" s="32" t="s">
        <v>554</v>
      </c>
      <c r="E89" s="31" t="s">
        <v>18</v>
      </c>
      <c r="F89" s="32" t="s">
        <v>1261</v>
      </c>
      <c r="G89" s="28" t="s">
        <v>2246</v>
      </c>
      <c r="H89" s="40">
        <v>10.5</v>
      </c>
      <c r="I89" s="36">
        <f t="shared" si="3"/>
        <v>10.5</v>
      </c>
      <c r="J89" s="36">
        <f t="shared" si="4"/>
        <v>336</v>
      </c>
      <c r="K89" s="36">
        <f t="shared" si="5"/>
        <v>67.2</v>
      </c>
    </row>
    <row r="90" s="2" customFormat="1" ht="18.25" customHeight="1" spans="1:11">
      <c r="A90" s="28">
        <v>84</v>
      </c>
      <c r="B90" s="28" t="s">
        <v>2392</v>
      </c>
      <c r="C90" s="32" t="s">
        <v>1916</v>
      </c>
      <c r="D90" s="32" t="s">
        <v>115</v>
      </c>
      <c r="E90" s="31" t="s">
        <v>18</v>
      </c>
      <c r="F90" s="32" t="s">
        <v>710</v>
      </c>
      <c r="G90" s="28" t="s">
        <v>2246</v>
      </c>
      <c r="H90" s="40">
        <v>8</v>
      </c>
      <c r="I90" s="36">
        <f t="shared" si="3"/>
        <v>8</v>
      </c>
      <c r="J90" s="36">
        <f t="shared" si="4"/>
        <v>256</v>
      </c>
      <c r="K90" s="36">
        <f t="shared" si="5"/>
        <v>51.2</v>
      </c>
    </row>
    <row r="91" s="2" customFormat="1" ht="18.25" customHeight="1" spans="1:11">
      <c r="A91" s="28">
        <v>85</v>
      </c>
      <c r="B91" s="28" t="s">
        <v>2393</v>
      </c>
      <c r="C91" s="32" t="s">
        <v>1827</v>
      </c>
      <c r="D91" s="32" t="s">
        <v>2394</v>
      </c>
      <c r="E91" s="31" t="s">
        <v>18</v>
      </c>
      <c r="F91" s="32" t="s">
        <v>710</v>
      </c>
      <c r="G91" s="28" t="s">
        <v>2246</v>
      </c>
      <c r="H91" s="40">
        <v>3</v>
      </c>
      <c r="I91" s="36">
        <f t="shared" si="3"/>
        <v>3</v>
      </c>
      <c r="J91" s="36">
        <f t="shared" si="4"/>
        <v>96</v>
      </c>
      <c r="K91" s="36">
        <f t="shared" si="5"/>
        <v>19.2</v>
      </c>
    </row>
    <row r="92" s="2" customFormat="1" ht="18.25" customHeight="1" spans="1:11">
      <c r="A92" s="35">
        <v>86</v>
      </c>
      <c r="B92" s="28" t="s">
        <v>2395</v>
      </c>
      <c r="C92" s="32" t="s">
        <v>2396</v>
      </c>
      <c r="D92" s="32" t="s">
        <v>2397</v>
      </c>
      <c r="E92" s="31" t="s">
        <v>18</v>
      </c>
      <c r="F92" s="32" t="s">
        <v>403</v>
      </c>
      <c r="G92" s="28" t="s">
        <v>2246</v>
      </c>
      <c r="H92" s="40">
        <v>4</v>
      </c>
      <c r="I92" s="36">
        <f t="shared" si="3"/>
        <v>4</v>
      </c>
      <c r="J92" s="36">
        <f t="shared" si="4"/>
        <v>128</v>
      </c>
      <c r="K92" s="36">
        <f t="shared" si="5"/>
        <v>25.6</v>
      </c>
    </row>
    <row r="93" s="2" customFormat="1" ht="18.25" customHeight="1" spans="1:11">
      <c r="A93" s="28">
        <v>87</v>
      </c>
      <c r="B93" s="28" t="s">
        <v>2398</v>
      </c>
      <c r="C93" s="32" t="s">
        <v>1906</v>
      </c>
      <c r="D93" s="32" t="s">
        <v>92</v>
      </c>
      <c r="E93" s="31" t="s">
        <v>18</v>
      </c>
      <c r="F93" s="32" t="s">
        <v>344</v>
      </c>
      <c r="G93" s="28" t="s">
        <v>2246</v>
      </c>
      <c r="H93" s="40">
        <v>5</v>
      </c>
      <c r="I93" s="36">
        <f t="shared" si="3"/>
        <v>5</v>
      </c>
      <c r="J93" s="36">
        <f t="shared" si="4"/>
        <v>160</v>
      </c>
      <c r="K93" s="36">
        <f t="shared" si="5"/>
        <v>32</v>
      </c>
    </row>
    <row r="94" s="2" customFormat="1" ht="18.25" customHeight="1" spans="1:11">
      <c r="A94" s="28">
        <v>88</v>
      </c>
      <c r="B94" s="28" t="s">
        <v>2399</v>
      </c>
      <c r="C94" s="32" t="s">
        <v>1841</v>
      </c>
      <c r="D94" s="32" t="s">
        <v>510</v>
      </c>
      <c r="E94" s="31" t="s">
        <v>18</v>
      </c>
      <c r="F94" s="32" t="s">
        <v>742</v>
      </c>
      <c r="G94" s="28" t="s">
        <v>2246</v>
      </c>
      <c r="H94" s="40">
        <v>2</v>
      </c>
      <c r="I94" s="36">
        <f t="shared" si="3"/>
        <v>2</v>
      </c>
      <c r="J94" s="36">
        <f t="shared" si="4"/>
        <v>64</v>
      </c>
      <c r="K94" s="36">
        <f t="shared" si="5"/>
        <v>12.8</v>
      </c>
    </row>
    <row r="95" s="2" customFormat="1" ht="18.25" customHeight="1" spans="1:11">
      <c r="A95" s="35">
        <v>89</v>
      </c>
      <c r="B95" s="28" t="s">
        <v>2400</v>
      </c>
      <c r="C95" s="32" t="s">
        <v>1916</v>
      </c>
      <c r="D95" s="32" t="s">
        <v>210</v>
      </c>
      <c r="E95" s="31" t="s">
        <v>18</v>
      </c>
      <c r="F95" s="32" t="s">
        <v>2401</v>
      </c>
      <c r="G95" s="28" t="s">
        <v>2246</v>
      </c>
      <c r="H95" s="40">
        <v>6</v>
      </c>
      <c r="I95" s="36">
        <f t="shared" si="3"/>
        <v>6</v>
      </c>
      <c r="J95" s="36">
        <f t="shared" si="4"/>
        <v>192</v>
      </c>
      <c r="K95" s="36">
        <f t="shared" si="5"/>
        <v>38.4</v>
      </c>
    </row>
    <row r="96" s="2" customFormat="1" ht="18.25" customHeight="1" spans="1:11">
      <c r="A96" s="28">
        <v>90</v>
      </c>
      <c r="B96" s="28" t="s">
        <v>2402</v>
      </c>
      <c r="C96" s="32" t="s">
        <v>1993</v>
      </c>
      <c r="D96" s="32" t="s">
        <v>1164</v>
      </c>
      <c r="E96" s="31" t="s">
        <v>18</v>
      </c>
      <c r="F96" s="32" t="s">
        <v>2403</v>
      </c>
      <c r="G96" s="28" t="s">
        <v>2246</v>
      </c>
      <c r="H96" s="40">
        <v>5</v>
      </c>
      <c r="I96" s="36">
        <f t="shared" si="3"/>
        <v>5</v>
      </c>
      <c r="J96" s="36">
        <f t="shared" si="4"/>
        <v>160</v>
      </c>
      <c r="K96" s="36">
        <f t="shared" si="5"/>
        <v>32</v>
      </c>
    </row>
    <row r="97" s="2" customFormat="1" ht="18.25" customHeight="1" spans="1:11">
      <c r="A97" s="28">
        <v>91</v>
      </c>
      <c r="B97" s="28" t="s">
        <v>2404</v>
      </c>
      <c r="C97" s="32" t="s">
        <v>1831</v>
      </c>
      <c r="D97" s="32" t="s">
        <v>520</v>
      </c>
      <c r="E97" s="31" t="s">
        <v>18</v>
      </c>
      <c r="F97" s="32" t="s">
        <v>592</v>
      </c>
      <c r="G97" s="28" t="s">
        <v>2246</v>
      </c>
      <c r="H97" s="40">
        <v>7</v>
      </c>
      <c r="I97" s="36">
        <f t="shared" si="3"/>
        <v>7</v>
      </c>
      <c r="J97" s="36">
        <f t="shared" si="4"/>
        <v>224</v>
      </c>
      <c r="K97" s="36">
        <f t="shared" si="5"/>
        <v>44.8</v>
      </c>
    </row>
    <row r="98" s="2" customFormat="1" ht="18.25" customHeight="1" spans="1:11">
      <c r="A98" s="35">
        <v>92</v>
      </c>
      <c r="B98" s="28" t="s">
        <v>2405</v>
      </c>
      <c r="C98" s="32" t="s">
        <v>1888</v>
      </c>
      <c r="D98" s="32" t="s">
        <v>609</v>
      </c>
      <c r="E98" s="31" t="s">
        <v>18</v>
      </c>
      <c r="F98" s="32" t="s">
        <v>455</v>
      </c>
      <c r="G98" s="28" t="s">
        <v>2246</v>
      </c>
      <c r="H98" s="40">
        <v>3</v>
      </c>
      <c r="I98" s="36">
        <f t="shared" si="3"/>
        <v>3</v>
      </c>
      <c r="J98" s="36">
        <f t="shared" si="4"/>
        <v>96</v>
      </c>
      <c r="K98" s="36">
        <f t="shared" si="5"/>
        <v>19.2</v>
      </c>
    </row>
    <row r="99" s="2" customFormat="1" ht="18.25" customHeight="1" spans="1:11">
      <c r="A99" s="28">
        <v>93</v>
      </c>
      <c r="B99" s="28" t="s">
        <v>2406</v>
      </c>
      <c r="C99" s="32" t="s">
        <v>1827</v>
      </c>
      <c r="D99" s="32" t="s">
        <v>275</v>
      </c>
      <c r="E99" s="31" t="s">
        <v>18</v>
      </c>
      <c r="F99" s="32" t="s">
        <v>2407</v>
      </c>
      <c r="G99" s="28" t="s">
        <v>2246</v>
      </c>
      <c r="H99" s="40">
        <v>5</v>
      </c>
      <c r="I99" s="36">
        <f t="shared" si="3"/>
        <v>5</v>
      </c>
      <c r="J99" s="36">
        <f t="shared" si="4"/>
        <v>160</v>
      </c>
      <c r="K99" s="36">
        <f t="shared" si="5"/>
        <v>32</v>
      </c>
    </row>
    <row r="100" s="2" customFormat="1" ht="18.25" customHeight="1" spans="1:11">
      <c r="A100" s="28">
        <v>94</v>
      </c>
      <c r="B100" s="28" t="s">
        <v>2408</v>
      </c>
      <c r="C100" s="32" t="s">
        <v>1854</v>
      </c>
      <c r="D100" s="32" t="s">
        <v>142</v>
      </c>
      <c r="E100" s="31" t="s">
        <v>18</v>
      </c>
      <c r="F100" s="32" t="s">
        <v>222</v>
      </c>
      <c r="G100" s="28" t="s">
        <v>2246</v>
      </c>
      <c r="H100" s="40">
        <v>3</v>
      </c>
      <c r="I100" s="36">
        <f t="shared" si="3"/>
        <v>3</v>
      </c>
      <c r="J100" s="36">
        <f t="shared" si="4"/>
        <v>96</v>
      </c>
      <c r="K100" s="36">
        <f t="shared" si="5"/>
        <v>19.2</v>
      </c>
    </row>
    <row r="101" s="2" customFormat="1" ht="18.25" customHeight="1" spans="1:11">
      <c r="A101" s="35">
        <v>95</v>
      </c>
      <c r="B101" s="28" t="s">
        <v>2409</v>
      </c>
      <c r="C101" s="32" t="s">
        <v>1904</v>
      </c>
      <c r="D101" s="32" t="s">
        <v>266</v>
      </c>
      <c r="E101" s="31" t="s">
        <v>18</v>
      </c>
      <c r="F101" s="32" t="s">
        <v>272</v>
      </c>
      <c r="G101" s="28" t="s">
        <v>2246</v>
      </c>
      <c r="H101" s="40">
        <v>1.5</v>
      </c>
      <c r="I101" s="36">
        <f t="shared" si="3"/>
        <v>1.5</v>
      </c>
      <c r="J101" s="36">
        <f t="shared" si="4"/>
        <v>48</v>
      </c>
      <c r="K101" s="36">
        <f t="shared" si="5"/>
        <v>9.6</v>
      </c>
    </row>
    <row r="102" s="2" customFormat="1" ht="18.25" customHeight="1" spans="1:11">
      <c r="A102" s="28">
        <v>96</v>
      </c>
      <c r="B102" s="28" t="s">
        <v>2410</v>
      </c>
      <c r="C102" s="32" t="s">
        <v>1841</v>
      </c>
      <c r="D102" s="32" t="s">
        <v>249</v>
      </c>
      <c r="E102" s="31" t="s">
        <v>18</v>
      </c>
      <c r="F102" s="32" t="s">
        <v>2411</v>
      </c>
      <c r="G102" s="28" t="s">
        <v>2246</v>
      </c>
      <c r="H102" s="40">
        <v>3</v>
      </c>
      <c r="I102" s="36">
        <f t="shared" si="3"/>
        <v>3</v>
      </c>
      <c r="J102" s="36">
        <f t="shared" si="4"/>
        <v>96</v>
      </c>
      <c r="K102" s="36">
        <f t="shared" si="5"/>
        <v>19.2</v>
      </c>
    </row>
    <row r="103" s="2" customFormat="1" ht="18.25" customHeight="1" spans="1:11">
      <c r="A103" s="28">
        <v>97</v>
      </c>
      <c r="B103" s="35" t="s">
        <v>2412</v>
      </c>
      <c r="C103" s="32" t="s">
        <v>1900</v>
      </c>
      <c r="D103" s="32" t="s">
        <v>338</v>
      </c>
      <c r="E103" s="31" t="s">
        <v>18</v>
      </c>
      <c r="F103" s="32" t="s">
        <v>1275</v>
      </c>
      <c r="G103" s="28" t="s">
        <v>2246</v>
      </c>
      <c r="H103" s="40">
        <v>4</v>
      </c>
      <c r="I103" s="36">
        <f t="shared" si="3"/>
        <v>4</v>
      </c>
      <c r="J103" s="36">
        <f t="shared" si="4"/>
        <v>128</v>
      </c>
      <c r="K103" s="36">
        <f t="shared" si="5"/>
        <v>25.6</v>
      </c>
    </row>
    <row r="104" s="2" customFormat="1" ht="18.25" customHeight="1" spans="1:11">
      <c r="A104" s="35">
        <v>98</v>
      </c>
      <c r="B104" s="35" t="s">
        <v>2413</v>
      </c>
      <c r="C104" s="32" t="s">
        <v>1834</v>
      </c>
      <c r="D104" s="32" t="s">
        <v>566</v>
      </c>
      <c r="E104" s="31" t="s">
        <v>18</v>
      </c>
      <c r="F104" s="32" t="s">
        <v>2414</v>
      </c>
      <c r="G104" s="28" t="s">
        <v>2246</v>
      </c>
      <c r="H104" s="40">
        <v>7</v>
      </c>
      <c r="I104" s="36">
        <f t="shared" si="3"/>
        <v>7</v>
      </c>
      <c r="J104" s="36">
        <f t="shared" si="4"/>
        <v>224</v>
      </c>
      <c r="K104" s="36">
        <f t="shared" si="5"/>
        <v>44.8</v>
      </c>
    </row>
    <row r="105" s="2" customFormat="1" ht="18.25" customHeight="1" spans="1:11">
      <c r="A105" s="28">
        <v>99</v>
      </c>
      <c r="B105" s="35" t="s">
        <v>2415</v>
      </c>
      <c r="C105" s="32" t="s">
        <v>2416</v>
      </c>
      <c r="D105" s="32" t="s">
        <v>31</v>
      </c>
      <c r="E105" s="31" t="s">
        <v>18</v>
      </c>
      <c r="F105" s="32" t="s">
        <v>2417</v>
      </c>
      <c r="G105" s="28" t="s">
        <v>2246</v>
      </c>
      <c r="H105" s="40">
        <v>3</v>
      </c>
      <c r="I105" s="36">
        <f t="shared" si="3"/>
        <v>3</v>
      </c>
      <c r="J105" s="36">
        <f t="shared" si="4"/>
        <v>96</v>
      </c>
      <c r="K105" s="36">
        <f t="shared" si="5"/>
        <v>19.2</v>
      </c>
    </row>
    <row r="106" s="2" customFormat="1" ht="18.25" customHeight="1" spans="1:11">
      <c r="A106" s="28">
        <v>100</v>
      </c>
      <c r="B106" s="35" t="s">
        <v>2418</v>
      </c>
      <c r="C106" s="32" t="s">
        <v>2419</v>
      </c>
      <c r="D106" s="32" t="s">
        <v>335</v>
      </c>
      <c r="E106" s="31" t="s">
        <v>18</v>
      </c>
      <c r="F106" s="32" t="s">
        <v>450</v>
      </c>
      <c r="G106" s="28" t="s">
        <v>2246</v>
      </c>
      <c r="H106" s="40">
        <v>14</v>
      </c>
      <c r="I106" s="36">
        <f t="shared" si="3"/>
        <v>14</v>
      </c>
      <c r="J106" s="36">
        <f t="shared" si="4"/>
        <v>448</v>
      </c>
      <c r="K106" s="36">
        <f t="shared" si="5"/>
        <v>89.6</v>
      </c>
    </row>
    <row r="107" s="2" customFormat="1" ht="18.25" customHeight="1" spans="1:11">
      <c r="A107" s="35">
        <v>101</v>
      </c>
      <c r="B107" s="35" t="s">
        <v>2420</v>
      </c>
      <c r="C107" s="32" t="s">
        <v>1900</v>
      </c>
      <c r="D107" s="32" t="s">
        <v>1151</v>
      </c>
      <c r="E107" s="31" t="s">
        <v>18</v>
      </c>
      <c r="F107" s="32" t="s">
        <v>2421</v>
      </c>
      <c r="G107" s="28" t="s">
        <v>2246</v>
      </c>
      <c r="H107" s="40">
        <v>3</v>
      </c>
      <c r="I107" s="36">
        <f t="shared" si="3"/>
        <v>3</v>
      </c>
      <c r="J107" s="36">
        <f t="shared" si="4"/>
        <v>96</v>
      </c>
      <c r="K107" s="36">
        <f t="shared" si="5"/>
        <v>19.2</v>
      </c>
    </row>
    <row r="108" s="2" customFormat="1" ht="18.25" customHeight="1" spans="1:11">
      <c r="A108" s="28">
        <v>102</v>
      </c>
      <c r="B108" s="35" t="s">
        <v>2422</v>
      </c>
      <c r="C108" s="32" t="s">
        <v>2059</v>
      </c>
      <c r="D108" s="32" t="s">
        <v>180</v>
      </c>
      <c r="E108" s="31" t="s">
        <v>18</v>
      </c>
      <c r="F108" s="32" t="s">
        <v>698</v>
      </c>
      <c r="G108" s="28" t="s">
        <v>2246</v>
      </c>
      <c r="H108" s="40">
        <v>13.5</v>
      </c>
      <c r="I108" s="36">
        <f t="shared" si="3"/>
        <v>13.5</v>
      </c>
      <c r="J108" s="36">
        <f t="shared" si="4"/>
        <v>432</v>
      </c>
      <c r="K108" s="36">
        <f t="shared" si="5"/>
        <v>86.4</v>
      </c>
    </row>
    <row r="109" s="2" customFormat="1" ht="18.25" customHeight="1" spans="1:11">
      <c r="A109" s="28">
        <v>103</v>
      </c>
      <c r="B109" s="35" t="s">
        <v>2423</v>
      </c>
      <c r="C109" s="32" t="s">
        <v>1827</v>
      </c>
      <c r="D109" s="32" t="s">
        <v>758</v>
      </c>
      <c r="E109" s="31" t="s">
        <v>18</v>
      </c>
      <c r="F109" s="32" t="s">
        <v>367</v>
      </c>
      <c r="G109" s="28" t="s">
        <v>2246</v>
      </c>
      <c r="H109" s="40">
        <v>4</v>
      </c>
      <c r="I109" s="36">
        <f t="shared" si="3"/>
        <v>4</v>
      </c>
      <c r="J109" s="36">
        <f t="shared" si="4"/>
        <v>128</v>
      </c>
      <c r="K109" s="36">
        <f t="shared" si="5"/>
        <v>25.6</v>
      </c>
    </row>
    <row r="110" s="2" customFormat="1" ht="18.25" customHeight="1" spans="1:11">
      <c r="A110" s="35">
        <v>104</v>
      </c>
      <c r="B110" s="35" t="s">
        <v>1844</v>
      </c>
      <c r="C110" s="32" t="s">
        <v>1845</v>
      </c>
      <c r="D110" s="32" t="s">
        <v>1846</v>
      </c>
      <c r="E110" s="31" t="s">
        <v>18</v>
      </c>
      <c r="F110" s="32" t="s">
        <v>1205</v>
      </c>
      <c r="G110" s="28" t="s">
        <v>2246</v>
      </c>
      <c r="H110" s="40">
        <v>4</v>
      </c>
      <c r="I110" s="36">
        <f t="shared" si="3"/>
        <v>4</v>
      </c>
      <c r="J110" s="36">
        <f t="shared" si="4"/>
        <v>128</v>
      </c>
      <c r="K110" s="36">
        <f t="shared" si="5"/>
        <v>25.6</v>
      </c>
    </row>
    <row r="111" s="2" customFormat="1" ht="18.25" customHeight="1" spans="1:11">
      <c r="A111" s="28">
        <v>105</v>
      </c>
      <c r="B111" s="35" t="s">
        <v>2424</v>
      </c>
      <c r="C111" s="32" t="s">
        <v>1993</v>
      </c>
      <c r="D111" s="32" t="s">
        <v>624</v>
      </c>
      <c r="E111" s="31" t="s">
        <v>18</v>
      </c>
      <c r="F111" s="32" t="s">
        <v>2425</v>
      </c>
      <c r="G111" s="28" t="s">
        <v>2246</v>
      </c>
      <c r="H111" s="40">
        <v>8.8</v>
      </c>
      <c r="I111" s="36">
        <f t="shared" si="3"/>
        <v>8.8</v>
      </c>
      <c r="J111" s="36">
        <f t="shared" si="4"/>
        <v>281.6</v>
      </c>
      <c r="K111" s="36">
        <f t="shared" si="5"/>
        <v>56.32</v>
      </c>
    </row>
    <row r="112" s="2" customFormat="1" ht="18.25" customHeight="1" spans="1:11">
      <c r="A112" s="28">
        <v>106</v>
      </c>
      <c r="B112" s="35" t="s">
        <v>2426</v>
      </c>
      <c r="C112" s="32" t="s">
        <v>1834</v>
      </c>
      <c r="D112" s="32" t="s">
        <v>275</v>
      </c>
      <c r="E112" s="31" t="s">
        <v>18</v>
      </c>
      <c r="F112" s="32" t="s">
        <v>1110</v>
      </c>
      <c r="G112" s="28" t="s">
        <v>2246</v>
      </c>
      <c r="H112" s="40">
        <v>2</v>
      </c>
      <c r="I112" s="36">
        <f t="shared" si="3"/>
        <v>2</v>
      </c>
      <c r="J112" s="36">
        <f t="shared" si="4"/>
        <v>64</v>
      </c>
      <c r="K112" s="36">
        <f t="shared" si="5"/>
        <v>12.8</v>
      </c>
    </row>
    <row r="113" s="2" customFormat="1" ht="18.25" customHeight="1" spans="1:11">
      <c r="A113" s="35">
        <v>107</v>
      </c>
      <c r="B113" s="35" t="s">
        <v>2427</v>
      </c>
      <c r="C113" s="32" t="s">
        <v>1845</v>
      </c>
      <c r="D113" s="32" t="s">
        <v>2428</v>
      </c>
      <c r="E113" s="31" t="s">
        <v>18</v>
      </c>
      <c r="F113" s="32" t="s">
        <v>308</v>
      </c>
      <c r="G113" s="28" t="s">
        <v>2246</v>
      </c>
      <c r="H113" s="40">
        <v>13</v>
      </c>
      <c r="I113" s="36">
        <f t="shared" si="3"/>
        <v>13</v>
      </c>
      <c r="J113" s="36">
        <f t="shared" si="4"/>
        <v>416</v>
      </c>
      <c r="K113" s="36">
        <f t="shared" si="5"/>
        <v>83.2</v>
      </c>
    </row>
    <row r="114" s="2" customFormat="1" ht="18.25" customHeight="1" spans="1:11">
      <c r="A114" s="28" t="s">
        <v>104</v>
      </c>
      <c r="B114" s="35"/>
      <c r="C114" s="35"/>
      <c r="D114" s="35"/>
      <c r="E114" s="39"/>
      <c r="F114" s="35"/>
      <c r="G114" s="35"/>
      <c r="H114" s="36">
        <f t="shared" ref="H114:K114" si="6">SUM(H7:H113)</f>
        <v>642.7</v>
      </c>
      <c r="I114" s="36">
        <f t="shared" si="6"/>
        <v>642.7</v>
      </c>
      <c r="J114" s="36">
        <f t="shared" si="6"/>
        <v>20566.4</v>
      </c>
      <c r="K114" s="36">
        <f t="shared" si="6"/>
        <v>4113.28</v>
      </c>
    </row>
  </sheetData>
  <autoFilter ref="A6:K114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6"/>
  </conditionalFormatting>
  <conditionalFormatting sqref="F6">
    <cfRule type="duplicateValues" dxfId="0" priority="17"/>
  </conditionalFormatting>
  <conditionalFormatting sqref="B7:B38">
    <cfRule type="duplicateValues" dxfId="0" priority="9"/>
    <cfRule type="duplicateValues" dxfId="0" priority="8"/>
  </conditionalFormatting>
  <conditionalFormatting sqref="F1:F5">
    <cfRule type="duplicateValues" dxfId="0" priority="19"/>
  </conditionalFormatting>
  <conditionalFormatting sqref="F1:F6">
    <cfRule type="duplicateValues" dxfId="0" priority="13"/>
  </conditionalFormatting>
  <conditionalFormatting sqref="B1:B113 C2:C6 A1 F2:F6 C1:K1 F114:F65536 B114:C65536">
    <cfRule type="duplicateValues" dxfId="0" priority="6"/>
  </conditionalFormatting>
  <conditionalFormatting sqref="B1:C5">
    <cfRule type="duplicateValues" dxfId="0" priority="18"/>
  </conditionalFormatting>
  <conditionalFormatting sqref="B1:C6">
    <cfRule type="duplicateValues" dxfId="0" priority="14"/>
  </conditionalFormatting>
  <conditionalFormatting sqref="B1:C6 F1:F6">
    <cfRule type="duplicateValues" dxfId="0" priority="12"/>
  </conditionalFormatting>
  <conditionalFormatting sqref="F1:F6 B1:C6 B39:B113 B114:C65536 F114:F65536">
    <cfRule type="duplicateValues" dxfId="0" priority="11"/>
  </conditionalFormatting>
  <conditionalFormatting sqref="B1:C6 B7:B113 B114:C65536 F1:F6 F114:F65536">
    <cfRule type="duplicateValues" dxfId="0" priority="7"/>
  </conditionalFormatting>
  <conditionalFormatting sqref="B1:D6 B7:B113 B114:D65536 F1:F6 F114:F65536">
    <cfRule type="duplicateValues" dxfId="0" priority="2"/>
    <cfRule type="duplicateValues" dxfId="0" priority="1"/>
  </conditionalFormatting>
  <conditionalFormatting sqref="C1:D6">
    <cfRule type="duplicateValues" dxfId="0" priority="15"/>
  </conditionalFormatting>
  <conditionalFormatting sqref="F1:F6 F114:F65536">
    <cfRule type="duplicateValues" dxfId="0" priority="3"/>
    <cfRule type="duplicateValues" dxfId="0" priority="5"/>
  </conditionalFormatting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K98"/>
  <sheetViews>
    <sheetView workbookViewId="0">
      <selection activeCell="A1" sqref="$A1:$XFD2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2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2429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2430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2431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106" customFormat="1" ht="18.25" customHeight="1" spans="1:11">
      <c r="A7" s="28">
        <v>1</v>
      </c>
      <c r="B7" s="107" t="s">
        <v>2432</v>
      </c>
      <c r="C7" s="108" t="s">
        <v>1882</v>
      </c>
      <c r="D7" s="108" t="s">
        <v>2433</v>
      </c>
      <c r="E7" s="31" t="s">
        <v>18</v>
      </c>
      <c r="F7" s="108" t="s">
        <v>24</v>
      </c>
      <c r="G7" s="107" t="s">
        <v>2434</v>
      </c>
      <c r="H7" s="36">
        <v>5</v>
      </c>
      <c r="I7" s="36">
        <f t="shared" ref="I7:I70" si="0">H7</f>
        <v>5</v>
      </c>
      <c r="J7" s="36">
        <f t="shared" ref="J7:J70" si="1">I7*32</f>
        <v>160</v>
      </c>
      <c r="K7" s="36">
        <f t="shared" ref="K7:K70" si="2">H7*6.4</f>
        <v>32</v>
      </c>
    </row>
    <row r="8" s="106" customFormat="1" ht="18.25" customHeight="1" spans="1:11">
      <c r="A8" s="35">
        <v>2</v>
      </c>
      <c r="B8" s="107" t="s">
        <v>2435</v>
      </c>
      <c r="C8" s="108" t="s">
        <v>1906</v>
      </c>
      <c r="D8" s="108" t="s">
        <v>2436</v>
      </c>
      <c r="E8" s="31" t="s">
        <v>18</v>
      </c>
      <c r="F8" s="108" t="s">
        <v>1774</v>
      </c>
      <c r="G8" s="107" t="s">
        <v>2434</v>
      </c>
      <c r="H8" s="36">
        <v>8.5</v>
      </c>
      <c r="I8" s="36">
        <f t="shared" si="0"/>
        <v>8.5</v>
      </c>
      <c r="J8" s="36">
        <f t="shared" si="1"/>
        <v>272</v>
      </c>
      <c r="K8" s="36">
        <f t="shared" si="2"/>
        <v>54.4</v>
      </c>
    </row>
    <row r="9" s="106" customFormat="1" ht="18.25" customHeight="1" spans="1:11">
      <c r="A9" s="28">
        <v>3</v>
      </c>
      <c r="B9" s="107" t="s">
        <v>2437</v>
      </c>
      <c r="C9" s="108" t="s">
        <v>1906</v>
      </c>
      <c r="D9" s="108" t="s">
        <v>161</v>
      </c>
      <c r="E9" s="31" t="s">
        <v>18</v>
      </c>
      <c r="F9" s="108" t="s">
        <v>2438</v>
      </c>
      <c r="G9" s="107" t="s">
        <v>2434</v>
      </c>
      <c r="H9" s="36">
        <v>6.5</v>
      </c>
      <c r="I9" s="36">
        <f t="shared" si="0"/>
        <v>6.5</v>
      </c>
      <c r="J9" s="36">
        <f t="shared" si="1"/>
        <v>208</v>
      </c>
      <c r="K9" s="36">
        <f t="shared" si="2"/>
        <v>41.6</v>
      </c>
    </row>
    <row r="10" s="106" customFormat="1" ht="18.25" customHeight="1" spans="1:11">
      <c r="A10" s="35">
        <v>4</v>
      </c>
      <c r="B10" s="107" t="s">
        <v>2439</v>
      </c>
      <c r="C10" s="108" t="s">
        <v>1834</v>
      </c>
      <c r="D10" s="108" t="s">
        <v>2440</v>
      </c>
      <c r="E10" s="31" t="s">
        <v>18</v>
      </c>
      <c r="F10" s="108" t="s">
        <v>2441</v>
      </c>
      <c r="G10" s="107" t="s">
        <v>2434</v>
      </c>
      <c r="H10" s="36">
        <v>12</v>
      </c>
      <c r="I10" s="36">
        <f t="shared" si="0"/>
        <v>12</v>
      </c>
      <c r="J10" s="36">
        <f t="shared" si="1"/>
        <v>384</v>
      </c>
      <c r="K10" s="36">
        <f t="shared" si="2"/>
        <v>76.8</v>
      </c>
    </row>
    <row r="11" s="106" customFormat="1" ht="18.25" customHeight="1" spans="1:11">
      <c r="A11" s="28">
        <v>5</v>
      </c>
      <c r="B11" s="107" t="s">
        <v>2442</v>
      </c>
      <c r="C11" s="108" t="s">
        <v>2443</v>
      </c>
      <c r="D11" s="108" t="s">
        <v>230</v>
      </c>
      <c r="E11" s="31" t="s">
        <v>18</v>
      </c>
      <c r="F11" s="108" t="s">
        <v>710</v>
      </c>
      <c r="G11" s="107" t="s">
        <v>2434</v>
      </c>
      <c r="H11" s="36">
        <v>7</v>
      </c>
      <c r="I11" s="36">
        <f t="shared" si="0"/>
        <v>7</v>
      </c>
      <c r="J11" s="36">
        <f t="shared" si="1"/>
        <v>224</v>
      </c>
      <c r="K11" s="36">
        <f t="shared" si="2"/>
        <v>44.8</v>
      </c>
    </row>
    <row r="12" s="106" customFormat="1" ht="18.25" customHeight="1" spans="1:11">
      <c r="A12" s="35">
        <v>6</v>
      </c>
      <c r="B12" s="107" t="s">
        <v>2444</v>
      </c>
      <c r="C12" s="108" t="s">
        <v>2084</v>
      </c>
      <c r="D12" s="108" t="s">
        <v>469</v>
      </c>
      <c r="E12" s="31" t="s">
        <v>18</v>
      </c>
      <c r="F12" s="108" t="s">
        <v>831</v>
      </c>
      <c r="G12" s="107" t="s">
        <v>2434</v>
      </c>
      <c r="H12" s="36">
        <v>3.5</v>
      </c>
      <c r="I12" s="36">
        <f t="shared" si="0"/>
        <v>3.5</v>
      </c>
      <c r="J12" s="36">
        <f t="shared" si="1"/>
        <v>112</v>
      </c>
      <c r="K12" s="36">
        <f t="shared" si="2"/>
        <v>22.4</v>
      </c>
    </row>
    <row r="13" s="106" customFormat="1" ht="18.25" customHeight="1" spans="1:11">
      <c r="A13" s="28">
        <v>7</v>
      </c>
      <c r="B13" s="107" t="s">
        <v>2442</v>
      </c>
      <c r="C13" s="108" t="s">
        <v>2445</v>
      </c>
      <c r="D13" s="108" t="s">
        <v>63</v>
      </c>
      <c r="E13" s="31" t="s">
        <v>18</v>
      </c>
      <c r="F13" s="108" t="s">
        <v>149</v>
      </c>
      <c r="G13" s="107" t="s">
        <v>2434</v>
      </c>
      <c r="H13" s="36">
        <v>3</v>
      </c>
      <c r="I13" s="36">
        <f t="shared" si="0"/>
        <v>3</v>
      </c>
      <c r="J13" s="36">
        <f t="shared" si="1"/>
        <v>96</v>
      </c>
      <c r="K13" s="36">
        <f t="shared" si="2"/>
        <v>19.2</v>
      </c>
    </row>
    <row r="14" s="106" customFormat="1" ht="18.25" customHeight="1" spans="1:11">
      <c r="A14" s="35">
        <v>8</v>
      </c>
      <c r="B14" s="107" t="s">
        <v>2446</v>
      </c>
      <c r="C14" s="108" t="s">
        <v>1843</v>
      </c>
      <c r="D14" s="108" t="s">
        <v>527</v>
      </c>
      <c r="E14" s="31" t="s">
        <v>18</v>
      </c>
      <c r="F14" s="108" t="s">
        <v>1362</v>
      </c>
      <c r="G14" s="107" t="s">
        <v>2434</v>
      </c>
      <c r="H14" s="36">
        <v>3</v>
      </c>
      <c r="I14" s="36">
        <f t="shared" si="0"/>
        <v>3</v>
      </c>
      <c r="J14" s="36">
        <f t="shared" si="1"/>
        <v>96</v>
      </c>
      <c r="K14" s="36">
        <f t="shared" si="2"/>
        <v>19.2</v>
      </c>
    </row>
    <row r="15" s="106" customFormat="1" ht="18.25" customHeight="1" spans="1:11">
      <c r="A15" s="28">
        <v>9</v>
      </c>
      <c r="B15" s="107" t="s">
        <v>2447</v>
      </c>
      <c r="C15" s="108" t="s">
        <v>2448</v>
      </c>
      <c r="D15" s="108" t="s">
        <v>2449</v>
      </c>
      <c r="E15" s="31" t="s">
        <v>18</v>
      </c>
      <c r="F15" s="108" t="s">
        <v>391</v>
      </c>
      <c r="G15" s="107" t="s">
        <v>2434</v>
      </c>
      <c r="H15" s="36">
        <v>5.6</v>
      </c>
      <c r="I15" s="36">
        <f t="shared" si="0"/>
        <v>5.6</v>
      </c>
      <c r="J15" s="36">
        <f t="shared" si="1"/>
        <v>179.2</v>
      </c>
      <c r="K15" s="36">
        <f t="shared" si="2"/>
        <v>35.84</v>
      </c>
    </row>
    <row r="16" s="106" customFormat="1" ht="18.25" customHeight="1" spans="1:11">
      <c r="A16" s="35">
        <v>10</v>
      </c>
      <c r="B16" s="107" t="s">
        <v>2450</v>
      </c>
      <c r="C16" s="108" t="s">
        <v>2059</v>
      </c>
      <c r="D16" s="108" t="s">
        <v>219</v>
      </c>
      <c r="E16" s="31" t="s">
        <v>18</v>
      </c>
      <c r="F16" s="108" t="s">
        <v>1500</v>
      </c>
      <c r="G16" s="107" t="s">
        <v>2434</v>
      </c>
      <c r="H16" s="36">
        <v>7</v>
      </c>
      <c r="I16" s="36">
        <f t="shared" si="0"/>
        <v>7</v>
      </c>
      <c r="J16" s="36">
        <f t="shared" si="1"/>
        <v>224</v>
      </c>
      <c r="K16" s="36">
        <f t="shared" si="2"/>
        <v>44.8</v>
      </c>
    </row>
    <row r="17" s="106" customFormat="1" ht="18.25" customHeight="1" spans="1:11">
      <c r="A17" s="28">
        <v>11</v>
      </c>
      <c r="B17" s="107" t="s">
        <v>2451</v>
      </c>
      <c r="C17" s="108" t="s">
        <v>1953</v>
      </c>
      <c r="D17" s="109" t="s">
        <v>2452</v>
      </c>
      <c r="E17" s="31" t="s">
        <v>18</v>
      </c>
      <c r="F17" s="108" t="s">
        <v>2453</v>
      </c>
      <c r="G17" s="107" t="s">
        <v>2434</v>
      </c>
      <c r="H17" s="36">
        <v>8.5</v>
      </c>
      <c r="I17" s="36">
        <f t="shared" si="0"/>
        <v>8.5</v>
      </c>
      <c r="J17" s="36">
        <f t="shared" si="1"/>
        <v>272</v>
      </c>
      <c r="K17" s="36">
        <f t="shared" si="2"/>
        <v>54.4</v>
      </c>
    </row>
    <row r="18" s="106" customFormat="1" ht="18.25" customHeight="1" spans="1:11">
      <c r="A18" s="35">
        <v>12</v>
      </c>
      <c r="B18" s="107" t="s">
        <v>2454</v>
      </c>
      <c r="C18" s="108" t="s">
        <v>2445</v>
      </c>
      <c r="D18" s="108" t="s">
        <v>158</v>
      </c>
      <c r="E18" s="31" t="s">
        <v>18</v>
      </c>
      <c r="F18" s="108" t="s">
        <v>2455</v>
      </c>
      <c r="G18" s="107" t="s">
        <v>2434</v>
      </c>
      <c r="H18" s="36">
        <v>10</v>
      </c>
      <c r="I18" s="36">
        <f t="shared" si="0"/>
        <v>10</v>
      </c>
      <c r="J18" s="36">
        <f t="shared" si="1"/>
        <v>320</v>
      </c>
      <c r="K18" s="36">
        <f t="shared" si="2"/>
        <v>64</v>
      </c>
    </row>
    <row r="19" s="106" customFormat="1" ht="18.25" customHeight="1" spans="1:11">
      <c r="A19" s="28">
        <v>13</v>
      </c>
      <c r="B19" s="107" t="s">
        <v>2456</v>
      </c>
      <c r="C19" s="108" t="s">
        <v>1843</v>
      </c>
      <c r="D19" s="108" t="s">
        <v>263</v>
      </c>
      <c r="E19" s="31" t="s">
        <v>18</v>
      </c>
      <c r="F19" s="108" t="s">
        <v>181</v>
      </c>
      <c r="G19" s="107" t="s">
        <v>2434</v>
      </c>
      <c r="H19" s="36">
        <v>6</v>
      </c>
      <c r="I19" s="36">
        <f t="shared" si="0"/>
        <v>6</v>
      </c>
      <c r="J19" s="36">
        <f t="shared" si="1"/>
        <v>192</v>
      </c>
      <c r="K19" s="36">
        <f t="shared" si="2"/>
        <v>38.4</v>
      </c>
    </row>
    <row r="20" s="106" customFormat="1" ht="18.25" customHeight="1" spans="1:11">
      <c r="A20" s="35">
        <v>14</v>
      </c>
      <c r="B20" s="107" t="s">
        <v>2457</v>
      </c>
      <c r="C20" s="108" t="s">
        <v>2349</v>
      </c>
      <c r="D20" s="108" t="s">
        <v>2458</v>
      </c>
      <c r="E20" s="31" t="s">
        <v>18</v>
      </c>
      <c r="F20" s="108" t="s">
        <v>2459</v>
      </c>
      <c r="G20" s="107" t="s">
        <v>2434</v>
      </c>
      <c r="H20" s="36">
        <v>6</v>
      </c>
      <c r="I20" s="36">
        <f t="shared" si="0"/>
        <v>6</v>
      </c>
      <c r="J20" s="36">
        <f t="shared" si="1"/>
        <v>192</v>
      </c>
      <c r="K20" s="36">
        <f t="shared" si="2"/>
        <v>38.4</v>
      </c>
    </row>
    <row r="21" s="106" customFormat="1" ht="18.25" customHeight="1" spans="1:11">
      <c r="A21" s="28">
        <v>15</v>
      </c>
      <c r="B21" s="107" t="s">
        <v>2460</v>
      </c>
      <c r="C21" s="108" t="s">
        <v>1873</v>
      </c>
      <c r="D21" s="108" t="s">
        <v>2461</v>
      </c>
      <c r="E21" s="31" t="s">
        <v>18</v>
      </c>
      <c r="F21" s="108" t="s">
        <v>951</v>
      </c>
      <c r="G21" s="107" t="s">
        <v>2434</v>
      </c>
      <c r="H21" s="36">
        <v>14</v>
      </c>
      <c r="I21" s="36">
        <f t="shared" si="0"/>
        <v>14</v>
      </c>
      <c r="J21" s="36">
        <f t="shared" si="1"/>
        <v>448</v>
      </c>
      <c r="K21" s="36">
        <f t="shared" si="2"/>
        <v>89.6</v>
      </c>
    </row>
    <row r="22" s="106" customFormat="1" ht="18.25" customHeight="1" spans="1:11">
      <c r="A22" s="35">
        <v>16</v>
      </c>
      <c r="B22" s="107" t="s">
        <v>2462</v>
      </c>
      <c r="C22" s="108" t="s">
        <v>78</v>
      </c>
      <c r="D22" s="108" t="s">
        <v>145</v>
      </c>
      <c r="E22" s="31" t="s">
        <v>18</v>
      </c>
      <c r="F22" s="108" t="s">
        <v>181</v>
      </c>
      <c r="G22" s="107" t="s">
        <v>2434</v>
      </c>
      <c r="H22" s="36">
        <v>1.5</v>
      </c>
      <c r="I22" s="36">
        <f t="shared" si="0"/>
        <v>1.5</v>
      </c>
      <c r="J22" s="36">
        <f t="shared" si="1"/>
        <v>48</v>
      </c>
      <c r="K22" s="36">
        <f t="shared" si="2"/>
        <v>9.6</v>
      </c>
    </row>
    <row r="23" s="106" customFormat="1" ht="18.25" customHeight="1" spans="1:11">
      <c r="A23" s="28">
        <v>17</v>
      </c>
      <c r="B23" s="107" t="s">
        <v>2463</v>
      </c>
      <c r="C23" s="108" t="s">
        <v>2093</v>
      </c>
      <c r="D23" s="108" t="s">
        <v>189</v>
      </c>
      <c r="E23" s="31" t="s">
        <v>18</v>
      </c>
      <c r="F23" s="108" t="s">
        <v>1829</v>
      </c>
      <c r="G23" s="107" t="s">
        <v>2434</v>
      </c>
      <c r="H23" s="36">
        <v>2.5</v>
      </c>
      <c r="I23" s="36">
        <f t="shared" si="0"/>
        <v>2.5</v>
      </c>
      <c r="J23" s="36">
        <f t="shared" si="1"/>
        <v>80</v>
      </c>
      <c r="K23" s="36">
        <f t="shared" si="2"/>
        <v>16</v>
      </c>
    </row>
    <row r="24" s="106" customFormat="1" ht="18.25" customHeight="1" spans="1:11">
      <c r="A24" s="35">
        <v>18</v>
      </c>
      <c r="B24" s="107" t="s">
        <v>2464</v>
      </c>
      <c r="C24" s="108" t="s">
        <v>1831</v>
      </c>
      <c r="D24" s="108" t="s">
        <v>2465</v>
      </c>
      <c r="E24" s="31" t="s">
        <v>18</v>
      </c>
      <c r="F24" s="108" t="s">
        <v>586</v>
      </c>
      <c r="G24" s="107" t="s">
        <v>2434</v>
      </c>
      <c r="H24" s="36">
        <v>3</v>
      </c>
      <c r="I24" s="36">
        <f t="shared" si="0"/>
        <v>3</v>
      </c>
      <c r="J24" s="36">
        <f t="shared" si="1"/>
        <v>96</v>
      </c>
      <c r="K24" s="36">
        <f t="shared" si="2"/>
        <v>19.2</v>
      </c>
    </row>
    <row r="25" s="106" customFormat="1" ht="18.25" customHeight="1" spans="1:11">
      <c r="A25" s="28">
        <v>19</v>
      </c>
      <c r="B25" s="107" t="s">
        <v>2466</v>
      </c>
      <c r="C25" s="108" t="s">
        <v>1946</v>
      </c>
      <c r="D25" s="108" t="s">
        <v>2467</v>
      </c>
      <c r="E25" s="31" t="s">
        <v>18</v>
      </c>
      <c r="F25" s="108" t="s">
        <v>2468</v>
      </c>
      <c r="G25" s="107" t="s">
        <v>2434</v>
      </c>
      <c r="H25" s="36">
        <v>1.3</v>
      </c>
      <c r="I25" s="36">
        <f t="shared" si="0"/>
        <v>1.3</v>
      </c>
      <c r="J25" s="36">
        <f t="shared" si="1"/>
        <v>41.6</v>
      </c>
      <c r="K25" s="36">
        <f t="shared" si="2"/>
        <v>8.32</v>
      </c>
    </row>
    <row r="26" s="106" customFormat="1" ht="18.25" customHeight="1" spans="1:11">
      <c r="A26" s="35">
        <v>20</v>
      </c>
      <c r="B26" s="107" t="s">
        <v>2469</v>
      </c>
      <c r="C26" s="108" t="s">
        <v>1916</v>
      </c>
      <c r="D26" s="108" t="s">
        <v>177</v>
      </c>
      <c r="E26" s="31" t="s">
        <v>18</v>
      </c>
      <c r="F26" s="108" t="s">
        <v>2240</v>
      </c>
      <c r="G26" s="107" t="s">
        <v>2434</v>
      </c>
      <c r="H26" s="36">
        <v>3</v>
      </c>
      <c r="I26" s="36">
        <f t="shared" si="0"/>
        <v>3</v>
      </c>
      <c r="J26" s="36">
        <f t="shared" si="1"/>
        <v>96</v>
      </c>
      <c r="K26" s="36">
        <f t="shared" si="2"/>
        <v>19.2</v>
      </c>
    </row>
    <row r="27" s="106" customFormat="1" ht="18.25" customHeight="1" spans="1:11">
      <c r="A27" s="28">
        <v>21</v>
      </c>
      <c r="B27" s="107" t="s">
        <v>2470</v>
      </c>
      <c r="C27" s="108" t="s">
        <v>1843</v>
      </c>
      <c r="D27" s="108" t="s">
        <v>115</v>
      </c>
      <c r="E27" s="31" t="s">
        <v>18</v>
      </c>
      <c r="F27" s="108" t="s">
        <v>2471</v>
      </c>
      <c r="G27" s="107" t="s">
        <v>2434</v>
      </c>
      <c r="H27" s="36">
        <v>2.5</v>
      </c>
      <c r="I27" s="36">
        <f t="shared" si="0"/>
        <v>2.5</v>
      </c>
      <c r="J27" s="36">
        <f t="shared" si="1"/>
        <v>80</v>
      </c>
      <c r="K27" s="36">
        <f t="shared" si="2"/>
        <v>16</v>
      </c>
    </row>
    <row r="28" s="1" customFormat="1" ht="18.25" customHeight="1" spans="1:11">
      <c r="A28" s="35">
        <v>22</v>
      </c>
      <c r="B28" s="107" t="s">
        <v>2472</v>
      </c>
      <c r="C28" s="108" t="s">
        <v>1831</v>
      </c>
      <c r="D28" s="108" t="s">
        <v>135</v>
      </c>
      <c r="E28" s="31" t="s">
        <v>18</v>
      </c>
      <c r="F28" s="108" t="s">
        <v>2441</v>
      </c>
      <c r="G28" s="107" t="s">
        <v>2434</v>
      </c>
      <c r="H28" s="110">
        <v>5.5</v>
      </c>
      <c r="I28" s="36">
        <f t="shared" si="0"/>
        <v>5.5</v>
      </c>
      <c r="J28" s="36">
        <f t="shared" si="1"/>
        <v>176</v>
      </c>
      <c r="K28" s="36">
        <f t="shared" si="2"/>
        <v>35.2</v>
      </c>
    </row>
    <row r="29" s="1" customFormat="1" ht="18.25" customHeight="1" spans="1:11">
      <c r="A29" s="28">
        <v>23</v>
      </c>
      <c r="B29" s="107" t="s">
        <v>2473</v>
      </c>
      <c r="C29" s="108" t="s">
        <v>1897</v>
      </c>
      <c r="D29" s="108" t="s">
        <v>842</v>
      </c>
      <c r="E29" s="31" t="s">
        <v>18</v>
      </c>
      <c r="F29" s="108" t="s">
        <v>2233</v>
      </c>
      <c r="G29" s="107" t="s">
        <v>2434</v>
      </c>
      <c r="H29" s="110">
        <v>5</v>
      </c>
      <c r="I29" s="36">
        <f t="shared" si="0"/>
        <v>5</v>
      </c>
      <c r="J29" s="36">
        <f t="shared" si="1"/>
        <v>160</v>
      </c>
      <c r="K29" s="36">
        <f t="shared" si="2"/>
        <v>32</v>
      </c>
    </row>
    <row r="30" s="1" customFormat="1" ht="18.25" customHeight="1" spans="1:11">
      <c r="A30" s="35">
        <v>24</v>
      </c>
      <c r="B30" s="107" t="s">
        <v>2474</v>
      </c>
      <c r="C30" s="108" t="s">
        <v>1916</v>
      </c>
      <c r="D30" s="108" t="s">
        <v>1151</v>
      </c>
      <c r="E30" s="31" t="s">
        <v>18</v>
      </c>
      <c r="F30" s="108" t="s">
        <v>1398</v>
      </c>
      <c r="G30" s="107" t="s">
        <v>2434</v>
      </c>
      <c r="H30" s="110">
        <v>2.6</v>
      </c>
      <c r="I30" s="36">
        <f t="shared" si="0"/>
        <v>2.6</v>
      </c>
      <c r="J30" s="36">
        <f t="shared" si="1"/>
        <v>83.2</v>
      </c>
      <c r="K30" s="36">
        <f t="shared" si="2"/>
        <v>16.64</v>
      </c>
    </row>
    <row r="31" s="1" customFormat="1" ht="18.25" customHeight="1" spans="1:11">
      <c r="A31" s="28">
        <v>25</v>
      </c>
      <c r="B31" s="107" t="s">
        <v>2475</v>
      </c>
      <c r="C31" s="108" t="s">
        <v>2005</v>
      </c>
      <c r="D31" s="108" t="s">
        <v>535</v>
      </c>
      <c r="E31" s="31" t="s">
        <v>18</v>
      </c>
      <c r="F31" s="108" t="s">
        <v>2476</v>
      </c>
      <c r="G31" s="107" t="s">
        <v>2434</v>
      </c>
      <c r="H31" s="110">
        <v>4.5</v>
      </c>
      <c r="I31" s="36">
        <f t="shared" si="0"/>
        <v>4.5</v>
      </c>
      <c r="J31" s="36">
        <f t="shared" si="1"/>
        <v>144</v>
      </c>
      <c r="K31" s="36">
        <f t="shared" si="2"/>
        <v>28.8</v>
      </c>
    </row>
    <row r="32" s="1" customFormat="1" ht="18.25" customHeight="1" spans="1:11">
      <c r="A32" s="35">
        <v>26</v>
      </c>
      <c r="B32" s="107" t="s">
        <v>2477</v>
      </c>
      <c r="C32" s="108" t="s">
        <v>2349</v>
      </c>
      <c r="D32" s="108" t="s">
        <v>681</v>
      </c>
      <c r="E32" s="31" t="s">
        <v>18</v>
      </c>
      <c r="F32" s="108" t="s">
        <v>2478</v>
      </c>
      <c r="G32" s="107" t="s">
        <v>2434</v>
      </c>
      <c r="H32" s="110">
        <v>2.5</v>
      </c>
      <c r="I32" s="36">
        <f t="shared" si="0"/>
        <v>2.5</v>
      </c>
      <c r="J32" s="36">
        <f t="shared" si="1"/>
        <v>80</v>
      </c>
      <c r="K32" s="36">
        <f t="shared" si="2"/>
        <v>16</v>
      </c>
    </row>
    <row r="33" s="1" customFormat="1" ht="18.25" customHeight="1" spans="1:11">
      <c r="A33" s="28">
        <v>27</v>
      </c>
      <c r="B33" s="107" t="s">
        <v>2479</v>
      </c>
      <c r="C33" s="108" t="s">
        <v>1831</v>
      </c>
      <c r="D33" s="108" t="s">
        <v>295</v>
      </c>
      <c r="E33" s="31" t="s">
        <v>18</v>
      </c>
      <c r="F33" s="108" t="s">
        <v>2480</v>
      </c>
      <c r="G33" s="107" t="s">
        <v>2434</v>
      </c>
      <c r="H33" s="110">
        <v>6</v>
      </c>
      <c r="I33" s="36">
        <f t="shared" si="0"/>
        <v>6</v>
      </c>
      <c r="J33" s="36">
        <f t="shared" si="1"/>
        <v>192</v>
      </c>
      <c r="K33" s="36">
        <f t="shared" si="2"/>
        <v>38.4</v>
      </c>
    </row>
    <row r="34" s="1" customFormat="1" ht="18.25" customHeight="1" spans="1:11">
      <c r="A34" s="35">
        <v>28</v>
      </c>
      <c r="B34" s="107" t="s">
        <v>2481</v>
      </c>
      <c r="C34" s="108" t="s">
        <v>1834</v>
      </c>
      <c r="D34" s="108" t="s">
        <v>259</v>
      </c>
      <c r="E34" s="31" t="s">
        <v>18</v>
      </c>
      <c r="F34" s="108" t="s">
        <v>370</v>
      </c>
      <c r="G34" s="107" t="s">
        <v>2434</v>
      </c>
      <c r="H34" s="110">
        <v>4</v>
      </c>
      <c r="I34" s="36">
        <f t="shared" si="0"/>
        <v>4</v>
      </c>
      <c r="J34" s="36">
        <f t="shared" si="1"/>
        <v>128</v>
      </c>
      <c r="K34" s="36">
        <f t="shared" si="2"/>
        <v>25.6</v>
      </c>
    </row>
    <row r="35" s="1" customFormat="1" ht="18.25" customHeight="1" spans="1:11">
      <c r="A35" s="28">
        <v>29</v>
      </c>
      <c r="B35" s="107" t="s">
        <v>2482</v>
      </c>
      <c r="C35" s="108" t="s">
        <v>1873</v>
      </c>
      <c r="D35" s="108" t="s">
        <v>59</v>
      </c>
      <c r="E35" s="31" t="s">
        <v>18</v>
      </c>
      <c r="F35" s="108" t="s">
        <v>2483</v>
      </c>
      <c r="G35" s="107" t="s">
        <v>2434</v>
      </c>
      <c r="H35" s="110">
        <v>3</v>
      </c>
      <c r="I35" s="36">
        <f t="shared" si="0"/>
        <v>3</v>
      </c>
      <c r="J35" s="36">
        <f t="shared" si="1"/>
        <v>96</v>
      </c>
      <c r="K35" s="36">
        <f t="shared" si="2"/>
        <v>19.2</v>
      </c>
    </row>
    <row r="36" s="1" customFormat="1" ht="18.25" customHeight="1" spans="1:11">
      <c r="A36" s="35">
        <v>30</v>
      </c>
      <c r="B36" s="107" t="s">
        <v>2484</v>
      </c>
      <c r="C36" s="108" t="s">
        <v>1895</v>
      </c>
      <c r="D36" s="108" t="s">
        <v>71</v>
      </c>
      <c r="E36" s="31" t="s">
        <v>18</v>
      </c>
      <c r="F36" s="108" t="s">
        <v>2377</v>
      </c>
      <c r="G36" s="107" t="s">
        <v>2434</v>
      </c>
      <c r="H36" s="110">
        <v>3</v>
      </c>
      <c r="I36" s="36">
        <f t="shared" si="0"/>
        <v>3</v>
      </c>
      <c r="J36" s="36">
        <f t="shared" si="1"/>
        <v>96</v>
      </c>
      <c r="K36" s="36">
        <f t="shared" si="2"/>
        <v>19.2</v>
      </c>
    </row>
    <row r="37" s="1" customFormat="1" ht="18.25" customHeight="1" spans="1:11">
      <c r="A37" s="28">
        <v>31</v>
      </c>
      <c r="B37" s="107" t="s">
        <v>2485</v>
      </c>
      <c r="C37" s="108" t="s">
        <v>1848</v>
      </c>
      <c r="D37" s="108" t="s">
        <v>210</v>
      </c>
      <c r="E37" s="31" t="s">
        <v>18</v>
      </c>
      <c r="F37" s="108" t="s">
        <v>2486</v>
      </c>
      <c r="G37" s="107" t="s">
        <v>2434</v>
      </c>
      <c r="H37" s="110">
        <v>1.5</v>
      </c>
      <c r="I37" s="36">
        <f t="shared" si="0"/>
        <v>1.5</v>
      </c>
      <c r="J37" s="36">
        <f t="shared" si="1"/>
        <v>48</v>
      </c>
      <c r="K37" s="36">
        <f t="shared" si="2"/>
        <v>9.6</v>
      </c>
    </row>
    <row r="38" s="1" customFormat="1" ht="18.25" customHeight="1" spans="1:11">
      <c r="A38" s="35">
        <v>32</v>
      </c>
      <c r="B38" s="107" t="s">
        <v>2487</v>
      </c>
      <c r="C38" s="108" t="s">
        <v>1900</v>
      </c>
      <c r="D38" s="108" t="s">
        <v>259</v>
      </c>
      <c r="E38" s="31" t="s">
        <v>18</v>
      </c>
      <c r="F38" s="108" t="s">
        <v>2488</v>
      </c>
      <c r="G38" s="107" t="s">
        <v>2434</v>
      </c>
      <c r="H38" s="110">
        <v>10</v>
      </c>
      <c r="I38" s="36">
        <f t="shared" si="0"/>
        <v>10</v>
      </c>
      <c r="J38" s="36">
        <f t="shared" si="1"/>
        <v>320</v>
      </c>
      <c r="K38" s="36">
        <f t="shared" si="2"/>
        <v>64</v>
      </c>
    </row>
    <row r="39" s="1" customFormat="1" ht="18.25" customHeight="1" spans="1:11">
      <c r="A39" s="28">
        <v>33</v>
      </c>
      <c r="B39" s="107" t="s">
        <v>2489</v>
      </c>
      <c r="C39" s="108" t="s">
        <v>2490</v>
      </c>
      <c r="D39" s="108" t="s">
        <v>85</v>
      </c>
      <c r="E39" s="31" t="s">
        <v>18</v>
      </c>
      <c r="F39" s="108" t="s">
        <v>2491</v>
      </c>
      <c r="G39" s="107" t="s">
        <v>2434</v>
      </c>
      <c r="H39" s="110">
        <v>7.3</v>
      </c>
      <c r="I39" s="36">
        <f t="shared" si="0"/>
        <v>7.3</v>
      </c>
      <c r="J39" s="36">
        <f t="shared" si="1"/>
        <v>233.6</v>
      </c>
      <c r="K39" s="36">
        <f t="shared" si="2"/>
        <v>46.72</v>
      </c>
    </row>
    <row r="40" s="1" customFormat="1" ht="18.25" customHeight="1" spans="1:11">
      <c r="A40" s="35">
        <v>34</v>
      </c>
      <c r="B40" s="107" t="s">
        <v>2492</v>
      </c>
      <c r="C40" s="108" t="s">
        <v>1996</v>
      </c>
      <c r="D40" s="108" t="s">
        <v>335</v>
      </c>
      <c r="E40" s="31" t="s">
        <v>18</v>
      </c>
      <c r="F40" s="108" t="s">
        <v>370</v>
      </c>
      <c r="G40" s="107" t="s">
        <v>2434</v>
      </c>
      <c r="H40" s="110">
        <v>12</v>
      </c>
      <c r="I40" s="36">
        <f t="shared" si="0"/>
        <v>12</v>
      </c>
      <c r="J40" s="36">
        <f t="shared" si="1"/>
        <v>384</v>
      </c>
      <c r="K40" s="36">
        <f t="shared" si="2"/>
        <v>76.8</v>
      </c>
    </row>
    <row r="41" s="1" customFormat="1" ht="18.25" customHeight="1" spans="1:11">
      <c r="A41" s="28">
        <v>35</v>
      </c>
      <c r="B41" s="107" t="s">
        <v>2493</v>
      </c>
      <c r="C41" s="108" t="s">
        <v>1841</v>
      </c>
      <c r="D41" s="108" t="s">
        <v>246</v>
      </c>
      <c r="E41" s="31" t="s">
        <v>18</v>
      </c>
      <c r="F41" s="108" t="s">
        <v>387</v>
      </c>
      <c r="G41" s="107" t="s">
        <v>2434</v>
      </c>
      <c r="H41" s="110">
        <v>4</v>
      </c>
      <c r="I41" s="36">
        <f t="shared" si="0"/>
        <v>4</v>
      </c>
      <c r="J41" s="36">
        <f t="shared" si="1"/>
        <v>128</v>
      </c>
      <c r="K41" s="36">
        <f t="shared" si="2"/>
        <v>25.6</v>
      </c>
    </row>
    <row r="42" s="1" customFormat="1" ht="18.25" customHeight="1" spans="1:11">
      <c r="A42" s="35">
        <v>36</v>
      </c>
      <c r="B42" s="107" t="s">
        <v>2494</v>
      </c>
      <c r="C42" s="108" t="s">
        <v>2495</v>
      </c>
      <c r="D42" s="108" t="s">
        <v>668</v>
      </c>
      <c r="E42" s="31" t="s">
        <v>18</v>
      </c>
      <c r="F42" s="108" t="s">
        <v>1645</v>
      </c>
      <c r="G42" s="107" t="s">
        <v>2434</v>
      </c>
      <c r="H42" s="110">
        <v>2</v>
      </c>
      <c r="I42" s="36">
        <f t="shared" si="0"/>
        <v>2</v>
      </c>
      <c r="J42" s="36">
        <f t="shared" si="1"/>
        <v>64</v>
      </c>
      <c r="K42" s="36">
        <f t="shared" si="2"/>
        <v>12.8</v>
      </c>
    </row>
    <row r="43" s="1" customFormat="1" ht="18.25" customHeight="1" spans="1:11">
      <c r="A43" s="28">
        <v>37</v>
      </c>
      <c r="B43" s="107" t="s">
        <v>2496</v>
      </c>
      <c r="C43" s="108" t="s">
        <v>2115</v>
      </c>
      <c r="D43" s="108" t="s">
        <v>2497</v>
      </c>
      <c r="E43" s="31" t="s">
        <v>18</v>
      </c>
      <c r="F43" s="108" t="s">
        <v>472</v>
      </c>
      <c r="G43" s="107" t="s">
        <v>2434</v>
      </c>
      <c r="H43" s="110">
        <v>3</v>
      </c>
      <c r="I43" s="36">
        <f t="shared" si="0"/>
        <v>3</v>
      </c>
      <c r="J43" s="36">
        <f t="shared" si="1"/>
        <v>96</v>
      </c>
      <c r="K43" s="36">
        <f t="shared" si="2"/>
        <v>19.2</v>
      </c>
    </row>
    <row r="44" s="1" customFormat="1" ht="18.25" customHeight="1" spans="1:11">
      <c r="A44" s="35">
        <v>38</v>
      </c>
      <c r="B44" s="107" t="s">
        <v>2498</v>
      </c>
      <c r="C44" s="108" t="s">
        <v>1993</v>
      </c>
      <c r="D44" s="108" t="s">
        <v>59</v>
      </c>
      <c r="E44" s="31" t="s">
        <v>18</v>
      </c>
      <c r="F44" s="108" t="s">
        <v>2499</v>
      </c>
      <c r="G44" s="107" t="s">
        <v>2434</v>
      </c>
      <c r="H44" s="110">
        <v>7.2</v>
      </c>
      <c r="I44" s="36">
        <f t="shared" si="0"/>
        <v>7.2</v>
      </c>
      <c r="J44" s="36">
        <f t="shared" si="1"/>
        <v>230.4</v>
      </c>
      <c r="K44" s="36">
        <f t="shared" si="2"/>
        <v>46.08</v>
      </c>
    </row>
    <row r="45" s="1" customFormat="1" ht="18.25" customHeight="1" spans="1:11">
      <c r="A45" s="28">
        <v>39</v>
      </c>
      <c r="B45" s="107" t="s">
        <v>2500</v>
      </c>
      <c r="C45" s="108" t="s">
        <v>2490</v>
      </c>
      <c r="D45" s="108" t="s">
        <v>148</v>
      </c>
      <c r="E45" s="31" t="s">
        <v>18</v>
      </c>
      <c r="F45" s="108" t="s">
        <v>2501</v>
      </c>
      <c r="G45" s="107" t="s">
        <v>2434</v>
      </c>
      <c r="H45" s="110">
        <v>8</v>
      </c>
      <c r="I45" s="36">
        <f t="shared" si="0"/>
        <v>8</v>
      </c>
      <c r="J45" s="36">
        <f t="shared" si="1"/>
        <v>256</v>
      </c>
      <c r="K45" s="36">
        <f t="shared" si="2"/>
        <v>51.2</v>
      </c>
    </row>
    <row r="46" s="1" customFormat="1" ht="18.25" customHeight="1" spans="1:11">
      <c r="A46" s="35">
        <v>40</v>
      </c>
      <c r="B46" s="107" t="s">
        <v>2502</v>
      </c>
      <c r="C46" s="108" t="s">
        <v>78</v>
      </c>
      <c r="D46" s="108" t="s">
        <v>158</v>
      </c>
      <c r="E46" s="31" t="s">
        <v>18</v>
      </c>
      <c r="F46" s="108" t="s">
        <v>714</v>
      </c>
      <c r="G46" s="107" t="s">
        <v>2434</v>
      </c>
      <c r="H46" s="110">
        <v>5.5</v>
      </c>
      <c r="I46" s="36">
        <f t="shared" si="0"/>
        <v>5.5</v>
      </c>
      <c r="J46" s="36">
        <f t="shared" si="1"/>
        <v>176</v>
      </c>
      <c r="K46" s="36">
        <f t="shared" si="2"/>
        <v>35.2</v>
      </c>
    </row>
    <row r="47" s="1" customFormat="1" ht="18.25" customHeight="1" spans="1:11">
      <c r="A47" s="28">
        <v>41</v>
      </c>
      <c r="B47" s="107" t="s">
        <v>2503</v>
      </c>
      <c r="C47" s="108" t="s">
        <v>1897</v>
      </c>
      <c r="D47" s="108" t="s">
        <v>751</v>
      </c>
      <c r="E47" s="31" t="s">
        <v>18</v>
      </c>
      <c r="F47" s="108" t="s">
        <v>2504</v>
      </c>
      <c r="G47" s="107" t="s">
        <v>2434</v>
      </c>
      <c r="H47" s="110">
        <v>4</v>
      </c>
      <c r="I47" s="36">
        <f t="shared" si="0"/>
        <v>4</v>
      </c>
      <c r="J47" s="36">
        <f t="shared" si="1"/>
        <v>128</v>
      </c>
      <c r="K47" s="36">
        <f t="shared" si="2"/>
        <v>25.6</v>
      </c>
    </row>
    <row r="48" s="1" customFormat="1" ht="18.25" customHeight="1" spans="1:11">
      <c r="A48" s="35">
        <v>42</v>
      </c>
      <c r="B48" s="107" t="s">
        <v>2505</v>
      </c>
      <c r="C48" s="108" t="s">
        <v>1843</v>
      </c>
      <c r="D48" s="108" t="s">
        <v>359</v>
      </c>
      <c r="E48" s="31" t="s">
        <v>18</v>
      </c>
      <c r="F48" s="108" t="s">
        <v>714</v>
      </c>
      <c r="G48" s="107" t="s">
        <v>2434</v>
      </c>
      <c r="H48" s="110">
        <v>10</v>
      </c>
      <c r="I48" s="36">
        <f t="shared" si="0"/>
        <v>10</v>
      </c>
      <c r="J48" s="36">
        <f t="shared" si="1"/>
        <v>320</v>
      </c>
      <c r="K48" s="36">
        <f t="shared" si="2"/>
        <v>64</v>
      </c>
    </row>
    <row r="49" s="1" customFormat="1" ht="18.25" customHeight="1" spans="1:11">
      <c r="A49" s="28">
        <v>43</v>
      </c>
      <c r="B49" s="107" t="s">
        <v>2506</v>
      </c>
      <c r="C49" s="108" t="s">
        <v>1953</v>
      </c>
      <c r="D49" s="108" t="s">
        <v>469</v>
      </c>
      <c r="E49" s="31" t="s">
        <v>18</v>
      </c>
      <c r="F49" s="108" t="s">
        <v>2488</v>
      </c>
      <c r="G49" s="107" t="s">
        <v>2434</v>
      </c>
      <c r="H49" s="110">
        <v>2</v>
      </c>
      <c r="I49" s="36">
        <f t="shared" si="0"/>
        <v>2</v>
      </c>
      <c r="J49" s="36">
        <f t="shared" si="1"/>
        <v>64</v>
      </c>
      <c r="K49" s="36">
        <f t="shared" si="2"/>
        <v>12.8</v>
      </c>
    </row>
    <row r="50" s="1" customFormat="1" ht="18.25" customHeight="1" spans="1:11">
      <c r="A50" s="35">
        <v>44</v>
      </c>
      <c r="B50" s="107" t="s">
        <v>2507</v>
      </c>
      <c r="C50" s="108" t="s">
        <v>1897</v>
      </c>
      <c r="D50" s="108" t="s">
        <v>378</v>
      </c>
      <c r="E50" s="31" t="s">
        <v>18</v>
      </c>
      <c r="F50" s="108" t="s">
        <v>2508</v>
      </c>
      <c r="G50" s="107" t="s">
        <v>2434</v>
      </c>
      <c r="H50" s="110">
        <v>5</v>
      </c>
      <c r="I50" s="36">
        <f t="shared" si="0"/>
        <v>5</v>
      </c>
      <c r="J50" s="36">
        <f t="shared" si="1"/>
        <v>160</v>
      </c>
      <c r="K50" s="36">
        <f t="shared" si="2"/>
        <v>32</v>
      </c>
    </row>
    <row r="51" s="1" customFormat="1" ht="18.25" customHeight="1" spans="1:11">
      <c r="A51" s="28">
        <v>45</v>
      </c>
      <c r="B51" s="107" t="s">
        <v>2509</v>
      </c>
      <c r="C51" s="108" t="s">
        <v>1831</v>
      </c>
      <c r="D51" s="108" t="s">
        <v>359</v>
      </c>
      <c r="E51" s="31" t="s">
        <v>18</v>
      </c>
      <c r="F51" s="108" t="s">
        <v>1984</v>
      </c>
      <c r="G51" s="107" t="s">
        <v>2434</v>
      </c>
      <c r="H51" s="110">
        <v>9.5</v>
      </c>
      <c r="I51" s="36">
        <f t="shared" si="0"/>
        <v>9.5</v>
      </c>
      <c r="J51" s="36">
        <f t="shared" si="1"/>
        <v>304</v>
      </c>
      <c r="K51" s="36">
        <f t="shared" si="2"/>
        <v>60.8</v>
      </c>
    </row>
    <row r="52" s="1" customFormat="1" ht="18.25" customHeight="1" spans="1:11">
      <c r="A52" s="35">
        <v>46</v>
      </c>
      <c r="B52" s="107" t="s">
        <v>2510</v>
      </c>
      <c r="C52" s="108" t="s">
        <v>2321</v>
      </c>
      <c r="D52" s="108" t="s">
        <v>192</v>
      </c>
      <c r="E52" s="31" t="s">
        <v>18</v>
      </c>
      <c r="F52" s="108" t="s">
        <v>1647</v>
      </c>
      <c r="G52" s="107" t="s">
        <v>2434</v>
      </c>
      <c r="H52" s="110">
        <v>4.2</v>
      </c>
      <c r="I52" s="36">
        <f t="shared" si="0"/>
        <v>4.2</v>
      </c>
      <c r="J52" s="36">
        <f t="shared" si="1"/>
        <v>134.4</v>
      </c>
      <c r="K52" s="36">
        <f t="shared" si="2"/>
        <v>26.88</v>
      </c>
    </row>
    <row r="53" s="1" customFormat="1" ht="18.25" customHeight="1" spans="1:11">
      <c r="A53" s="28">
        <v>47</v>
      </c>
      <c r="B53" s="107" t="s">
        <v>2511</v>
      </c>
      <c r="C53" s="108" t="s">
        <v>2512</v>
      </c>
      <c r="D53" s="108" t="s">
        <v>151</v>
      </c>
      <c r="E53" s="31" t="s">
        <v>18</v>
      </c>
      <c r="F53" s="108" t="s">
        <v>1017</v>
      </c>
      <c r="G53" s="107" t="s">
        <v>2434</v>
      </c>
      <c r="H53" s="110">
        <v>0.5</v>
      </c>
      <c r="I53" s="36">
        <f t="shared" si="0"/>
        <v>0.5</v>
      </c>
      <c r="J53" s="36">
        <f t="shared" si="1"/>
        <v>16</v>
      </c>
      <c r="K53" s="36">
        <f t="shared" si="2"/>
        <v>3.2</v>
      </c>
    </row>
    <row r="54" s="1" customFormat="1" ht="18.25" customHeight="1" spans="1:11">
      <c r="A54" s="35">
        <v>48</v>
      </c>
      <c r="B54" s="107" t="s">
        <v>2513</v>
      </c>
      <c r="C54" s="108" t="s">
        <v>1993</v>
      </c>
      <c r="D54" s="108" t="s">
        <v>307</v>
      </c>
      <c r="E54" s="31" t="s">
        <v>18</v>
      </c>
      <c r="F54" s="108" t="s">
        <v>2514</v>
      </c>
      <c r="G54" s="107" t="s">
        <v>2434</v>
      </c>
      <c r="H54" s="110">
        <v>7</v>
      </c>
      <c r="I54" s="36">
        <f t="shared" si="0"/>
        <v>7</v>
      </c>
      <c r="J54" s="36">
        <f t="shared" si="1"/>
        <v>224</v>
      </c>
      <c r="K54" s="36">
        <f t="shared" si="2"/>
        <v>44.8</v>
      </c>
    </row>
    <row r="55" s="1" customFormat="1" ht="18.25" customHeight="1" spans="1:11">
      <c r="A55" s="28">
        <v>49</v>
      </c>
      <c r="B55" s="107" t="s">
        <v>2515</v>
      </c>
      <c r="C55" s="108" t="s">
        <v>2516</v>
      </c>
      <c r="D55" s="108" t="s">
        <v>359</v>
      </c>
      <c r="E55" s="31" t="s">
        <v>18</v>
      </c>
      <c r="F55" s="108" t="s">
        <v>1266</v>
      </c>
      <c r="G55" s="107" t="s">
        <v>2434</v>
      </c>
      <c r="H55" s="110">
        <v>7</v>
      </c>
      <c r="I55" s="36">
        <f t="shared" si="0"/>
        <v>7</v>
      </c>
      <c r="J55" s="36">
        <f t="shared" si="1"/>
        <v>224</v>
      </c>
      <c r="K55" s="36">
        <f t="shared" si="2"/>
        <v>44.8</v>
      </c>
    </row>
    <row r="56" s="1" customFormat="1" ht="18.25" customHeight="1" spans="1:11">
      <c r="A56" s="35">
        <v>50</v>
      </c>
      <c r="B56" s="107" t="s">
        <v>2517</v>
      </c>
      <c r="C56" s="108" t="s">
        <v>1953</v>
      </c>
      <c r="D56" s="108" t="s">
        <v>2518</v>
      </c>
      <c r="E56" s="31" t="s">
        <v>18</v>
      </c>
      <c r="F56" s="108" t="s">
        <v>2519</v>
      </c>
      <c r="G56" s="107" t="s">
        <v>2434</v>
      </c>
      <c r="H56" s="110">
        <v>7</v>
      </c>
      <c r="I56" s="36">
        <f t="shared" si="0"/>
        <v>7</v>
      </c>
      <c r="J56" s="36">
        <f t="shared" si="1"/>
        <v>224</v>
      </c>
      <c r="K56" s="36">
        <f t="shared" si="2"/>
        <v>44.8</v>
      </c>
    </row>
    <row r="57" s="1" customFormat="1" ht="18.25" customHeight="1" spans="1:11">
      <c r="A57" s="28">
        <v>51</v>
      </c>
      <c r="B57" s="107" t="s">
        <v>2520</v>
      </c>
      <c r="C57" s="108" t="s">
        <v>2016</v>
      </c>
      <c r="D57" s="108" t="s">
        <v>323</v>
      </c>
      <c r="E57" s="31" t="s">
        <v>18</v>
      </c>
      <c r="F57" s="108" t="s">
        <v>2521</v>
      </c>
      <c r="G57" s="107" t="s">
        <v>2434</v>
      </c>
      <c r="H57" s="110">
        <v>5</v>
      </c>
      <c r="I57" s="36">
        <f t="shared" si="0"/>
        <v>5</v>
      </c>
      <c r="J57" s="36">
        <f t="shared" si="1"/>
        <v>160</v>
      </c>
      <c r="K57" s="36">
        <f t="shared" si="2"/>
        <v>32</v>
      </c>
    </row>
    <row r="58" s="1" customFormat="1" ht="18.25" customHeight="1" spans="1:11">
      <c r="A58" s="35">
        <v>52</v>
      </c>
      <c r="B58" s="107" t="s">
        <v>2522</v>
      </c>
      <c r="C58" s="108" t="s">
        <v>2105</v>
      </c>
      <c r="D58" s="108" t="s">
        <v>352</v>
      </c>
      <c r="E58" s="31" t="s">
        <v>18</v>
      </c>
      <c r="F58" s="108" t="s">
        <v>1769</v>
      </c>
      <c r="G58" s="107" t="s">
        <v>2434</v>
      </c>
      <c r="H58" s="110">
        <v>7</v>
      </c>
      <c r="I58" s="36">
        <f t="shared" si="0"/>
        <v>7</v>
      </c>
      <c r="J58" s="36">
        <f t="shared" si="1"/>
        <v>224</v>
      </c>
      <c r="K58" s="36">
        <f t="shared" si="2"/>
        <v>44.8</v>
      </c>
    </row>
    <row r="59" s="1" customFormat="1" ht="18.25" customHeight="1" spans="1:11">
      <c r="A59" s="28">
        <v>53</v>
      </c>
      <c r="B59" s="107" t="s">
        <v>2523</v>
      </c>
      <c r="C59" s="108" t="s">
        <v>1873</v>
      </c>
      <c r="D59" s="108" t="s">
        <v>2524</v>
      </c>
      <c r="E59" s="31" t="s">
        <v>18</v>
      </c>
      <c r="F59" s="108" t="s">
        <v>2525</v>
      </c>
      <c r="G59" s="107" t="s">
        <v>2434</v>
      </c>
      <c r="H59" s="110">
        <v>3</v>
      </c>
      <c r="I59" s="36">
        <f t="shared" si="0"/>
        <v>3</v>
      </c>
      <c r="J59" s="36">
        <f t="shared" si="1"/>
        <v>96</v>
      </c>
      <c r="K59" s="36">
        <f t="shared" si="2"/>
        <v>19.2</v>
      </c>
    </row>
    <row r="60" s="1" customFormat="1" ht="18.25" customHeight="1" spans="1:11">
      <c r="A60" s="35">
        <v>54</v>
      </c>
      <c r="B60" s="107" t="s">
        <v>2526</v>
      </c>
      <c r="C60" s="108" t="s">
        <v>1897</v>
      </c>
      <c r="D60" s="108" t="s">
        <v>243</v>
      </c>
      <c r="E60" s="31" t="s">
        <v>18</v>
      </c>
      <c r="F60" s="108" t="s">
        <v>601</v>
      </c>
      <c r="G60" s="107" t="s">
        <v>2434</v>
      </c>
      <c r="H60" s="110">
        <v>2</v>
      </c>
      <c r="I60" s="36">
        <f t="shared" si="0"/>
        <v>2</v>
      </c>
      <c r="J60" s="36">
        <f t="shared" si="1"/>
        <v>64</v>
      </c>
      <c r="K60" s="36">
        <f t="shared" si="2"/>
        <v>12.8</v>
      </c>
    </row>
    <row r="61" s="1" customFormat="1" ht="18.25" customHeight="1" spans="1:11">
      <c r="A61" s="28">
        <v>55</v>
      </c>
      <c r="B61" s="107" t="s">
        <v>2527</v>
      </c>
      <c r="C61" s="108" t="s">
        <v>1900</v>
      </c>
      <c r="D61" s="108" t="s">
        <v>124</v>
      </c>
      <c r="E61" s="31" t="s">
        <v>18</v>
      </c>
      <c r="F61" s="108" t="s">
        <v>2528</v>
      </c>
      <c r="G61" s="107" t="s">
        <v>2434</v>
      </c>
      <c r="H61" s="110">
        <v>5</v>
      </c>
      <c r="I61" s="36">
        <f t="shared" si="0"/>
        <v>5</v>
      </c>
      <c r="J61" s="36">
        <f t="shared" si="1"/>
        <v>160</v>
      </c>
      <c r="K61" s="36">
        <f t="shared" si="2"/>
        <v>32</v>
      </c>
    </row>
    <row r="62" s="1" customFormat="1" ht="18.25" customHeight="1" spans="1:11">
      <c r="A62" s="35">
        <v>56</v>
      </c>
      <c r="B62" s="107" t="s">
        <v>2529</v>
      </c>
      <c r="C62" s="108" t="s">
        <v>2108</v>
      </c>
      <c r="D62" s="108" t="s">
        <v>2530</v>
      </c>
      <c r="E62" s="31" t="s">
        <v>18</v>
      </c>
      <c r="F62" s="108" t="s">
        <v>1390</v>
      </c>
      <c r="G62" s="107" t="s">
        <v>2434</v>
      </c>
      <c r="H62" s="110">
        <v>8</v>
      </c>
      <c r="I62" s="36">
        <f t="shared" si="0"/>
        <v>8</v>
      </c>
      <c r="J62" s="36">
        <f t="shared" si="1"/>
        <v>256</v>
      </c>
      <c r="K62" s="36">
        <f t="shared" si="2"/>
        <v>51.2</v>
      </c>
    </row>
    <row r="63" s="1" customFormat="1" ht="18.25" customHeight="1" spans="1:11">
      <c r="A63" s="28">
        <v>57</v>
      </c>
      <c r="B63" s="107" t="s">
        <v>2531</v>
      </c>
      <c r="C63" s="108" t="s">
        <v>2490</v>
      </c>
      <c r="D63" s="108" t="s">
        <v>566</v>
      </c>
      <c r="E63" s="31" t="s">
        <v>18</v>
      </c>
      <c r="F63" s="108" t="s">
        <v>244</v>
      </c>
      <c r="G63" s="107" t="s">
        <v>2434</v>
      </c>
      <c r="H63" s="110">
        <v>3</v>
      </c>
      <c r="I63" s="36">
        <f t="shared" si="0"/>
        <v>3</v>
      </c>
      <c r="J63" s="36">
        <f t="shared" si="1"/>
        <v>96</v>
      </c>
      <c r="K63" s="36">
        <f t="shared" si="2"/>
        <v>19.2</v>
      </c>
    </row>
    <row r="64" s="1" customFormat="1" ht="18.25" customHeight="1" spans="1:11">
      <c r="A64" s="35">
        <v>58</v>
      </c>
      <c r="B64" s="107" t="s">
        <v>2532</v>
      </c>
      <c r="C64" s="108" t="s">
        <v>1993</v>
      </c>
      <c r="D64" s="108" t="s">
        <v>554</v>
      </c>
      <c r="E64" s="31" t="s">
        <v>18</v>
      </c>
      <c r="F64" s="108" t="s">
        <v>2533</v>
      </c>
      <c r="G64" s="107" t="s">
        <v>2434</v>
      </c>
      <c r="H64" s="110">
        <v>3.3</v>
      </c>
      <c r="I64" s="36">
        <f t="shared" si="0"/>
        <v>3.3</v>
      </c>
      <c r="J64" s="36">
        <f t="shared" si="1"/>
        <v>105.6</v>
      </c>
      <c r="K64" s="36">
        <f t="shared" si="2"/>
        <v>21.12</v>
      </c>
    </row>
    <row r="65" s="1" customFormat="1" ht="18.25" customHeight="1" spans="1:11">
      <c r="A65" s="28">
        <v>59</v>
      </c>
      <c r="B65" s="107" t="s">
        <v>2534</v>
      </c>
      <c r="C65" s="108" t="s">
        <v>1831</v>
      </c>
      <c r="D65" s="108" t="s">
        <v>47</v>
      </c>
      <c r="E65" s="31" t="s">
        <v>18</v>
      </c>
      <c r="F65" s="108" t="s">
        <v>2535</v>
      </c>
      <c r="G65" s="107" t="s">
        <v>2434</v>
      </c>
      <c r="H65" s="110">
        <v>12</v>
      </c>
      <c r="I65" s="36">
        <f t="shared" si="0"/>
        <v>12</v>
      </c>
      <c r="J65" s="36">
        <f t="shared" si="1"/>
        <v>384</v>
      </c>
      <c r="K65" s="36">
        <f t="shared" si="2"/>
        <v>76.8</v>
      </c>
    </row>
    <row r="66" s="1" customFormat="1" ht="18.25" customHeight="1" spans="1:11">
      <c r="A66" s="35">
        <v>60</v>
      </c>
      <c r="B66" s="107" t="s">
        <v>868</v>
      </c>
      <c r="C66" s="108" t="s">
        <v>1900</v>
      </c>
      <c r="D66" s="108" t="s">
        <v>207</v>
      </c>
      <c r="E66" s="31" t="s">
        <v>18</v>
      </c>
      <c r="F66" s="108" t="s">
        <v>2536</v>
      </c>
      <c r="G66" s="107" t="s">
        <v>2434</v>
      </c>
      <c r="H66" s="110">
        <v>2.5</v>
      </c>
      <c r="I66" s="36">
        <f t="shared" si="0"/>
        <v>2.5</v>
      </c>
      <c r="J66" s="36">
        <f t="shared" si="1"/>
        <v>80</v>
      </c>
      <c r="K66" s="36">
        <f t="shared" si="2"/>
        <v>16</v>
      </c>
    </row>
    <row r="67" s="1" customFormat="1" ht="18.25" customHeight="1" spans="1:11">
      <c r="A67" s="28">
        <v>61</v>
      </c>
      <c r="B67" s="107" t="s">
        <v>2537</v>
      </c>
      <c r="C67" s="108" t="s">
        <v>1831</v>
      </c>
      <c r="D67" s="108" t="s">
        <v>256</v>
      </c>
      <c r="E67" s="31" t="s">
        <v>18</v>
      </c>
      <c r="F67" s="108" t="s">
        <v>1829</v>
      </c>
      <c r="G67" s="107" t="s">
        <v>2434</v>
      </c>
      <c r="H67" s="110">
        <v>5</v>
      </c>
      <c r="I67" s="36">
        <f t="shared" si="0"/>
        <v>5</v>
      </c>
      <c r="J67" s="36">
        <f t="shared" si="1"/>
        <v>160</v>
      </c>
      <c r="K67" s="36">
        <f t="shared" si="2"/>
        <v>32</v>
      </c>
    </row>
    <row r="68" s="1" customFormat="1" ht="18.25" customHeight="1" spans="1:11">
      <c r="A68" s="35">
        <v>62</v>
      </c>
      <c r="B68" s="107" t="s">
        <v>2538</v>
      </c>
      <c r="C68" s="108" t="s">
        <v>1993</v>
      </c>
      <c r="D68" s="108" t="s">
        <v>283</v>
      </c>
      <c r="E68" s="31" t="s">
        <v>18</v>
      </c>
      <c r="F68" s="108" t="s">
        <v>871</v>
      </c>
      <c r="G68" s="107" t="s">
        <v>2434</v>
      </c>
      <c r="H68" s="110">
        <v>4</v>
      </c>
      <c r="I68" s="36">
        <f t="shared" si="0"/>
        <v>4</v>
      </c>
      <c r="J68" s="36">
        <f t="shared" si="1"/>
        <v>128</v>
      </c>
      <c r="K68" s="36">
        <f t="shared" si="2"/>
        <v>25.6</v>
      </c>
    </row>
    <row r="69" s="1" customFormat="1" ht="18.25" customHeight="1" spans="1:11">
      <c r="A69" s="28">
        <v>63</v>
      </c>
      <c r="B69" s="107" t="s">
        <v>2539</v>
      </c>
      <c r="C69" s="108" t="s">
        <v>1996</v>
      </c>
      <c r="D69" s="108" t="s">
        <v>31</v>
      </c>
      <c r="E69" s="31" t="s">
        <v>18</v>
      </c>
      <c r="F69" s="108" t="s">
        <v>1647</v>
      </c>
      <c r="G69" s="107" t="s">
        <v>2434</v>
      </c>
      <c r="H69" s="110">
        <v>13</v>
      </c>
      <c r="I69" s="36">
        <f t="shared" si="0"/>
        <v>13</v>
      </c>
      <c r="J69" s="36">
        <f t="shared" si="1"/>
        <v>416</v>
      </c>
      <c r="K69" s="36">
        <f t="shared" si="2"/>
        <v>83.2</v>
      </c>
    </row>
    <row r="70" s="1" customFormat="1" ht="18.25" customHeight="1" spans="1:11">
      <c r="A70" s="35">
        <v>64</v>
      </c>
      <c r="B70" s="107" t="s">
        <v>2540</v>
      </c>
      <c r="C70" s="108" t="s">
        <v>1827</v>
      </c>
      <c r="D70" s="108" t="s">
        <v>278</v>
      </c>
      <c r="E70" s="31" t="s">
        <v>18</v>
      </c>
      <c r="F70" s="108" t="s">
        <v>682</v>
      </c>
      <c r="G70" s="107" t="s">
        <v>2434</v>
      </c>
      <c r="H70" s="110">
        <v>8</v>
      </c>
      <c r="I70" s="36">
        <f t="shared" si="0"/>
        <v>8</v>
      </c>
      <c r="J70" s="36">
        <f t="shared" si="1"/>
        <v>256</v>
      </c>
      <c r="K70" s="36">
        <f t="shared" si="2"/>
        <v>51.2</v>
      </c>
    </row>
    <row r="71" s="1" customFormat="1" ht="18.25" customHeight="1" spans="1:11">
      <c r="A71" s="28">
        <v>65</v>
      </c>
      <c r="B71" s="107" t="s">
        <v>2541</v>
      </c>
      <c r="C71" s="108" t="s">
        <v>2216</v>
      </c>
      <c r="D71" s="108" t="s">
        <v>266</v>
      </c>
      <c r="E71" s="31" t="s">
        <v>18</v>
      </c>
      <c r="F71" s="108" t="s">
        <v>2542</v>
      </c>
      <c r="G71" s="107" t="s">
        <v>2434</v>
      </c>
      <c r="H71" s="110">
        <v>16</v>
      </c>
      <c r="I71" s="36">
        <f t="shared" ref="I71:I97" si="3">H71</f>
        <v>16</v>
      </c>
      <c r="J71" s="36">
        <f t="shared" ref="J71:J97" si="4">I71*32</f>
        <v>512</v>
      </c>
      <c r="K71" s="36">
        <f t="shared" ref="K71:K97" si="5">H71*6.4</f>
        <v>102.4</v>
      </c>
    </row>
    <row r="72" s="1" customFormat="1" ht="18.25" customHeight="1" spans="1:11">
      <c r="A72" s="35">
        <v>66</v>
      </c>
      <c r="B72" s="107" t="s">
        <v>2543</v>
      </c>
      <c r="C72" s="108" t="s">
        <v>1831</v>
      </c>
      <c r="D72" s="108" t="s">
        <v>2544</v>
      </c>
      <c r="E72" s="31" t="s">
        <v>18</v>
      </c>
      <c r="F72" s="108" t="s">
        <v>1829</v>
      </c>
      <c r="G72" s="107" t="s">
        <v>2434</v>
      </c>
      <c r="H72" s="110">
        <v>4</v>
      </c>
      <c r="I72" s="36">
        <f t="shared" si="3"/>
        <v>4</v>
      </c>
      <c r="J72" s="36">
        <f t="shared" si="4"/>
        <v>128</v>
      </c>
      <c r="K72" s="36">
        <f t="shared" si="5"/>
        <v>25.6</v>
      </c>
    </row>
    <row r="73" s="1" customFormat="1" ht="18.25" customHeight="1" spans="1:11">
      <c r="A73" s="28">
        <v>67</v>
      </c>
      <c r="B73" s="107" t="s">
        <v>2545</v>
      </c>
      <c r="C73" s="108" t="s">
        <v>2546</v>
      </c>
      <c r="D73" s="108" t="s">
        <v>161</v>
      </c>
      <c r="E73" s="31" t="s">
        <v>18</v>
      </c>
      <c r="F73" s="108" t="s">
        <v>60</v>
      </c>
      <c r="G73" s="107" t="s">
        <v>2434</v>
      </c>
      <c r="H73" s="110">
        <v>2.1</v>
      </c>
      <c r="I73" s="36">
        <f t="shared" si="3"/>
        <v>2.1</v>
      </c>
      <c r="J73" s="36">
        <f t="shared" si="4"/>
        <v>67.2</v>
      </c>
      <c r="K73" s="36">
        <f t="shared" si="5"/>
        <v>13.44</v>
      </c>
    </row>
    <row r="74" s="1" customFormat="1" ht="18.25" customHeight="1" spans="1:11">
      <c r="A74" s="35">
        <v>68</v>
      </c>
      <c r="B74" s="107" t="s">
        <v>2547</v>
      </c>
      <c r="C74" s="108" t="s">
        <v>1888</v>
      </c>
      <c r="D74" s="108" t="s">
        <v>464</v>
      </c>
      <c r="E74" s="31" t="s">
        <v>18</v>
      </c>
      <c r="F74" s="108" t="s">
        <v>472</v>
      </c>
      <c r="G74" s="107" t="s">
        <v>2434</v>
      </c>
      <c r="H74" s="110">
        <v>3.5</v>
      </c>
      <c r="I74" s="36">
        <f t="shared" si="3"/>
        <v>3.5</v>
      </c>
      <c r="J74" s="36">
        <f t="shared" si="4"/>
        <v>112</v>
      </c>
      <c r="K74" s="36">
        <f t="shared" si="5"/>
        <v>22.4</v>
      </c>
    </row>
    <row r="75" s="1" customFormat="1" ht="18.25" customHeight="1" spans="1:11">
      <c r="A75" s="28">
        <v>69</v>
      </c>
      <c r="B75" s="107" t="s">
        <v>2548</v>
      </c>
      <c r="C75" s="108" t="s">
        <v>2230</v>
      </c>
      <c r="D75" s="108" t="s">
        <v>177</v>
      </c>
      <c r="E75" s="31" t="s">
        <v>18</v>
      </c>
      <c r="F75" s="108" t="s">
        <v>2549</v>
      </c>
      <c r="G75" s="107" t="s">
        <v>2434</v>
      </c>
      <c r="H75" s="110">
        <v>6</v>
      </c>
      <c r="I75" s="36">
        <f t="shared" si="3"/>
        <v>6</v>
      </c>
      <c r="J75" s="36">
        <f t="shared" si="4"/>
        <v>192</v>
      </c>
      <c r="K75" s="36">
        <f t="shared" si="5"/>
        <v>38.4</v>
      </c>
    </row>
    <row r="76" s="1" customFormat="1" ht="18.25" customHeight="1" spans="1:11">
      <c r="A76" s="35">
        <v>70</v>
      </c>
      <c r="B76" s="107" t="s">
        <v>2550</v>
      </c>
      <c r="C76" s="108" t="s">
        <v>1843</v>
      </c>
      <c r="D76" s="108" t="s">
        <v>230</v>
      </c>
      <c r="E76" s="31" t="s">
        <v>18</v>
      </c>
      <c r="F76" s="108" t="s">
        <v>2551</v>
      </c>
      <c r="G76" s="107" t="s">
        <v>2434</v>
      </c>
      <c r="H76" s="110">
        <v>9</v>
      </c>
      <c r="I76" s="36">
        <f t="shared" si="3"/>
        <v>9</v>
      </c>
      <c r="J76" s="36">
        <f t="shared" si="4"/>
        <v>288</v>
      </c>
      <c r="K76" s="36">
        <f t="shared" si="5"/>
        <v>57.6</v>
      </c>
    </row>
    <row r="77" s="1" customFormat="1" ht="18.25" customHeight="1" spans="1:11">
      <c r="A77" s="28">
        <v>71</v>
      </c>
      <c r="B77" s="107" t="s">
        <v>2552</v>
      </c>
      <c r="C77" s="108" t="s">
        <v>1978</v>
      </c>
      <c r="D77" s="108" t="s">
        <v>660</v>
      </c>
      <c r="E77" s="31" t="s">
        <v>18</v>
      </c>
      <c r="F77" s="108" t="s">
        <v>1963</v>
      </c>
      <c r="G77" s="107" t="s">
        <v>2434</v>
      </c>
      <c r="H77" s="110">
        <v>15</v>
      </c>
      <c r="I77" s="36">
        <f t="shared" si="3"/>
        <v>15</v>
      </c>
      <c r="J77" s="36">
        <f t="shared" si="4"/>
        <v>480</v>
      </c>
      <c r="K77" s="36">
        <f t="shared" si="5"/>
        <v>96</v>
      </c>
    </row>
    <row r="78" s="1" customFormat="1" ht="18.25" customHeight="1" spans="1:11">
      <c r="A78" s="35">
        <v>72</v>
      </c>
      <c r="B78" s="107" t="s">
        <v>2553</v>
      </c>
      <c r="C78" s="108" t="s">
        <v>2554</v>
      </c>
      <c r="D78" s="108" t="s">
        <v>31</v>
      </c>
      <c r="E78" s="31" t="s">
        <v>18</v>
      </c>
      <c r="F78" s="108" t="s">
        <v>1973</v>
      </c>
      <c r="G78" s="107" t="s">
        <v>2434</v>
      </c>
      <c r="H78" s="110">
        <v>9</v>
      </c>
      <c r="I78" s="36">
        <f t="shared" si="3"/>
        <v>9</v>
      </c>
      <c r="J78" s="36">
        <f t="shared" si="4"/>
        <v>288</v>
      </c>
      <c r="K78" s="36">
        <f t="shared" si="5"/>
        <v>57.6</v>
      </c>
    </row>
    <row r="79" s="1" customFormat="1" ht="18.25" customHeight="1" spans="1:11">
      <c r="A79" s="28">
        <v>73</v>
      </c>
      <c r="B79" s="107" t="s">
        <v>2555</v>
      </c>
      <c r="C79" s="108" t="s">
        <v>2556</v>
      </c>
      <c r="D79" s="108" t="s">
        <v>738</v>
      </c>
      <c r="E79" s="31" t="s">
        <v>18</v>
      </c>
      <c r="F79" s="108" t="s">
        <v>2557</v>
      </c>
      <c r="G79" s="107" t="s">
        <v>2434</v>
      </c>
      <c r="H79" s="110">
        <v>3</v>
      </c>
      <c r="I79" s="36">
        <f t="shared" si="3"/>
        <v>3</v>
      </c>
      <c r="J79" s="36">
        <f t="shared" si="4"/>
        <v>96</v>
      </c>
      <c r="K79" s="36">
        <f t="shared" si="5"/>
        <v>19.2</v>
      </c>
    </row>
    <row r="80" s="1" customFormat="1" ht="18.25" customHeight="1" spans="1:11">
      <c r="A80" s="35">
        <v>74</v>
      </c>
      <c r="B80" s="107" t="s">
        <v>2558</v>
      </c>
      <c r="C80" s="108" t="s">
        <v>1841</v>
      </c>
      <c r="D80" s="108" t="s">
        <v>2559</v>
      </c>
      <c r="E80" s="31" t="s">
        <v>18</v>
      </c>
      <c r="F80" s="108" t="s">
        <v>545</v>
      </c>
      <c r="G80" s="107" t="s">
        <v>2434</v>
      </c>
      <c r="H80" s="110">
        <v>3</v>
      </c>
      <c r="I80" s="36">
        <f t="shared" si="3"/>
        <v>3</v>
      </c>
      <c r="J80" s="36">
        <f t="shared" si="4"/>
        <v>96</v>
      </c>
      <c r="K80" s="36">
        <f t="shared" si="5"/>
        <v>19.2</v>
      </c>
    </row>
    <row r="81" s="1" customFormat="1" ht="18.25" customHeight="1" spans="1:11">
      <c r="A81" s="28">
        <v>75</v>
      </c>
      <c r="B81" s="107" t="s">
        <v>2560</v>
      </c>
      <c r="C81" s="108" t="s">
        <v>2208</v>
      </c>
      <c r="D81" s="108" t="s">
        <v>259</v>
      </c>
      <c r="E81" s="31" t="s">
        <v>18</v>
      </c>
      <c r="F81" s="108" t="s">
        <v>2561</v>
      </c>
      <c r="G81" s="107" t="s">
        <v>2434</v>
      </c>
      <c r="H81" s="110">
        <v>7</v>
      </c>
      <c r="I81" s="36">
        <f t="shared" si="3"/>
        <v>7</v>
      </c>
      <c r="J81" s="36">
        <f t="shared" si="4"/>
        <v>224</v>
      </c>
      <c r="K81" s="36">
        <f t="shared" si="5"/>
        <v>44.8</v>
      </c>
    </row>
    <row r="82" s="1" customFormat="1" ht="18.25" customHeight="1" spans="1:11">
      <c r="A82" s="35">
        <v>76</v>
      </c>
      <c r="B82" s="107" t="s">
        <v>2562</v>
      </c>
      <c r="C82" s="108" t="s">
        <v>2076</v>
      </c>
      <c r="D82" s="108" t="s">
        <v>79</v>
      </c>
      <c r="E82" s="31" t="s">
        <v>18</v>
      </c>
      <c r="F82" s="108" t="s">
        <v>2563</v>
      </c>
      <c r="G82" s="107" t="s">
        <v>2434</v>
      </c>
      <c r="H82" s="110">
        <v>4</v>
      </c>
      <c r="I82" s="36">
        <f t="shared" si="3"/>
        <v>4</v>
      </c>
      <c r="J82" s="36">
        <f t="shared" si="4"/>
        <v>128</v>
      </c>
      <c r="K82" s="36">
        <f t="shared" si="5"/>
        <v>25.6</v>
      </c>
    </row>
    <row r="83" s="1" customFormat="1" ht="18.25" customHeight="1" spans="1:11">
      <c r="A83" s="28">
        <v>77</v>
      </c>
      <c r="B83" s="107" t="s">
        <v>2564</v>
      </c>
      <c r="C83" s="108" t="s">
        <v>2301</v>
      </c>
      <c r="D83" s="108" t="s">
        <v>2565</v>
      </c>
      <c r="E83" s="31" t="s">
        <v>18</v>
      </c>
      <c r="F83" s="108" t="s">
        <v>214</v>
      </c>
      <c r="G83" s="107" t="s">
        <v>2434</v>
      </c>
      <c r="H83" s="110">
        <v>7.5</v>
      </c>
      <c r="I83" s="36">
        <f t="shared" si="3"/>
        <v>7.5</v>
      </c>
      <c r="J83" s="36">
        <f t="shared" si="4"/>
        <v>240</v>
      </c>
      <c r="K83" s="36">
        <f t="shared" si="5"/>
        <v>48</v>
      </c>
    </row>
    <row r="84" s="1" customFormat="1" ht="18.25" customHeight="1" spans="1:11">
      <c r="A84" s="35">
        <v>78</v>
      </c>
      <c r="B84" s="107" t="s">
        <v>2566</v>
      </c>
      <c r="C84" s="108" t="s">
        <v>1834</v>
      </c>
      <c r="D84" s="108" t="s">
        <v>83</v>
      </c>
      <c r="E84" s="31" t="s">
        <v>18</v>
      </c>
      <c r="F84" s="108" t="s">
        <v>2567</v>
      </c>
      <c r="G84" s="107" t="s">
        <v>2434</v>
      </c>
      <c r="H84" s="110">
        <v>1</v>
      </c>
      <c r="I84" s="36">
        <f t="shared" si="3"/>
        <v>1</v>
      </c>
      <c r="J84" s="36">
        <f t="shared" si="4"/>
        <v>32</v>
      </c>
      <c r="K84" s="36">
        <f t="shared" si="5"/>
        <v>6.4</v>
      </c>
    </row>
    <row r="85" s="1" customFormat="1" ht="18.25" customHeight="1" spans="1:11">
      <c r="A85" s="28">
        <v>79</v>
      </c>
      <c r="B85" s="107" t="s">
        <v>2568</v>
      </c>
      <c r="C85" s="108" t="s">
        <v>2108</v>
      </c>
      <c r="D85" s="108" t="s">
        <v>2569</v>
      </c>
      <c r="E85" s="31" t="s">
        <v>18</v>
      </c>
      <c r="F85" s="108" t="s">
        <v>831</v>
      </c>
      <c r="G85" s="107" t="s">
        <v>2434</v>
      </c>
      <c r="H85" s="110">
        <v>2.5</v>
      </c>
      <c r="I85" s="36">
        <f t="shared" si="3"/>
        <v>2.5</v>
      </c>
      <c r="J85" s="36">
        <f t="shared" si="4"/>
        <v>80</v>
      </c>
      <c r="K85" s="36">
        <f t="shared" si="5"/>
        <v>16</v>
      </c>
    </row>
    <row r="86" s="1" customFormat="1" ht="18.25" customHeight="1" spans="1:11">
      <c r="A86" s="35">
        <v>80</v>
      </c>
      <c r="B86" s="107" t="s">
        <v>2570</v>
      </c>
      <c r="C86" s="108" t="s">
        <v>1834</v>
      </c>
      <c r="D86" s="108" t="s">
        <v>1053</v>
      </c>
      <c r="E86" s="31" t="s">
        <v>18</v>
      </c>
      <c r="F86" s="108" t="s">
        <v>926</v>
      </c>
      <c r="G86" s="107" t="s">
        <v>2434</v>
      </c>
      <c r="H86" s="110">
        <v>5</v>
      </c>
      <c r="I86" s="36">
        <f t="shared" si="3"/>
        <v>5</v>
      </c>
      <c r="J86" s="36">
        <f t="shared" si="4"/>
        <v>160</v>
      </c>
      <c r="K86" s="36">
        <f t="shared" si="5"/>
        <v>32</v>
      </c>
    </row>
    <row r="87" s="1" customFormat="1" ht="18.25" customHeight="1" spans="1:11">
      <c r="A87" s="28">
        <v>81</v>
      </c>
      <c r="B87" s="107" t="s">
        <v>2571</v>
      </c>
      <c r="C87" s="108" t="s">
        <v>1827</v>
      </c>
      <c r="D87" s="108" t="s">
        <v>378</v>
      </c>
      <c r="E87" s="31" t="s">
        <v>18</v>
      </c>
      <c r="F87" s="108" t="s">
        <v>816</v>
      </c>
      <c r="G87" s="107" t="s">
        <v>2434</v>
      </c>
      <c r="H87" s="110">
        <v>9.5</v>
      </c>
      <c r="I87" s="36">
        <f t="shared" si="3"/>
        <v>9.5</v>
      </c>
      <c r="J87" s="36">
        <f t="shared" si="4"/>
        <v>304</v>
      </c>
      <c r="K87" s="36">
        <f t="shared" si="5"/>
        <v>60.8</v>
      </c>
    </row>
    <row r="88" s="1" customFormat="1" ht="18.25" customHeight="1" spans="1:11">
      <c r="A88" s="35">
        <v>82</v>
      </c>
      <c r="B88" s="107" t="s">
        <v>2572</v>
      </c>
      <c r="C88" s="108" t="s">
        <v>1993</v>
      </c>
      <c r="D88" s="108" t="s">
        <v>2573</v>
      </c>
      <c r="E88" s="31" t="s">
        <v>18</v>
      </c>
      <c r="F88" s="108" t="s">
        <v>822</v>
      </c>
      <c r="G88" s="107" t="s">
        <v>2434</v>
      </c>
      <c r="H88" s="110">
        <v>4.5</v>
      </c>
      <c r="I88" s="36">
        <f t="shared" si="3"/>
        <v>4.5</v>
      </c>
      <c r="J88" s="36">
        <f t="shared" si="4"/>
        <v>144</v>
      </c>
      <c r="K88" s="36">
        <f t="shared" si="5"/>
        <v>28.8</v>
      </c>
    </row>
    <row r="89" s="1" customFormat="1" ht="18.25" customHeight="1" spans="1:11">
      <c r="A89" s="28">
        <v>83</v>
      </c>
      <c r="B89" s="107" t="s">
        <v>2574</v>
      </c>
      <c r="C89" s="108" t="s">
        <v>1996</v>
      </c>
      <c r="D89" s="108" t="s">
        <v>464</v>
      </c>
      <c r="E89" s="31" t="s">
        <v>18</v>
      </c>
      <c r="F89" s="108" t="s">
        <v>2575</v>
      </c>
      <c r="G89" s="107" t="s">
        <v>2434</v>
      </c>
      <c r="H89" s="110">
        <v>7</v>
      </c>
      <c r="I89" s="36">
        <f t="shared" si="3"/>
        <v>7</v>
      </c>
      <c r="J89" s="36">
        <f t="shared" si="4"/>
        <v>224</v>
      </c>
      <c r="K89" s="36">
        <f t="shared" si="5"/>
        <v>44.8</v>
      </c>
    </row>
    <row r="90" s="1" customFormat="1" ht="18.25" customHeight="1" spans="1:11">
      <c r="A90" s="35">
        <v>84</v>
      </c>
      <c r="B90" s="107" t="s">
        <v>2576</v>
      </c>
      <c r="C90" s="108" t="s">
        <v>2577</v>
      </c>
      <c r="D90" s="108" t="s">
        <v>2578</v>
      </c>
      <c r="E90" s="31" t="s">
        <v>18</v>
      </c>
      <c r="F90" s="108" t="s">
        <v>398</v>
      </c>
      <c r="G90" s="107" t="s">
        <v>2434</v>
      </c>
      <c r="H90" s="110">
        <v>9</v>
      </c>
      <c r="I90" s="36">
        <f t="shared" si="3"/>
        <v>9</v>
      </c>
      <c r="J90" s="36">
        <f t="shared" si="4"/>
        <v>288</v>
      </c>
      <c r="K90" s="36">
        <f t="shared" si="5"/>
        <v>57.6</v>
      </c>
    </row>
    <row r="91" s="1" customFormat="1" ht="18.25" customHeight="1" spans="1:11">
      <c r="A91" s="28">
        <v>85</v>
      </c>
      <c r="B91" s="107" t="s">
        <v>2579</v>
      </c>
      <c r="C91" s="108" t="s">
        <v>1827</v>
      </c>
      <c r="D91" s="108" t="s">
        <v>2580</v>
      </c>
      <c r="E91" s="31" t="s">
        <v>18</v>
      </c>
      <c r="F91" s="108" t="s">
        <v>747</v>
      </c>
      <c r="G91" s="107" t="s">
        <v>2434</v>
      </c>
      <c r="H91" s="110">
        <v>3</v>
      </c>
      <c r="I91" s="36">
        <f t="shared" si="3"/>
        <v>3</v>
      </c>
      <c r="J91" s="36">
        <f t="shared" si="4"/>
        <v>96</v>
      </c>
      <c r="K91" s="36">
        <f t="shared" si="5"/>
        <v>19.2</v>
      </c>
    </row>
    <row r="92" s="1" customFormat="1" ht="18.25" customHeight="1" spans="1:11">
      <c r="A92" s="35">
        <v>86</v>
      </c>
      <c r="B92" s="107" t="s">
        <v>2581</v>
      </c>
      <c r="C92" s="108" t="s">
        <v>2582</v>
      </c>
      <c r="D92" s="108" t="s">
        <v>243</v>
      </c>
      <c r="E92" s="31" t="s">
        <v>18</v>
      </c>
      <c r="F92" s="108" t="s">
        <v>1674</v>
      </c>
      <c r="G92" s="107" t="s">
        <v>2434</v>
      </c>
      <c r="H92" s="110">
        <v>12</v>
      </c>
      <c r="I92" s="36">
        <f t="shared" si="3"/>
        <v>12</v>
      </c>
      <c r="J92" s="36">
        <f t="shared" si="4"/>
        <v>384</v>
      </c>
      <c r="K92" s="36">
        <f t="shared" si="5"/>
        <v>76.8</v>
      </c>
    </row>
    <row r="93" s="1" customFormat="1" ht="18.25" customHeight="1" spans="1:11">
      <c r="A93" s="28">
        <v>87</v>
      </c>
      <c r="B93" s="107" t="s">
        <v>2583</v>
      </c>
      <c r="C93" s="108" t="s">
        <v>2584</v>
      </c>
      <c r="D93" s="108" t="s">
        <v>115</v>
      </c>
      <c r="E93" s="31" t="s">
        <v>18</v>
      </c>
      <c r="F93" s="108" t="s">
        <v>2478</v>
      </c>
      <c r="G93" s="107" t="s">
        <v>2434</v>
      </c>
      <c r="H93" s="110">
        <v>7</v>
      </c>
      <c r="I93" s="36">
        <f t="shared" si="3"/>
        <v>7</v>
      </c>
      <c r="J93" s="36">
        <f t="shared" si="4"/>
        <v>224</v>
      </c>
      <c r="K93" s="36">
        <f t="shared" si="5"/>
        <v>44.8</v>
      </c>
    </row>
    <row r="94" s="1" customFormat="1" ht="18.25" customHeight="1" spans="1:11">
      <c r="A94" s="35">
        <v>88</v>
      </c>
      <c r="B94" s="107" t="s">
        <v>2585</v>
      </c>
      <c r="C94" s="108" t="s">
        <v>2016</v>
      </c>
      <c r="D94" s="108" t="s">
        <v>2586</v>
      </c>
      <c r="E94" s="31" t="s">
        <v>18</v>
      </c>
      <c r="F94" s="108" t="s">
        <v>2587</v>
      </c>
      <c r="G94" s="107" t="s">
        <v>2434</v>
      </c>
      <c r="H94" s="110">
        <v>11</v>
      </c>
      <c r="I94" s="36">
        <f t="shared" si="3"/>
        <v>11</v>
      </c>
      <c r="J94" s="36">
        <f t="shared" si="4"/>
        <v>352</v>
      </c>
      <c r="K94" s="36">
        <f t="shared" si="5"/>
        <v>70.4</v>
      </c>
    </row>
    <row r="95" s="1" customFormat="1" ht="18.25" customHeight="1" spans="1:11">
      <c r="A95" s="28">
        <v>89</v>
      </c>
      <c r="B95" s="107" t="s">
        <v>2588</v>
      </c>
      <c r="C95" s="108" t="s">
        <v>2589</v>
      </c>
      <c r="D95" s="108" t="s">
        <v>842</v>
      </c>
      <c r="E95" s="31" t="s">
        <v>18</v>
      </c>
      <c r="F95" s="108" t="s">
        <v>2590</v>
      </c>
      <c r="G95" s="107" t="s">
        <v>2434</v>
      </c>
      <c r="H95" s="110">
        <v>5.8</v>
      </c>
      <c r="I95" s="36">
        <f t="shared" si="3"/>
        <v>5.8</v>
      </c>
      <c r="J95" s="36">
        <f t="shared" si="4"/>
        <v>185.6</v>
      </c>
      <c r="K95" s="36">
        <f t="shared" si="5"/>
        <v>37.12</v>
      </c>
    </row>
    <row r="96" s="1" customFormat="1" ht="18.25" customHeight="1" spans="1:11">
      <c r="A96" s="35">
        <v>90</v>
      </c>
      <c r="B96" s="107" t="s">
        <v>2591</v>
      </c>
      <c r="C96" s="108" t="s">
        <v>1843</v>
      </c>
      <c r="D96" s="108" t="s">
        <v>177</v>
      </c>
      <c r="E96" s="31" t="s">
        <v>18</v>
      </c>
      <c r="F96" s="108" t="s">
        <v>1829</v>
      </c>
      <c r="G96" s="107" t="s">
        <v>2434</v>
      </c>
      <c r="H96" s="110">
        <v>7</v>
      </c>
      <c r="I96" s="36">
        <f t="shared" si="3"/>
        <v>7</v>
      </c>
      <c r="J96" s="36">
        <f t="shared" si="4"/>
        <v>224</v>
      </c>
      <c r="K96" s="36">
        <f t="shared" si="5"/>
        <v>44.8</v>
      </c>
    </row>
    <row r="97" s="1" customFormat="1" ht="18.25" customHeight="1" spans="1:11">
      <c r="A97" s="28">
        <v>91</v>
      </c>
      <c r="B97" s="107" t="s">
        <v>2592</v>
      </c>
      <c r="C97" s="108" t="s">
        <v>2357</v>
      </c>
      <c r="D97" s="111" t="s">
        <v>43</v>
      </c>
      <c r="E97" s="31" t="s">
        <v>18</v>
      </c>
      <c r="F97" s="108" t="s">
        <v>1829</v>
      </c>
      <c r="G97" s="107" t="s">
        <v>2434</v>
      </c>
      <c r="H97" s="110">
        <v>7</v>
      </c>
      <c r="I97" s="36">
        <f t="shared" si="3"/>
        <v>7</v>
      </c>
      <c r="J97" s="36">
        <f t="shared" si="4"/>
        <v>224</v>
      </c>
      <c r="K97" s="36">
        <f t="shared" si="5"/>
        <v>44.8</v>
      </c>
    </row>
    <row r="98" s="1" customFormat="1" ht="18.25" customHeight="1" spans="1:11">
      <c r="A98" s="112" t="s">
        <v>104</v>
      </c>
      <c r="B98" s="112"/>
      <c r="C98" s="112"/>
      <c r="D98" s="112"/>
      <c r="E98" s="113"/>
      <c r="F98" s="112"/>
      <c r="G98" s="112"/>
      <c r="H98" s="110">
        <f t="shared" ref="H98:K98" si="6">SUM(H7:H97)</f>
        <v>533.4</v>
      </c>
      <c r="I98" s="110">
        <f t="shared" si="6"/>
        <v>533.4</v>
      </c>
      <c r="J98" s="110"/>
      <c r="K98" s="110">
        <f t="shared" si="6"/>
        <v>3413.76</v>
      </c>
    </row>
  </sheetData>
  <autoFilter ref="A6:K98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K65"/>
  <sheetViews>
    <sheetView workbookViewId="0">
      <selection activeCell="M14" sqref="M14"/>
    </sheetView>
  </sheetViews>
  <sheetFormatPr defaultColWidth="8.675" defaultRowHeight="12"/>
  <cols>
    <col min="1" max="1" width="7" style="42" customWidth="1"/>
    <col min="2" max="2" width="8.75" style="42" customWidth="1"/>
    <col min="3" max="3" width="18.625" style="42" customWidth="1"/>
    <col min="4" max="4" width="19.6" style="42" customWidth="1"/>
    <col min="5" max="5" width="11.875" style="96" customWidth="1"/>
    <col min="6" max="6" width="11.5" style="42" customWidth="1"/>
    <col min="7" max="7" width="8.5" style="42" customWidth="1"/>
    <col min="8" max="9" width="8.875" style="97" customWidth="1"/>
    <col min="10" max="10" width="9.6" style="97" customWidth="1"/>
    <col min="11" max="11" width="10.9" style="97" customWidth="1"/>
    <col min="12" max="16384" width="8.1" style="42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93" customFormat="1" ht="22.5" customHeight="1" spans="1:11">
      <c r="A3" s="98" t="s">
        <v>2593</v>
      </c>
      <c r="B3" s="98"/>
      <c r="C3" s="98"/>
      <c r="D3" s="98"/>
      <c r="E3" s="99"/>
      <c r="F3" s="98"/>
      <c r="G3" s="98"/>
      <c r="H3" s="100"/>
      <c r="I3" s="100"/>
      <c r="J3" s="100"/>
      <c r="K3" s="100"/>
    </row>
    <row r="4" s="94" customFormat="1" ht="22.5" customHeight="1" spans="1:11">
      <c r="A4" s="51" t="s">
        <v>2594</v>
      </c>
      <c r="B4" s="51"/>
      <c r="C4" s="51"/>
      <c r="D4" s="51"/>
      <c r="E4" s="101"/>
      <c r="F4" s="51"/>
      <c r="G4" s="51"/>
      <c r="H4" s="102"/>
      <c r="I4" s="102"/>
      <c r="J4" s="102"/>
      <c r="K4" s="102"/>
    </row>
    <row r="5" s="94" customFormat="1" ht="22.5" customHeight="1" spans="1:11">
      <c r="A5" s="103" t="s">
        <v>2595</v>
      </c>
      <c r="B5" s="103"/>
      <c r="C5" s="103"/>
      <c r="D5" s="103"/>
      <c r="E5" s="78"/>
      <c r="F5" s="103"/>
      <c r="G5" s="103"/>
      <c r="H5" s="102"/>
      <c r="I5" s="102"/>
      <c r="J5" s="102"/>
      <c r="K5" s="102"/>
    </row>
    <row r="6" s="95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64" t="s">
        <v>11</v>
      </c>
      <c r="I6" s="64" t="s">
        <v>12</v>
      </c>
      <c r="J6" s="64" t="s">
        <v>13</v>
      </c>
      <c r="K6" s="64" t="s">
        <v>14</v>
      </c>
    </row>
    <row r="7" s="42" customFormat="1" ht="18" customHeight="1" spans="1:11">
      <c r="A7" s="29">
        <v>1</v>
      </c>
      <c r="B7" s="29" t="s">
        <v>2596</v>
      </c>
      <c r="C7" s="30" t="s">
        <v>1897</v>
      </c>
      <c r="D7" s="30" t="s">
        <v>269</v>
      </c>
      <c r="E7" s="31" t="s">
        <v>18</v>
      </c>
      <c r="F7" s="30" t="s">
        <v>549</v>
      </c>
      <c r="G7" s="29" t="s">
        <v>2597</v>
      </c>
      <c r="H7" s="104">
        <v>3</v>
      </c>
      <c r="I7" s="104">
        <v>3</v>
      </c>
      <c r="J7" s="104">
        <v>96</v>
      </c>
      <c r="K7" s="104">
        <v>19.2</v>
      </c>
    </row>
    <row r="8" s="42" customFormat="1" ht="18" customHeight="1" spans="1:11">
      <c r="A8" s="38">
        <v>2</v>
      </c>
      <c r="B8" s="29" t="s">
        <v>2598</v>
      </c>
      <c r="C8" s="30" t="s">
        <v>1996</v>
      </c>
      <c r="D8" s="30" t="s">
        <v>624</v>
      </c>
      <c r="E8" s="31" t="s">
        <v>18</v>
      </c>
      <c r="F8" s="30" t="s">
        <v>260</v>
      </c>
      <c r="G8" s="29" t="s">
        <v>2597</v>
      </c>
      <c r="H8" s="104">
        <v>6</v>
      </c>
      <c r="I8" s="104">
        <v>6</v>
      </c>
      <c r="J8" s="104">
        <v>192</v>
      </c>
      <c r="K8" s="104">
        <v>38.4</v>
      </c>
    </row>
    <row r="9" s="42" customFormat="1" ht="18" customHeight="1" spans="1:11">
      <c r="A9" s="29">
        <v>3</v>
      </c>
      <c r="B9" s="29" t="s">
        <v>2599</v>
      </c>
      <c r="C9" s="30" t="s">
        <v>1834</v>
      </c>
      <c r="D9" s="30" t="s">
        <v>252</v>
      </c>
      <c r="E9" s="31" t="s">
        <v>18</v>
      </c>
      <c r="F9" s="30" t="s">
        <v>2600</v>
      </c>
      <c r="G9" s="29" t="s">
        <v>2597</v>
      </c>
      <c r="H9" s="104">
        <v>4</v>
      </c>
      <c r="I9" s="104">
        <v>4</v>
      </c>
      <c r="J9" s="104">
        <v>128</v>
      </c>
      <c r="K9" s="104">
        <v>25.6</v>
      </c>
    </row>
    <row r="10" s="42" customFormat="1" ht="18" customHeight="1" spans="1:11">
      <c r="A10" s="38">
        <v>4</v>
      </c>
      <c r="B10" s="29" t="s">
        <v>1176</v>
      </c>
      <c r="C10" s="30" t="s">
        <v>1895</v>
      </c>
      <c r="D10" s="30" t="s">
        <v>39</v>
      </c>
      <c r="E10" s="31" t="s">
        <v>18</v>
      </c>
      <c r="F10" s="30" t="s">
        <v>2344</v>
      </c>
      <c r="G10" s="29" t="s">
        <v>2597</v>
      </c>
      <c r="H10" s="104">
        <v>9</v>
      </c>
      <c r="I10" s="104">
        <v>9</v>
      </c>
      <c r="J10" s="104">
        <v>288</v>
      </c>
      <c r="K10" s="104">
        <v>57.6</v>
      </c>
    </row>
    <row r="11" s="42" customFormat="1" ht="18" customHeight="1" spans="1:11">
      <c r="A11" s="29">
        <v>5</v>
      </c>
      <c r="B11" s="29" t="s">
        <v>2601</v>
      </c>
      <c r="C11" s="30" t="s">
        <v>1956</v>
      </c>
      <c r="D11" s="30" t="s">
        <v>1229</v>
      </c>
      <c r="E11" s="31" t="s">
        <v>18</v>
      </c>
      <c r="F11" s="30" t="s">
        <v>1579</v>
      </c>
      <c r="G11" s="29" t="s">
        <v>2597</v>
      </c>
      <c r="H11" s="104">
        <v>6.3</v>
      </c>
      <c r="I11" s="104">
        <v>6.3</v>
      </c>
      <c r="J11" s="104">
        <v>201.6</v>
      </c>
      <c r="K11" s="104">
        <v>40.32</v>
      </c>
    </row>
    <row r="12" s="42" customFormat="1" ht="18" customHeight="1" spans="1:11">
      <c r="A12" s="38">
        <v>6</v>
      </c>
      <c r="B12" s="29" t="s">
        <v>2602</v>
      </c>
      <c r="C12" s="30" t="s">
        <v>1953</v>
      </c>
      <c r="D12" s="30" t="s">
        <v>2603</v>
      </c>
      <c r="E12" s="31" t="s">
        <v>18</v>
      </c>
      <c r="F12" s="30" t="s">
        <v>1763</v>
      </c>
      <c r="G12" s="29" t="s">
        <v>2597</v>
      </c>
      <c r="H12" s="104">
        <v>13</v>
      </c>
      <c r="I12" s="104">
        <v>13</v>
      </c>
      <c r="J12" s="104">
        <v>416.6</v>
      </c>
      <c r="K12" s="104">
        <v>83.2</v>
      </c>
    </row>
    <row r="13" s="42" customFormat="1" ht="18" customHeight="1" spans="1:11">
      <c r="A13" s="29">
        <v>7</v>
      </c>
      <c r="B13" s="29" t="s">
        <v>2604</v>
      </c>
      <c r="C13" s="30" t="s">
        <v>1900</v>
      </c>
      <c r="D13" s="30" t="s">
        <v>527</v>
      </c>
      <c r="E13" s="31" t="s">
        <v>18</v>
      </c>
      <c r="F13" s="30" t="s">
        <v>2605</v>
      </c>
      <c r="G13" s="29" t="s">
        <v>2597</v>
      </c>
      <c r="H13" s="104">
        <v>1</v>
      </c>
      <c r="I13" s="104">
        <v>1</v>
      </c>
      <c r="J13" s="104">
        <v>32</v>
      </c>
      <c r="K13" s="104">
        <v>6.4</v>
      </c>
    </row>
    <row r="14" s="42" customFormat="1" ht="18" customHeight="1" spans="1:11">
      <c r="A14" s="38">
        <v>8</v>
      </c>
      <c r="B14" s="29" t="s">
        <v>2606</v>
      </c>
      <c r="C14" s="30" t="s">
        <v>2607</v>
      </c>
      <c r="D14" s="30" t="s">
        <v>269</v>
      </c>
      <c r="E14" s="31" t="s">
        <v>18</v>
      </c>
      <c r="F14" s="30" t="s">
        <v>2360</v>
      </c>
      <c r="G14" s="29" t="s">
        <v>2597</v>
      </c>
      <c r="H14" s="104">
        <v>1</v>
      </c>
      <c r="I14" s="104">
        <v>1</v>
      </c>
      <c r="J14" s="104">
        <v>32</v>
      </c>
      <c r="K14" s="104">
        <v>6.4</v>
      </c>
    </row>
    <row r="15" s="42" customFormat="1" ht="18" customHeight="1" spans="1:11">
      <c r="A15" s="29">
        <v>9</v>
      </c>
      <c r="B15" s="29" t="s">
        <v>2608</v>
      </c>
      <c r="C15" s="30" t="s">
        <v>1900</v>
      </c>
      <c r="D15" s="30" t="s">
        <v>320</v>
      </c>
      <c r="E15" s="31" t="s">
        <v>18</v>
      </c>
      <c r="F15" s="30" t="s">
        <v>1547</v>
      </c>
      <c r="G15" s="29" t="s">
        <v>2597</v>
      </c>
      <c r="H15" s="104">
        <v>3</v>
      </c>
      <c r="I15" s="104">
        <v>3</v>
      </c>
      <c r="J15" s="104">
        <v>96</v>
      </c>
      <c r="K15" s="104">
        <v>19.2</v>
      </c>
    </row>
    <row r="16" s="42" customFormat="1" ht="18" customHeight="1" spans="1:11">
      <c r="A16" s="38">
        <v>10</v>
      </c>
      <c r="B16" s="29" t="s">
        <v>2609</v>
      </c>
      <c r="C16" s="30" t="s">
        <v>1841</v>
      </c>
      <c r="D16" s="30" t="s">
        <v>2610</v>
      </c>
      <c r="E16" s="31" t="s">
        <v>18</v>
      </c>
      <c r="F16" s="30" t="s">
        <v>2611</v>
      </c>
      <c r="G16" s="29" t="s">
        <v>2597</v>
      </c>
      <c r="H16" s="104">
        <v>4</v>
      </c>
      <c r="I16" s="104">
        <v>4</v>
      </c>
      <c r="J16" s="104">
        <v>128</v>
      </c>
      <c r="K16" s="104">
        <v>25.6</v>
      </c>
    </row>
    <row r="17" s="42" customFormat="1" ht="18" customHeight="1" spans="1:11">
      <c r="A17" s="29">
        <v>11</v>
      </c>
      <c r="B17" s="29" t="s">
        <v>2612</v>
      </c>
      <c r="C17" s="30" t="s">
        <v>2189</v>
      </c>
      <c r="D17" s="30" t="s">
        <v>624</v>
      </c>
      <c r="E17" s="31" t="s">
        <v>18</v>
      </c>
      <c r="F17" s="30" t="s">
        <v>2563</v>
      </c>
      <c r="G17" s="29" t="s">
        <v>2597</v>
      </c>
      <c r="H17" s="104">
        <v>5</v>
      </c>
      <c r="I17" s="104">
        <v>5</v>
      </c>
      <c r="J17" s="104">
        <v>160</v>
      </c>
      <c r="K17" s="104">
        <v>32</v>
      </c>
    </row>
    <row r="18" s="42" customFormat="1" ht="18" customHeight="1" spans="1:11">
      <c r="A18" s="38">
        <v>12</v>
      </c>
      <c r="B18" s="29" t="s">
        <v>2613</v>
      </c>
      <c r="C18" s="30" t="s">
        <v>2208</v>
      </c>
      <c r="D18" s="30" t="s">
        <v>230</v>
      </c>
      <c r="E18" s="31" t="s">
        <v>18</v>
      </c>
      <c r="F18" s="30" t="s">
        <v>1138</v>
      </c>
      <c r="G18" s="29" t="s">
        <v>2597</v>
      </c>
      <c r="H18" s="104">
        <v>5</v>
      </c>
      <c r="I18" s="104">
        <v>5</v>
      </c>
      <c r="J18" s="104">
        <v>160</v>
      </c>
      <c r="K18" s="104">
        <v>32</v>
      </c>
    </row>
    <row r="19" s="42" customFormat="1" ht="18" customHeight="1" spans="1:11">
      <c r="A19" s="29">
        <v>13</v>
      </c>
      <c r="B19" s="29" t="s">
        <v>2614</v>
      </c>
      <c r="C19" s="30" t="s">
        <v>1996</v>
      </c>
      <c r="D19" s="30" t="s">
        <v>278</v>
      </c>
      <c r="E19" s="31" t="s">
        <v>18</v>
      </c>
      <c r="F19" s="30" t="s">
        <v>205</v>
      </c>
      <c r="G19" s="29" t="s">
        <v>2597</v>
      </c>
      <c r="H19" s="104">
        <v>2</v>
      </c>
      <c r="I19" s="104">
        <v>2</v>
      </c>
      <c r="J19" s="104">
        <v>64</v>
      </c>
      <c r="K19" s="104">
        <v>12.8</v>
      </c>
    </row>
    <row r="20" s="42" customFormat="1" ht="18" customHeight="1" spans="1:11">
      <c r="A20" s="38">
        <v>14</v>
      </c>
      <c r="B20" s="29" t="s">
        <v>2615</v>
      </c>
      <c r="C20" s="30" t="s">
        <v>1386</v>
      </c>
      <c r="D20" s="30" t="s">
        <v>151</v>
      </c>
      <c r="E20" s="31" t="s">
        <v>18</v>
      </c>
      <c r="F20" s="30" t="s">
        <v>472</v>
      </c>
      <c r="G20" s="29" t="s">
        <v>2597</v>
      </c>
      <c r="H20" s="104">
        <v>1.5</v>
      </c>
      <c r="I20" s="104">
        <v>1.5</v>
      </c>
      <c r="J20" s="104">
        <v>48</v>
      </c>
      <c r="K20" s="104">
        <v>9.6</v>
      </c>
    </row>
    <row r="21" s="42" customFormat="1" ht="18" customHeight="1" spans="1:11">
      <c r="A21" s="29">
        <v>15</v>
      </c>
      <c r="B21" s="29" t="s">
        <v>2616</v>
      </c>
      <c r="C21" s="30" t="s">
        <v>1897</v>
      </c>
      <c r="D21" s="30" t="s">
        <v>359</v>
      </c>
      <c r="E21" s="31" t="s">
        <v>18</v>
      </c>
      <c r="F21" s="30" t="s">
        <v>610</v>
      </c>
      <c r="G21" s="29" t="s">
        <v>2597</v>
      </c>
      <c r="H21" s="104">
        <v>7.8</v>
      </c>
      <c r="I21" s="104">
        <v>7.8</v>
      </c>
      <c r="J21" s="104">
        <v>249.6</v>
      </c>
      <c r="K21" s="104">
        <v>49.92</v>
      </c>
    </row>
    <row r="22" s="42" customFormat="1" ht="18" customHeight="1" spans="1:11">
      <c r="A22" s="38">
        <v>16</v>
      </c>
      <c r="B22" s="29" t="s">
        <v>2617</v>
      </c>
      <c r="C22" s="30" t="s">
        <v>2618</v>
      </c>
      <c r="D22" s="30" t="s">
        <v>323</v>
      </c>
      <c r="E22" s="31" t="s">
        <v>18</v>
      </c>
      <c r="F22" s="30" t="s">
        <v>831</v>
      </c>
      <c r="G22" s="29" t="s">
        <v>2597</v>
      </c>
      <c r="H22" s="104">
        <v>6</v>
      </c>
      <c r="I22" s="104">
        <v>6</v>
      </c>
      <c r="J22" s="104">
        <v>192</v>
      </c>
      <c r="K22" s="104">
        <v>38.4</v>
      </c>
    </row>
    <row r="23" s="42" customFormat="1" ht="18" customHeight="1" spans="1:11">
      <c r="A23" s="29">
        <v>17</v>
      </c>
      <c r="B23" s="29" t="s">
        <v>2619</v>
      </c>
      <c r="C23" s="30" t="s">
        <v>1953</v>
      </c>
      <c r="D23" s="30" t="s">
        <v>51</v>
      </c>
      <c r="E23" s="31" t="s">
        <v>18</v>
      </c>
      <c r="F23" s="30" t="s">
        <v>589</v>
      </c>
      <c r="G23" s="29" t="s">
        <v>2597</v>
      </c>
      <c r="H23" s="104">
        <v>12.6</v>
      </c>
      <c r="I23" s="104">
        <v>12.6</v>
      </c>
      <c r="J23" s="104">
        <v>403.2</v>
      </c>
      <c r="K23" s="104">
        <v>80.64</v>
      </c>
    </row>
    <row r="24" s="42" customFormat="1" ht="18" customHeight="1" spans="1:11">
      <c r="A24" s="38">
        <v>18</v>
      </c>
      <c r="B24" s="29" t="s">
        <v>2620</v>
      </c>
      <c r="C24" s="30" t="s">
        <v>1827</v>
      </c>
      <c r="D24" s="30" t="s">
        <v>464</v>
      </c>
      <c r="E24" s="31" t="s">
        <v>18</v>
      </c>
      <c r="F24" s="30" t="s">
        <v>1165</v>
      </c>
      <c r="G24" s="29" t="s">
        <v>2597</v>
      </c>
      <c r="H24" s="104">
        <v>2</v>
      </c>
      <c r="I24" s="104">
        <v>2</v>
      </c>
      <c r="J24" s="104">
        <v>64</v>
      </c>
      <c r="K24" s="104">
        <v>12.8</v>
      </c>
    </row>
    <row r="25" s="42" customFormat="1" ht="18" customHeight="1" spans="1:11">
      <c r="A25" s="29">
        <v>19</v>
      </c>
      <c r="B25" s="29" t="s">
        <v>2621</v>
      </c>
      <c r="C25" s="30" t="s">
        <v>1916</v>
      </c>
      <c r="D25" s="30" t="s">
        <v>195</v>
      </c>
      <c r="E25" s="31" t="s">
        <v>18</v>
      </c>
      <c r="F25" s="30" t="s">
        <v>1721</v>
      </c>
      <c r="G25" s="29" t="s">
        <v>2597</v>
      </c>
      <c r="H25" s="104">
        <v>5</v>
      </c>
      <c r="I25" s="104">
        <v>5</v>
      </c>
      <c r="J25" s="104">
        <v>160</v>
      </c>
      <c r="K25" s="104">
        <v>32</v>
      </c>
    </row>
    <row r="26" s="42" customFormat="1" ht="18" customHeight="1" spans="1:11">
      <c r="A26" s="38">
        <v>20</v>
      </c>
      <c r="B26" s="29" t="s">
        <v>2622</v>
      </c>
      <c r="C26" s="30" t="s">
        <v>1854</v>
      </c>
      <c r="D26" s="30" t="s">
        <v>1151</v>
      </c>
      <c r="E26" s="31" t="s">
        <v>18</v>
      </c>
      <c r="F26" s="30" t="s">
        <v>2623</v>
      </c>
      <c r="G26" s="29" t="s">
        <v>2597</v>
      </c>
      <c r="H26" s="104">
        <v>10</v>
      </c>
      <c r="I26" s="104">
        <v>10</v>
      </c>
      <c r="J26" s="104">
        <v>320</v>
      </c>
      <c r="K26" s="104">
        <v>64</v>
      </c>
    </row>
    <row r="27" s="42" customFormat="1" ht="18" customHeight="1" spans="1:11">
      <c r="A27" s="29">
        <v>21</v>
      </c>
      <c r="B27" s="29" t="s">
        <v>2624</v>
      </c>
      <c r="C27" s="30" t="s">
        <v>1827</v>
      </c>
      <c r="D27" s="30" t="s">
        <v>88</v>
      </c>
      <c r="E27" s="31" t="s">
        <v>18</v>
      </c>
      <c r="F27" s="30" t="s">
        <v>1647</v>
      </c>
      <c r="G27" s="29" t="s">
        <v>2597</v>
      </c>
      <c r="H27" s="104">
        <v>6</v>
      </c>
      <c r="I27" s="104">
        <v>6</v>
      </c>
      <c r="J27" s="104">
        <v>192</v>
      </c>
      <c r="K27" s="104">
        <v>38.4</v>
      </c>
    </row>
    <row r="28" s="42" customFormat="1" ht="18" customHeight="1" spans="1:11">
      <c r="A28" s="38">
        <v>22</v>
      </c>
      <c r="B28" s="29" t="s">
        <v>2625</v>
      </c>
      <c r="C28" s="30" t="s">
        <v>1843</v>
      </c>
      <c r="D28" s="30" t="s">
        <v>145</v>
      </c>
      <c r="E28" s="31" t="s">
        <v>18</v>
      </c>
      <c r="F28" s="30" t="s">
        <v>863</v>
      </c>
      <c r="G28" s="29" t="s">
        <v>2597</v>
      </c>
      <c r="H28" s="104">
        <v>14</v>
      </c>
      <c r="I28" s="104">
        <v>14</v>
      </c>
      <c r="J28" s="104">
        <v>418</v>
      </c>
      <c r="K28" s="104">
        <v>89.6</v>
      </c>
    </row>
    <row r="29" s="42" customFormat="1" ht="18" customHeight="1" spans="1:11">
      <c r="A29" s="29">
        <v>23</v>
      </c>
      <c r="B29" s="29" t="s">
        <v>696</v>
      </c>
      <c r="C29" s="30" t="s">
        <v>1993</v>
      </c>
      <c r="D29" s="30" t="s">
        <v>527</v>
      </c>
      <c r="E29" s="31" t="s">
        <v>18</v>
      </c>
      <c r="F29" s="30" t="s">
        <v>1561</v>
      </c>
      <c r="G29" s="29" t="s">
        <v>2597</v>
      </c>
      <c r="H29" s="104">
        <v>12</v>
      </c>
      <c r="I29" s="104">
        <v>12</v>
      </c>
      <c r="J29" s="104">
        <v>384</v>
      </c>
      <c r="K29" s="104">
        <v>76.8</v>
      </c>
    </row>
    <row r="30" s="42" customFormat="1" ht="18" customHeight="1" spans="1:11">
      <c r="A30" s="38">
        <v>24</v>
      </c>
      <c r="B30" s="29" t="s">
        <v>2626</v>
      </c>
      <c r="C30" s="30" t="s">
        <v>2607</v>
      </c>
      <c r="D30" s="30" t="s">
        <v>23</v>
      </c>
      <c r="E30" s="31" t="s">
        <v>18</v>
      </c>
      <c r="F30" s="30" t="s">
        <v>2627</v>
      </c>
      <c r="G30" s="29" t="s">
        <v>2597</v>
      </c>
      <c r="H30" s="104">
        <v>7</v>
      </c>
      <c r="I30" s="104">
        <v>7</v>
      </c>
      <c r="J30" s="104">
        <v>224</v>
      </c>
      <c r="K30" s="104">
        <v>44.8</v>
      </c>
    </row>
    <row r="31" s="42" customFormat="1" ht="18" customHeight="1" spans="1:11">
      <c r="A31" s="29">
        <v>25</v>
      </c>
      <c r="B31" s="29" t="s">
        <v>2628</v>
      </c>
      <c r="C31" s="30" t="s">
        <v>1873</v>
      </c>
      <c r="D31" s="30" t="s">
        <v>43</v>
      </c>
      <c r="E31" s="31" t="s">
        <v>18</v>
      </c>
      <c r="F31" s="30" t="s">
        <v>2600</v>
      </c>
      <c r="G31" s="29" t="s">
        <v>2597</v>
      </c>
      <c r="H31" s="105">
        <v>3</v>
      </c>
      <c r="I31" s="105">
        <v>3</v>
      </c>
      <c r="J31" s="105">
        <v>96</v>
      </c>
      <c r="K31" s="105">
        <v>19.2</v>
      </c>
    </row>
    <row r="32" s="42" customFormat="1" ht="18" customHeight="1" spans="1:11">
      <c r="A32" s="38">
        <v>26</v>
      </c>
      <c r="B32" s="29" t="s">
        <v>2048</v>
      </c>
      <c r="C32" s="30" t="s">
        <v>2629</v>
      </c>
      <c r="D32" s="30" t="s">
        <v>83</v>
      </c>
      <c r="E32" s="31" t="s">
        <v>18</v>
      </c>
      <c r="F32" s="30" t="s">
        <v>1969</v>
      </c>
      <c r="G32" s="29" t="s">
        <v>2597</v>
      </c>
      <c r="H32" s="105">
        <v>2</v>
      </c>
      <c r="I32" s="105">
        <v>2</v>
      </c>
      <c r="J32" s="105">
        <v>64</v>
      </c>
      <c r="K32" s="105">
        <v>12.8</v>
      </c>
    </row>
    <row r="33" s="42" customFormat="1" ht="18" customHeight="1" spans="1:11">
      <c r="A33" s="29">
        <v>27</v>
      </c>
      <c r="B33" s="29" t="s">
        <v>1161</v>
      </c>
      <c r="C33" s="30" t="s">
        <v>2089</v>
      </c>
      <c r="D33" s="30" t="s">
        <v>984</v>
      </c>
      <c r="E33" s="31" t="s">
        <v>18</v>
      </c>
      <c r="F33" s="30" t="s">
        <v>2185</v>
      </c>
      <c r="G33" s="29" t="s">
        <v>2597</v>
      </c>
      <c r="H33" s="105">
        <v>10</v>
      </c>
      <c r="I33" s="105">
        <v>10</v>
      </c>
      <c r="J33" s="105">
        <v>320</v>
      </c>
      <c r="K33" s="105">
        <v>64</v>
      </c>
    </row>
    <row r="34" s="42" customFormat="1" ht="18" customHeight="1" spans="1:11">
      <c r="A34" s="38">
        <v>28</v>
      </c>
      <c r="B34" s="29" t="s">
        <v>2630</v>
      </c>
      <c r="C34" s="30" t="s">
        <v>1993</v>
      </c>
      <c r="D34" s="30" t="s">
        <v>984</v>
      </c>
      <c r="E34" s="31" t="s">
        <v>18</v>
      </c>
      <c r="F34" s="30" t="s">
        <v>1702</v>
      </c>
      <c r="G34" s="29" t="s">
        <v>2597</v>
      </c>
      <c r="H34" s="105">
        <v>7</v>
      </c>
      <c r="I34" s="105">
        <v>7</v>
      </c>
      <c r="J34" s="105">
        <v>224</v>
      </c>
      <c r="K34" s="105">
        <v>44.8</v>
      </c>
    </row>
    <row r="35" s="42" customFormat="1" ht="18" customHeight="1" spans="1:11">
      <c r="A35" s="29">
        <v>29</v>
      </c>
      <c r="B35" s="29" t="s">
        <v>2631</v>
      </c>
      <c r="C35" s="30" t="s">
        <v>1897</v>
      </c>
      <c r="D35" s="30" t="s">
        <v>352</v>
      </c>
      <c r="E35" s="31" t="s">
        <v>18</v>
      </c>
      <c r="F35" s="30" t="s">
        <v>1725</v>
      </c>
      <c r="G35" s="29" t="s">
        <v>2597</v>
      </c>
      <c r="H35" s="105">
        <v>15</v>
      </c>
      <c r="I35" s="105">
        <v>15</v>
      </c>
      <c r="J35" s="105">
        <v>480</v>
      </c>
      <c r="K35" s="105">
        <v>96</v>
      </c>
    </row>
    <row r="36" s="42" customFormat="1" ht="18" customHeight="1" spans="1:11">
      <c r="A36" s="38">
        <v>30</v>
      </c>
      <c r="B36" s="29" t="s">
        <v>2632</v>
      </c>
      <c r="C36" s="30" t="s">
        <v>1848</v>
      </c>
      <c r="D36" s="30" t="s">
        <v>657</v>
      </c>
      <c r="E36" s="31" t="s">
        <v>18</v>
      </c>
      <c r="F36" s="30" t="s">
        <v>2633</v>
      </c>
      <c r="G36" s="29" t="s">
        <v>2597</v>
      </c>
      <c r="H36" s="105">
        <v>4.9</v>
      </c>
      <c r="I36" s="105">
        <v>4.9</v>
      </c>
      <c r="J36" s="105">
        <v>156.8</v>
      </c>
      <c r="K36" s="105">
        <v>31.36</v>
      </c>
    </row>
    <row r="37" s="42" customFormat="1" ht="18" customHeight="1" spans="1:11">
      <c r="A37" s="29">
        <v>31</v>
      </c>
      <c r="B37" s="29" t="s">
        <v>2634</v>
      </c>
      <c r="C37" s="30" t="s">
        <v>2448</v>
      </c>
      <c r="D37" s="37" t="s">
        <v>2635</v>
      </c>
      <c r="E37" s="31" t="s">
        <v>18</v>
      </c>
      <c r="F37" s="30" t="s">
        <v>391</v>
      </c>
      <c r="G37" s="29" t="s">
        <v>2597</v>
      </c>
      <c r="H37" s="105">
        <v>3</v>
      </c>
      <c r="I37" s="105">
        <v>3</v>
      </c>
      <c r="J37" s="105">
        <v>96</v>
      </c>
      <c r="K37" s="105">
        <v>19.2</v>
      </c>
    </row>
    <row r="38" s="42" customFormat="1" ht="18" customHeight="1" spans="1:11">
      <c r="A38" s="38">
        <v>32</v>
      </c>
      <c r="B38" s="29" t="s">
        <v>2636</v>
      </c>
      <c r="C38" s="30" t="s">
        <v>1882</v>
      </c>
      <c r="D38" s="30" t="s">
        <v>51</v>
      </c>
      <c r="E38" s="31" t="s">
        <v>18</v>
      </c>
      <c r="F38" s="30" t="s">
        <v>1243</v>
      </c>
      <c r="G38" s="29" t="s">
        <v>2597</v>
      </c>
      <c r="H38" s="105">
        <v>1</v>
      </c>
      <c r="I38" s="105">
        <v>1</v>
      </c>
      <c r="J38" s="105">
        <v>32</v>
      </c>
      <c r="K38" s="105">
        <v>6.4</v>
      </c>
    </row>
    <row r="39" s="42" customFormat="1" ht="18" customHeight="1" spans="1:11">
      <c r="A39" s="29">
        <v>33</v>
      </c>
      <c r="B39" s="29" t="s">
        <v>2637</v>
      </c>
      <c r="C39" s="30" t="s">
        <v>1996</v>
      </c>
      <c r="D39" s="30" t="s">
        <v>124</v>
      </c>
      <c r="E39" s="31" t="s">
        <v>18</v>
      </c>
      <c r="F39" s="30" t="s">
        <v>1017</v>
      </c>
      <c r="G39" s="29" t="s">
        <v>2597</v>
      </c>
      <c r="H39" s="105">
        <v>1.2</v>
      </c>
      <c r="I39" s="105">
        <v>1.2</v>
      </c>
      <c r="J39" s="105">
        <v>38.4</v>
      </c>
      <c r="K39" s="105">
        <v>7.68</v>
      </c>
    </row>
    <row r="40" s="42" customFormat="1" ht="18" customHeight="1" spans="1:11">
      <c r="A40" s="38">
        <v>34</v>
      </c>
      <c r="B40" s="29" t="s">
        <v>2638</v>
      </c>
      <c r="C40" s="30" t="s">
        <v>1831</v>
      </c>
      <c r="D40" s="30" t="s">
        <v>165</v>
      </c>
      <c r="E40" s="31" t="s">
        <v>18</v>
      </c>
      <c r="F40" s="30" t="s">
        <v>2639</v>
      </c>
      <c r="G40" s="29" t="s">
        <v>2597</v>
      </c>
      <c r="H40" s="105">
        <v>10</v>
      </c>
      <c r="I40" s="105">
        <v>10</v>
      </c>
      <c r="J40" s="105">
        <v>320</v>
      </c>
      <c r="K40" s="105">
        <v>64</v>
      </c>
    </row>
    <row r="41" s="42" customFormat="1" ht="18" customHeight="1" spans="1:11">
      <c r="A41" s="29">
        <v>35</v>
      </c>
      <c r="B41" s="29" t="s">
        <v>2640</v>
      </c>
      <c r="C41" s="30" t="s">
        <v>1993</v>
      </c>
      <c r="D41" s="30" t="s">
        <v>278</v>
      </c>
      <c r="E41" s="31" t="s">
        <v>18</v>
      </c>
      <c r="F41" s="30" t="s">
        <v>2641</v>
      </c>
      <c r="G41" s="29" t="s">
        <v>2597</v>
      </c>
      <c r="H41" s="105">
        <v>1.6</v>
      </c>
      <c r="I41" s="105">
        <v>1.6</v>
      </c>
      <c r="J41" s="105">
        <v>51.2</v>
      </c>
      <c r="K41" s="105">
        <v>10.24</v>
      </c>
    </row>
    <row r="42" s="42" customFormat="1" ht="18" customHeight="1" spans="1:11">
      <c r="A42" s="38">
        <v>36</v>
      </c>
      <c r="B42" s="29" t="s">
        <v>2642</v>
      </c>
      <c r="C42" s="30" t="s">
        <v>2253</v>
      </c>
      <c r="D42" s="30" t="s">
        <v>27</v>
      </c>
      <c r="E42" s="31" t="s">
        <v>18</v>
      </c>
      <c r="F42" s="30" t="s">
        <v>831</v>
      </c>
      <c r="G42" s="29" t="s">
        <v>2597</v>
      </c>
      <c r="H42" s="105">
        <v>10</v>
      </c>
      <c r="I42" s="105">
        <v>10</v>
      </c>
      <c r="J42" s="105">
        <v>320</v>
      </c>
      <c r="K42" s="105">
        <v>64</v>
      </c>
    </row>
    <row r="43" s="42" customFormat="1" ht="18" customHeight="1" spans="1:11">
      <c r="A43" s="29">
        <v>37</v>
      </c>
      <c r="B43" s="29" t="s">
        <v>2643</v>
      </c>
      <c r="C43" s="30" t="s">
        <v>1897</v>
      </c>
      <c r="D43" s="30" t="s">
        <v>2644</v>
      </c>
      <c r="E43" s="31" t="s">
        <v>18</v>
      </c>
      <c r="F43" s="30" t="s">
        <v>914</v>
      </c>
      <c r="G43" s="29" t="s">
        <v>2597</v>
      </c>
      <c r="H43" s="105">
        <v>4.2</v>
      </c>
      <c r="I43" s="105">
        <v>4.2</v>
      </c>
      <c r="J43" s="105">
        <v>134.4</v>
      </c>
      <c r="K43" s="105">
        <v>26.88</v>
      </c>
    </row>
    <row r="44" s="42" customFormat="1" ht="18" customHeight="1" spans="1:11">
      <c r="A44" s="38">
        <v>38</v>
      </c>
      <c r="B44" s="29" t="s">
        <v>2645</v>
      </c>
      <c r="C44" s="30" t="s">
        <v>1895</v>
      </c>
      <c r="D44" s="30" t="s">
        <v>359</v>
      </c>
      <c r="E44" s="31" t="s">
        <v>18</v>
      </c>
      <c r="F44" s="30" t="s">
        <v>2646</v>
      </c>
      <c r="G44" s="29" t="s">
        <v>2597</v>
      </c>
      <c r="H44" s="105">
        <v>4.5</v>
      </c>
      <c r="I44" s="105">
        <v>4.5</v>
      </c>
      <c r="J44" s="105">
        <v>144</v>
      </c>
      <c r="K44" s="105">
        <v>28.8</v>
      </c>
    </row>
    <row r="45" s="42" customFormat="1" ht="18" customHeight="1" spans="1:11">
      <c r="A45" s="29">
        <v>39</v>
      </c>
      <c r="B45" s="29" t="s">
        <v>2647</v>
      </c>
      <c r="C45" s="30" t="s">
        <v>1993</v>
      </c>
      <c r="D45" s="30" t="s">
        <v>92</v>
      </c>
      <c r="E45" s="31" t="s">
        <v>18</v>
      </c>
      <c r="F45" s="30" t="s">
        <v>1213</v>
      </c>
      <c r="G45" s="29" t="s">
        <v>2597</v>
      </c>
      <c r="H45" s="105">
        <v>28</v>
      </c>
      <c r="I45" s="105">
        <v>28</v>
      </c>
      <c r="J45" s="105">
        <v>896</v>
      </c>
      <c r="K45" s="105">
        <v>179.2</v>
      </c>
    </row>
    <row r="46" s="42" customFormat="1" ht="18" customHeight="1" spans="1:11">
      <c r="A46" s="38">
        <v>40</v>
      </c>
      <c r="B46" s="29" t="s">
        <v>2648</v>
      </c>
      <c r="C46" s="30" t="s">
        <v>1953</v>
      </c>
      <c r="D46" s="30" t="s">
        <v>39</v>
      </c>
      <c r="E46" s="31" t="s">
        <v>18</v>
      </c>
      <c r="F46" s="30" t="s">
        <v>507</v>
      </c>
      <c r="G46" s="29" t="s">
        <v>2597</v>
      </c>
      <c r="H46" s="105">
        <v>1.5</v>
      </c>
      <c r="I46" s="105">
        <v>1.5</v>
      </c>
      <c r="J46" s="105">
        <v>48</v>
      </c>
      <c r="K46" s="105">
        <v>9.6</v>
      </c>
    </row>
    <row r="47" s="42" customFormat="1" ht="18" customHeight="1" spans="1:11">
      <c r="A47" s="29">
        <v>41</v>
      </c>
      <c r="B47" s="29" t="s">
        <v>2649</v>
      </c>
      <c r="C47" s="30" t="s">
        <v>1827</v>
      </c>
      <c r="D47" s="30" t="s">
        <v>338</v>
      </c>
      <c r="E47" s="31" t="s">
        <v>18</v>
      </c>
      <c r="F47" s="30" t="s">
        <v>2650</v>
      </c>
      <c r="G47" s="29" t="s">
        <v>2597</v>
      </c>
      <c r="H47" s="105">
        <v>6</v>
      </c>
      <c r="I47" s="105">
        <v>6</v>
      </c>
      <c r="J47" s="105">
        <v>192</v>
      </c>
      <c r="K47" s="105">
        <v>38.4</v>
      </c>
    </row>
    <row r="48" s="42" customFormat="1" ht="18" customHeight="1" spans="1:11">
      <c r="A48" s="38">
        <v>42</v>
      </c>
      <c r="B48" s="29" t="s">
        <v>2651</v>
      </c>
      <c r="C48" s="30" t="s">
        <v>1843</v>
      </c>
      <c r="D48" s="30" t="s">
        <v>307</v>
      </c>
      <c r="E48" s="31" t="s">
        <v>18</v>
      </c>
      <c r="F48" s="30" t="s">
        <v>1647</v>
      </c>
      <c r="G48" s="29" t="s">
        <v>2597</v>
      </c>
      <c r="H48" s="105">
        <v>5</v>
      </c>
      <c r="I48" s="105">
        <v>5</v>
      </c>
      <c r="J48" s="105">
        <v>160</v>
      </c>
      <c r="K48" s="105">
        <v>32</v>
      </c>
    </row>
    <row r="49" s="42" customFormat="1" ht="18" customHeight="1" spans="1:11">
      <c r="A49" s="29">
        <v>43</v>
      </c>
      <c r="B49" s="29" t="s">
        <v>2652</v>
      </c>
      <c r="C49" s="30" t="s">
        <v>1873</v>
      </c>
      <c r="D49" s="30" t="s">
        <v>2266</v>
      </c>
      <c r="E49" s="31" t="s">
        <v>18</v>
      </c>
      <c r="F49" s="30" t="s">
        <v>2653</v>
      </c>
      <c r="G49" s="29" t="s">
        <v>2597</v>
      </c>
      <c r="H49" s="105">
        <v>1</v>
      </c>
      <c r="I49" s="105">
        <v>1</v>
      </c>
      <c r="J49" s="105">
        <v>32</v>
      </c>
      <c r="K49" s="105">
        <v>6.4</v>
      </c>
    </row>
    <row r="50" s="42" customFormat="1" ht="18" customHeight="1" spans="1:11">
      <c r="A50" s="38">
        <v>44</v>
      </c>
      <c r="B50" s="29" t="s">
        <v>2654</v>
      </c>
      <c r="C50" s="30" t="s">
        <v>1827</v>
      </c>
      <c r="D50" s="30" t="s">
        <v>110</v>
      </c>
      <c r="E50" s="31" t="s">
        <v>18</v>
      </c>
      <c r="F50" s="30" t="s">
        <v>2655</v>
      </c>
      <c r="G50" s="29" t="s">
        <v>2597</v>
      </c>
      <c r="H50" s="105">
        <v>17</v>
      </c>
      <c r="I50" s="105">
        <v>17</v>
      </c>
      <c r="J50" s="105">
        <v>544</v>
      </c>
      <c r="K50" s="105">
        <v>108.8</v>
      </c>
    </row>
    <row r="51" s="42" customFormat="1" ht="18" customHeight="1" spans="1:11">
      <c r="A51" s="29">
        <v>45</v>
      </c>
      <c r="B51" s="29" t="s">
        <v>2656</v>
      </c>
      <c r="C51" s="30" t="s">
        <v>2657</v>
      </c>
      <c r="D51" s="30" t="s">
        <v>17</v>
      </c>
      <c r="E51" s="31" t="s">
        <v>18</v>
      </c>
      <c r="F51" s="30" t="s">
        <v>907</v>
      </c>
      <c r="G51" s="29" t="s">
        <v>2597</v>
      </c>
      <c r="H51" s="105">
        <v>14</v>
      </c>
      <c r="I51" s="105">
        <v>14</v>
      </c>
      <c r="J51" s="105">
        <v>448</v>
      </c>
      <c r="K51" s="105">
        <v>89.6</v>
      </c>
    </row>
    <row r="52" s="42" customFormat="1" ht="18" customHeight="1" spans="1:11">
      <c r="A52" s="38">
        <v>46</v>
      </c>
      <c r="B52" s="29" t="s">
        <v>2658</v>
      </c>
      <c r="C52" s="30" t="s">
        <v>1854</v>
      </c>
      <c r="D52" s="30" t="s">
        <v>842</v>
      </c>
      <c r="E52" s="31" t="s">
        <v>18</v>
      </c>
      <c r="F52" s="30" t="s">
        <v>344</v>
      </c>
      <c r="G52" s="29" t="s">
        <v>2597</v>
      </c>
      <c r="H52" s="105">
        <v>3</v>
      </c>
      <c r="I52" s="105">
        <v>3</v>
      </c>
      <c r="J52" s="105">
        <v>96</v>
      </c>
      <c r="K52" s="105">
        <v>19.2</v>
      </c>
    </row>
    <row r="53" s="42" customFormat="1" ht="18" customHeight="1" spans="1:11">
      <c r="A53" s="29">
        <v>47</v>
      </c>
      <c r="B53" s="29" t="s">
        <v>2659</v>
      </c>
      <c r="C53" s="30" t="s">
        <v>1831</v>
      </c>
      <c r="D53" s="30" t="s">
        <v>1151</v>
      </c>
      <c r="E53" s="31" t="s">
        <v>18</v>
      </c>
      <c r="F53" s="30" t="s">
        <v>828</v>
      </c>
      <c r="G53" s="29" t="s">
        <v>2597</v>
      </c>
      <c r="H53" s="105">
        <v>1</v>
      </c>
      <c r="I53" s="105">
        <v>1</v>
      </c>
      <c r="J53" s="105">
        <v>32</v>
      </c>
      <c r="K53" s="105">
        <v>6.4</v>
      </c>
    </row>
    <row r="54" s="42" customFormat="1" ht="18" customHeight="1" spans="1:11">
      <c r="A54" s="38">
        <v>48</v>
      </c>
      <c r="B54" s="29" t="s">
        <v>2660</v>
      </c>
      <c r="C54" s="30" t="s">
        <v>2661</v>
      </c>
      <c r="D54" s="30" t="s">
        <v>75</v>
      </c>
      <c r="E54" s="31" t="s">
        <v>18</v>
      </c>
      <c r="F54" s="30" t="s">
        <v>1437</v>
      </c>
      <c r="G54" s="29" t="s">
        <v>2597</v>
      </c>
      <c r="H54" s="105">
        <v>3</v>
      </c>
      <c r="I54" s="105">
        <v>3</v>
      </c>
      <c r="J54" s="105">
        <v>96</v>
      </c>
      <c r="K54" s="105">
        <v>19.2</v>
      </c>
    </row>
    <row r="55" s="42" customFormat="1" ht="18" customHeight="1" spans="1:11">
      <c r="A55" s="29">
        <v>49</v>
      </c>
      <c r="B55" s="29" t="s">
        <v>2662</v>
      </c>
      <c r="C55" s="30" t="s">
        <v>1873</v>
      </c>
      <c r="D55" s="30" t="s">
        <v>138</v>
      </c>
      <c r="E55" s="31" t="s">
        <v>18</v>
      </c>
      <c r="F55" s="30" t="s">
        <v>2106</v>
      </c>
      <c r="G55" s="29" t="s">
        <v>2597</v>
      </c>
      <c r="H55" s="105">
        <v>4</v>
      </c>
      <c r="I55" s="105">
        <v>4</v>
      </c>
      <c r="J55" s="105">
        <v>128</v>
      </c>
      <c r="K55" s="105">
        <v>25.6</v>
      </c>
    </row>
    <row r="56" s="42" customFormat="1" ht="18" customHeight="1" spans="1:11">
      <c r="A56" s="38">
        <v>50</v>
      </c>
      <c r="B56" s="29" t="s">
        <v>2663</v>
      </c>
      <c r="C56" s="30" t="s">
        <v>1897</v>
      </c>
      <c r="D56" s="30" t="s">
        <v>317</v>
      </c>
      <c r="E56" s="31" t="s">
        <v>18</v>
      </c>
      <c r="F56" s="30" t="s">
        <v>589</v>
      </c>
      <c r="G56" s="29" t="s">
        <v>2597</v>
      </c>
      <c r="H56" s="105">
        <v>9</v>
      </c>
      <c r="I56" s="105">
        <v>9</v>
      </c>
      <c r="J56" s="105">
        <v>288</v>
      </c>
      <c r="K56" s="105">
        <v>57.6</v>
      </c>
    </row>
    <row r="57" s="42" customFormat="1" ht="18" customHeight="1" spans="1:11">
      <c r="A57" s="29">
        <v>51</v>
      </c>
      <c r="B57" s="29" t="s">
        <v>2664</v>
      </c>
      <c r="C57" s="30" t="s">
        <v>1946</v>
      </c>
      <c r="D57" s="37" t="s">
        <v>2665</v>
      </c>
      <c r="E57" s="31" t="s">
        <v>18</v>
      </c>
      <c r="F57" s="30" t="s">
        <v>933</v>
      </c>
      <c r="G57" s="29" t="s">
        <v>2597</v>
      </c>
      <c r="H57" s="105">
        <v>3</v>
      </c>
      <c r="I57" s="105">
        <v>3</v>
      </c>
      <c r="J57" s="105">
        <v>96</v>
      </c>
      <c r="K57" s="105">
        <v>19.2</v>
      </c>
    </row>
    <row r="58" s="42" customFormat="1" ht="18" customHeight="1" spans="1:11">
      <c r="A58" s="38">
        <v>52</v>
      </c>
      <c r="B58" s="29" t="s">
        <v>2666</v>
      </c>
      <c r="C58" s="30" t="s">
        <v>2667</v>
      </c>
      <c r="D58" s="30" t="s">
        <v>378</v>
      </c>
      <c r="E58" s="31" t="s">
        <v>18</v>
      </c>
      <c r="F58" s="30" t="s">
        <v>2668</v>
      </c>
      <c r="G58" s="29" t="s">
        <v>2597</v>
      </c>
      <c r="H58" s="105">
        <v>1</v>
      </c>
      <c r="I58" s="105">
        <v>1</v>
      </c>
      <c r="J58" s="105">
        <v>32</v>
      </c>
      <c r="K58" s="105">
        <v>6.4</v>
      </c>
    </row>
    <row r="59" s="42" customFormat="1" ht="18" customHeight="1" spans="1:11">
      <c r="A59" s="29">
        <v>53</v>
      </c>
      <c r="B59" s="38" t="s">
        <v>2669</v>
      </c>
      <c r="C59" s="90" t="s">
        <v>2670</v>
      </c>
      <c r="D59" s="90" t="s">
        <v>624</v>
      </c>
      <c r="E59" s="31" t="s">
        <v>18</v>
      </c>
      <c r="F59" s="90" t="s">
        <v>72</v>
      </c>
      <c r="G59" s="38" t="s">
        <v>2597</v>
      </c>
      <c r="H59" s="105">
        <v>6.6</v>
      </c>
      <c r="I59" s="105">
        <v>6.6</v>
      </c>
      <c r="J59" s="105">
        <v>211.2</v>
      </c>
      <c r="K59" s="105">
        <v>42.24</v>
      </c>
    </row>
    <row r="60" s="42" customFormat="1" ht="18" customHeight="1" spans="1:11">
      <c r="A60" s="38">
        <v>54</v>
      </c>
      <c r="B60" s="38" t="s">
        <v>2671</v>
      </c>
      <c r="C60" s="90" t="s">
        <v>2448</v>
      </c>
      <c r="D60" s="90" t="s">
        <v>535</v>
      </c>
      <c r="E60" s="31" t="s">
        <v>18</v>
      </c>
      <c r="F60" s="90" t="s">
        <v>1625</v>
      </c>
      <c r="G60" s="38" t="s">
        <v>2597</v>
      </c>
      <c r="H60" s="105">
        <v>4.3</v>
      </c>
      <c r="I60" s="105">
        <v>4.3</v>
      </c>
      <c r="J60" s="105">
        <v>137.6</v>
      </c>
      <c r="K60" s="105">
        <v>27.52</v>
      </c>
    </row>
    <row r="61" s="42" customFormat="1" ht="18" customHeight="1" spans="1:11">
      <c r="A61" s="29">
        <v>55</v>
      </c>
      <c r="B61" s="38" t="s">
        <v>2672</v>
      </c>
      <c r="C61" s="90" t="s">
        <v>2673</v>
      </c>
      <c r="D61" s="90" t="s">
        <v>192</v>
      </c>
      <c r="E61" s="31" t="s">
        <v>18</v>
      </c>
      <c r="F61" s="90" t="s">
        <v>391</v>
      </c>
      <c r="G61" s="38" t="s">
        <v>2597</v>
      </c>
      <c r="H61" s="105">
        <v>29</v>
      </c>
      <c r="I61" s="105">
        <v>29</v>
      </c>
      <c r="J61" s="105">
        <v>928.8</v>
      </c>
      <c r="K61" s="105">
        <v>185.6</v>
      </c>
    </row>
    <row r="62" s="42" customFormat="1" ht="18" customHeight="1" spans="1:11">
      <c r="A62" s="38">
        <v>56</v>
      </c>
      <c r="B62" s="38" t="s">
        <v>2674</v>
      </c>
      <c r="C62" s="90" t="s">
        <v>2675</v>
      </c>
      <c r="D62" s="90" t="s">
        <v>738</v>
      </c>
      <c r="E62" s="31" t="s">
        <v>18</v>
      </c>
      <c r="F62" s="90" t="s">
        <v>479</v>
      </c>
      <c r="G62" s="38" t="s">
        <v>2597</v>
      </c>
      <c r="H62" s="105">
        <v>6</v>
      </c>
      <c r="I62" s="105">
        <v>6</v>
      </c>
      <c r="J62" s="105">
        <v>192</v>
      </c>
      <c r="K62" s="105">
        <v>38.4</v>
      </c>
    </row>
    <row r="63" s="42" customFormat="1" ht="18" customHeight="1" spans="1:11">
      <c r="A63" s="29">
        <v>57</v>
      </c>
      <c r="B63" s="38" t="s">
        <v>2676</v>
      </c>
      <c r="C63" s="90" t="s">
        <v>2677</v>
      </c>
      <c r="D63" s="90" t="s">
        <v>2678</v>
      </c>
      <c r="E63" s="31" t="s">
        <v>18</v>
      </c>
      <c r="F63" s="90" t="s">
        <v>2026</v>
      </c>
      <c r="G63" s="38" t="s">
        <v>2597</v>
      </c>
      <c r="H63" s="105">
        <v>6</v>
      </c>
      <c r="I63" s="105">
        <v>6</v>
      </c>
      <c r="J63" s="105">
        <v>192</v>
      </c>
      <c r="K63" s="105">
        <v>38.4</v>
      </c>
    </row>
    <row r="64" s="42" customFormat="1" ht="18" customHeight="1" spans="1:11">
      <c r="A64" s="38">
        <v>58</v>
      </c>
      <c r="B64" s="38" t="s">
        <v>2679</v>
      </c>
      <c r="C64" s="90" t="s">
        <v>2675</v>
      </c>
      <c r="D64" s="90" t="s">
        <v>407</v>
      </c>
      <c r="E64" s="31" t="s">
        <v>18</v>
      </c>
      <c r="F64" s="90" t="s">
        <v>72</v>
      </c>
      <c r="G64" s="38" t="s">
        <v>2597</v>
      </c>
      <c r="H64" s="105">
        <v>2.7</v>
      </c>
      <c r="I64" s="105">
        <v>2.7</v>
      </c>
      <c r="J64" s="105">
        <v>96.4</v>
      </c>
      <c r="K64" s="105">
        <v>17.28</v>
      </c>
    </row>
    <row r="65" s="42" customFormat="1" ht="18" customHeight="1" spans="1:11">
      <c r="A65" s="38" t="s">
        <v>104</v>
      </c>
      <c r="B65" s="38"/>
      <c r="C65" s="38"/>
      <c r="D65" s="38"/>
      <c r="E65" s="39"/>
      <c r="F65" s="38"/>
      <c r="G65" s="38"/>
      <c r="H65" s="105">
        <f t="shared" ref="H65:K65" si="0">SUM(H7:H64)</f>
        <v>374.7</v>
      </c>
      <c r="I65" s="105">
        <f t="shared" si="0"/>
        <v>374.7</v>
      </c>
      <c r="J65" s="105">
        <f t="shared" si="0"/>
        <v>11971.8</v>
      </c>
      <c r="K65" s="105">
        <f t="shared" si="0"/>
        <v>2398.08</v>
      </c>
    </row>
  </sheetData>
  <autoFilter ref="A6:K65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6"/>
    <cfRule type="duplicateValues" dxfId="0" priority="14"/>
  </conditionalFormatting>
  <conditionalFormatting sqref="C6:D6">
    <cfRule type="duplicateValues" dxfId="0" priority="15"/>
  </conditionalFormatting>
  <conditionalFormatting sqref="F6">
    <cfRule type="duplicateValues" dxfId="0" priority="17"/>
    <cfRule type="duplicateValues" dxfId="0" priority="13"/>
    <cfRule type="duplicateValues" dxfId="0" priority="8"/>
  </conditionalFormatting>
  <conditionalFormatting sqref="B7:B30">
    <cfRule type="duplicateValues" dxfId="0" priority="25"/>
    <cfRule type="duplicateValues" dxfId="0" priority="24"/>
  </conditionalFormatting>
  <conditionalFormatting sqref="F3:F5">
    <cfRule type="duplicateValues" dxfId="0" priority="33"/>
    <cfRule type="duplicateValues" dxfId="0" priority="29"/>
  </conditionalFormatting>
  <conditionalFormatting sqref="F65:F65536 B3:C5 B7:B64 B65:C65536 F3:F5">
    <cfRule type="duplicateValues" dxfId="0" priority="23"/>
  </conditionalFormatting>
  <conditionalFormatting sqref="F65:F65536 F3:F5 B3:C5 B7:B64 B65:C65536">
    <cfRule type="duplicateValues" dxfId="0" priority="20"/>
  </conditionalFormatting>
  <conditionalFormatting sqref="B3:C5">
    <cfRule type="duplicateValues" dxfId="0" priority="32"/>
    <cfRule type="duplicateValues" dxfId="0" priority="30"/>
  </conditionalFormatting>
  <conditionalFormatting sqref="B3:C5 F3:F5">
    <cfRule type="duplicateValues" dxfId="0" priority="28"/>
  </conditionalFormatting>
  <conditionalFormatting sqref="F3:F5 B3:C5 B31:B64 B65:C65536 F65:F65536">
    <cfRule type="duplicateValues" dxfId="0" priority="27"/>
  </conditionalFormatting>
  <conditionalFormatting sqref="B3:C5 B7:B64 B65:C65536 F3:F5 F65:F65536">
    <cfRule type="duplicateValues" dxfId="0" priority="22"/>
  </conditionalFormatting>
  <conditionalFormatting sqref="B3:D6 B7:B64 B65:D65536 F3:F6 F65:F65536">
    <cfRule type="duplicateValues" dxfId="0" priority="3"/>
  </conditionalFormatting>
  <conditionalFormatting sqref="C3:D5">
    <cfRule type="duplicateValues" dxfId="0" priority="31"/>
  </conditionalFormatting>
  <conditionalFormatting sqref="C3:D6 C65:D65536">
    <cfRule type="duplicateValues" dxfId="0" priority="1"/>
  </conditionalFormatting>
  <conditionalFormatting sqref="F3:F6 F65:F65536">
    <cfRule type="duplicateValues" dxfId="0" priority="2"/>
  </conditionalFormatting>
  <conditionalFormatting sqref="F3:F5 F65:F65536">
    <cfRule type="duplicateValues" dxfId="0" priority="21"/>
    <cfRule type="duplicateValues" dxfId="0" priority="18"/>
  </conditionalFormatting>
  <conditionalFormatting sqref="B6:C6 F6">
    <cfRule type="duplicateValues" dxfId="0" priority="12"/>
    <cfRule type="duplicateValues" dxfId="0" priority="10"/>
  </conditionalFormatting>
  <conditionalFormatting sqref="F6 B6:C6">
    <cfRule type="duplicateValues" dxfId="0" priority="11"/>
    <cfRule type="duplicateValues" dxfId="0" priority="7"/>
  </conditionalFormatting>
  <conditionalFormatting sqref="B6 F6 C6">
    <cfRule type="duplicateValues" dxfId="0" priority="9"/>
  </conditionalFormatting>
  <conditionalFormatting sqref="B6:D6 F6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K85"/>
  <sheetViews>
    <sheetView workbookViewId="0">
      <selection activeCell="O11" sqref="O11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8" width="10.25" style="59" customWidth="1"/>
    <col min="9" max="11" width="10.2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60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13"/>
      <c r="J2" s="13"/>
      <c r="K2" s="13"/>
    </row>
    <row r="3" s="1" customFormat="1" ht="18" customHeight="1" spans="1:11">
      <c r="A3" s="14" t="s">
        <v>2680</v>
      </c>
      <c r="B3" s="14"/>
      <c r="C3" s="14"/>
      <c r="D3" s="14"/>
      <c r="E3" s="15"/>
      <c r="F3" s="14"/>
      <c r="G3" s="14"/>
      <c r="H3" s="62"/>
      <c r="I3" s="17"/>
      <c r="J3" s="17"/>
      <c r="K3" s="17"/>
    </row>
    <row r="4" s="1" customFormat="1" ht="21" customHeight="1" spans="1:11">
      <c r="A4" s="16" t="s">
        <v>2681</v>
      </c>
      <c r="B4" s="16"/>
      <c r="C4" s="16"/>
      <c r="D4" s="16"/>
      <c r="E4" s="15"/>
      <c r="F4" s="16"/>
      <c r="G4" s="16"/>
      <c r="H4" s="63"/>
      <c r="I4" s="18"/>
      <c r="J4" s="18"/>
      <c r="K4" s="18"/>
    </row>
    <row r="5" s="1" customFormat="1" ht="22" customHeight="1" spans="1:11">
      <c r="A5" s="19" t="s">
        <v>2682</v>
      </c>
      <c r="B5" s="19"/>
      <c r="C5" s="19"/>
      <c r="D5" s="19"/>
      <c r="E5" s="21"/>
      <c r="F5" s="19"/>
      <c r="G5" s="19"/>
      <c r="H5" s="63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64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35">
        <v>1</v>
      </c>
      <c r="B7" s="28" t="s">
        <v>2683</v>
      </c>
      <c r="C7" s="32" t="s">
        <v>1854</v>
      </c>
      <c r="D7" s="32" t="s">
        <v>219</v>
      </c>
      <c r="E7" s="31" t="s">
        <v>18</v>
      </c>
      <c r="F7" s="32" t="s">
        <v>2684</v>
      </c>
      <c r="G7" s="28" t="s">
        <v>2685</v>
      </c>
      <c r="H7" s="65">
        <v>7.5</v>
      </c>
      <c r="I7" s="36">
        <f t="shared" ref="I7:I70" si="0">H7</f>
        <v>7.5</v>
      </c>
      <c r="J7" s="36">
        <f t="shared" ref="J7:J70" si="1">H7*32</f>
        <v>240</v>
      </c>
      <c r="K7" s="36">
        <f t="shared" ref="K7:K70" si="2">I7*6.4</f>
        <v>48</v>
      </c>
    </row>
    <row r="8" s="2" customFormat="1" ht="18.25" customHeight="1" spans="1:11">
      <c r="A8" s="28">
        <v>2</v>
      </c>
      <c r="B8" s="28" t="s">
        <v>2686</v>
      </c>
      <c r="C8" s="32" t="s">
        <v>2020</v>
      </c>
      <c r="D8" s="32" t="s">
        <v>23</v>
      </c>
      <c r="E8" s="31" t="s">
        <v>18</v>
      </c>
      <c r="F8" s="32" t="s">
        <v>639</v>
      </c>
      <c r="G8" s="28" t="s">
        <v>2685</v>
      </c>
      <c r="H8" s="65">
        <v>20</v>
      </c>
      <c r="I8" s="36">
        <f t="shared" si="0"/>
        <v>20</v>
      </c>
      <c r="J8" s="36">
        <f t="shared" si="1"/>
        <v>640</v>
      </c>
      <c r="K8" s="36">
        <f t="shared" si="2"/>
        <v>128</v>
      </c>
    </row>
    <row r="9" s="2" customFormat="1" ht="18.25" customHeight="1" spans="1:11">
      <c r="A9" s="35">
        <v>3</v>
      </c>
      <c r="B9" s="28" t="s">
        <v>2687</v>
      </c>
      <c r="C9" s="32" t="s">
        <v>1834</v>
      </c>
      <c r="D9" s="32" t="s">
        <v>984</v>
      </c>
      <c r="E9" s="31" t="s">
        <v>18</v>
      </c>
      <c r="F9" s="32" t="s">
        <v>455</v>
      </c>
      <c r="G9" s="28" t="s">
        <v>2685</v>
      </c>
      <c r="H9" s="65">
        <v>8</v>
      </c>
      <c r="I9" s="36">
        <f t="shared" si="0"/>
        <v>8</v>
      </c>
      <c r="J9" s="36">
        <f t="shared" si="1"/>
        <v>256</v>
      </c>
      <c r="K9" s="36">
        <f t="shared" si="2"/>
        <v>51.2</v>
      </c>
    </row>
    <row r="10" s="2" customFormat="1" ht="18.25" customHeight="1" spans="1:11">
      <c r="A10" s="28">
        <v>4</v>
      </c>
      <c r="B10" s="28" t="s">
        <v>2688</v>
      </c>
      <c r="C10" s="32" t="s">
        <v>1888</v>
      </c>
      <c r="D10" s="32" t="s">
        <v>681</v>
      </c>
      <c r="E10" s="31" t="s">
        <v>18</v>
      </c>
      <c r="F10" s="32" t="s">
        <v>636</v>
      </c>
      <c r="G10" s="28" t="s">
        <v>2685</v>
      </c>
      <c r="H10" s="65">
        <v>3</v>
      </c>
      <c r="I10" s="36">
        <f t="shared" si="0"/>
        <v>3</v>
      </c>
      <c r="J10" s="36">
        <f t="shared" si="1"/>
        <v>96</v>
      </c>
      <c r="K10" s="36">
        <f t="shared" si="2"/>
        <v>19.2</v>
      </c>
    </row>
    <row r="11" s="2" customFormat="1" ht="18.25" customHeight="1" spans="1:11">
      <c r="A11" s="35">
        <v>5</v>
      </c>
      <c r="B11" s="28" t="s">
        <v>2689</v>
      </c>
      <c r="C11" s="32" t="s">
        <v>1827</v>
      </c>
      <c r="D11" s="32" t="s">
        <v>110</v>
      </c>
      <c r="E11" s="31" t="s">
        <v>18</v>
      </c>
      <c r="F11" s="32" t="s">
        <v>1829</v>
      </c>
      <c r="G11" s="28" t="s">
        <v>2685</v>
      </c>
      <c r="H11" s="65">
        <v>2</v>
      </c>
      <c r="I11" s="36">
        <f t="shared" si="0"/>
        <v>2</v>
      </c>
      <c r="J11" s="36">
        <f t="shared" si="1"/>
        <v>64</v>
      </c>
      <c r="K11" s="36">
        <f t="shared" si="2"/>
        <v>12.8</v>
      </c>
    </row>
    <row r="12" s="2" customFormat="1" ht="18.25" customHeight="1" spans="1:11">
      <c r="A12" s="28">
        <v>6</v>
      </c>
      <c r="B12" s="28" t="s">
        <v>2690</v>
      </c>
      <c r="C12" s="32" t="s">
        <v>1834</v>
      </c>
      <c r="D12" s="32" t="s">
        <v>660</v>
      </c>
      <c r="E12" s="31" t="s">
        <v>18</v>
      </c>
      <c r="F12" s="32" t="s">
        <v>756</v>
      </c>
      <c r="G12" s="28" t="s">
        <v>2685</v>
      </c>
      <c r="H12" s="65">
        <v>2</v>
      </c>
      <c r="I12" s="36">
        <f t="shared" si="0"/>
        <v>2</v>
      </c>
      <c r="J12" s="36">
        <f t="shared" si="1"/>
        <v>64</v>
      </c>
      <c r="K12" s="36">
        <f t="shared" si="2"/>
        <v>12.8</v>
      </c>
    </row>
    <row r="13" s="2" customFormat="1" ht="18.25" customHeight="1" spans="1:11">
      <c r="A13" s="35">
        <v>7</v>
      </c>
      <c r="B13" s="28" t="s">
        <v>2691</v>
      </c>
      <c r="C13" s="32" t="s">
        <v>2692</v>
      </c>
      <c r="D13" s="32" t="s">
        <v>170</v>
      </c>
      <c r="E13" s="31" t="s">
        <v>18</v>
      </c>
      <c r="F13" s="32" t="s">
        <v>2274</v>
      </c>
      <c r="G13" s="28" t="s">
        <v>2685</v>
      </c>
      <c r="H13" s="65">
        <v>3</v>
      </c>
      <c r="I13" s="36">
        <f t="shared" si="0"/>
        <v>3</v>
      </c>
      <c r="J13" s="36">
        <f t="shared" si="1"/>
        <v>96</v>
      </c>
      <c r="K13" s="36">
        <f t="shared" si="2"/>
        <v>19.2</v>
      </c>
    </row>
    <row r="14" s="2" customFormat="1" ht="18.25" customHeight="1" spans="1:11">
      <c r="A14" s="28">
        <v>8</v>
      </c>
      <c r="B14" s="28" t="s">
        <v>2693</v>
      </c>
      <c r="C14" s="32" t="s">
        <v>1897</v>
      </c>
      <c r="D14" s="32" t="s">
        <v>23</v>
      </c>
      <c r="E14" s="31" t="s">
        <v>18</v>
      </c>
      <c r="F14" s="32" t="s">
        <v>2694</v>
      </c>
      <c r="G14" s="28" t="s">
        <v>2685</v>
      </c>
      <c r="H14" s="65">
        <v>2</v>
      </c>
      <c r="I14" s="36">
        <f t="shared" si="0"/>
        <v>2</v>
      </c>
      <c r="J14" s="36">
        <f t="shared" si="1"/>
        <v>64</v>
      </c>
      <c r="K14" s="36">
        <f t="shared" si="2"/>
        <v>12.8</v>
      </c>
    </row>
    <row r="15" s="2" customFormat="1" ht="18.25" customHeight="1" spans="1:11">
      <c r="A15" s="35">
        <v>9</v>
      </c>
      <c r="B15" s="28" t="s">
        <v>2695</v>
      </c>
      <c r="C15" s="32" t="s">
        <v>2059</v>
      </c>
      <c r="D15" s="32" t="s">
        <v>307</v>
      </c>
      <c r="E15" s="31" t="s">
        <v>18</v>
      </c>
      <c r="F15" s="32" t="s">
        <v>851</v>
      </c>
      <c r="G15" s="28" t="s">
        <v>2685</v>
      </c>
      <c r="H15" s="65">
        <v>7</v>
      </c>
      <c r="I15" s="36">
        <f t="shared" si="0"/>
        <v>7</v>
      </c>
      <c r="J15" s="36">
        <f t="shared" si="1"/>
        <v>224</v>
      </c>
      <c r="K15" s="36">
        <f t="shared" si="2"/>
        <v>44.8</v>
      </c>
    </row>
    <row r="16" s="2" customFormat="1" ht="18.25" customHeight="1" spans="1:11">
      <c r="A16" s="28">
        <v>10</v>
      </c>
      <c r="B16" s="28" t="s">
        <v>2696</v>
      </c>
      <c r="C16" s="32" t="s">
        <v>1827</v>
      </c>
      <c r="D16" s="32" t="s">
        <v>278</v>
      </c>
      <c r="E16" s="31" t="s">
        <v>18</v>
      </c>
      <c r="F16" s="32" t="s">
        <v>2697</v>
      </c>
      <c r="G16" s="28" t="s">
        <v>2685</v>
      </c>
      <c r="H16" s="65">
        <v>2</v>
      </c>
      <c r="I16" s="36">
        <f t="shared" si="0"/>
        <v>2</v>
      </c>
      <c r="J16" s="36">
        <f t="shared" si="1"/>
        <v>64</v>
      </c>
      <c r="K16" s="36">
        <f t="shared" si="2"/>
        <v>12.8</v>
      </c>
    </row>
    <row r="17" s="2" customFormat="1" ht="18.25" customHeight="1" spans="1:11">
      <c r="A17" s="35">
        <v>11</v>
      </c>
      <c r="B17" s="28" t="s">
        <v>2698</v>
      </c>
      <c r="C17" s="32" t="s">
        <v>1827</v>
      </c>
      <c r="D17" s="32" t="s">
        <v>51</v>
      </c>
      <c r="E17" s="31" t="s">
        <v>18</v>
      </c>
      <c r="F17" s="32" t="s">
        <v>72</v>
      </c>
      <c r="G17" s="28" t="s">
        <v>2685</v>
      </c>
      <c r="H17" s="65">
        <v>8.7</v>
      </c>
      <c r="I17" s="36">
        <f t="shared" si="0"/>
        <v>8.7</v>
      </c>
      <c r="J17" s="36">
        <f t="shared" si="1"/>
        <v>278.4</v>
      </c>
      <c r="K17" s="36">
        <f t="shared" si="2"/>
        <v>55.68</v>
      </c>
    </row>
    <row r="18" s="2" customFormat="1" ht="18.25" customHeight="1" spans="1:11">
      <c r="A18" s="28">
        <v>12</v>
      </c>
      <c r="B18" s="28" t="s">
        <v>2699</v>
      </c>
      <c r="C18" s="32" t="s">
        <v>1843</v>
      </c>
      <c r="D18" s="32" t="s">
        <v>352</v>
      </c>
      <c r="E18" s="31" t="s">
        <v>18</v>
      </c>
      <c r="F18" s="32" t="s">
        <v>2700</v>
      </c>
      <c r="G18" s="28" t="s">
        <v>2685</v>
      </c>
      <c r="H18" s="65">
        <v>4.2</v>
      </c>
      <c r="I18" s="36">
        <f t="shared" si="0"/>
        <v>4.2</v>
      </c>
      <c r="J18" s="36">
        <f t="shared" si="1"/>
        <v>134.4</v>
      </c>
      <c r="K18" s="36">
        <f t="shared" si="2"/>
        <v>26.88</v>
      </c>
    </row>
    <row r="19" s="2" customFormat="1" ht="18.25" customHeight="1" spans="1:11">
      <c r="A19" s="35">
        <v>13</v>
      </c>
      <c r="B19" s="28" t="s">
        <v>2701</v>
      </c>
      <c r="C19" s="32" t="s">
        <v>2208</v>
      </c>
      <c r="D19" s="32" t="s">
        <v>2702</v>
      </c>
      <c r="E19" s="31" t="s">
        <v>18</v>
      </c>
      <c r="F19" s="32" t="s">
        <v>2703</v>
      </c>
      <c r="G19" s="28" t="s">
        <v>2685</v>
      </c>
      <c r="H19" s="65">
        <v>3</v>
      </c>
      <c r="I19" s="36">
        <f t="shared" si="0"/>
        <v>3</v>
      </c>
      <c r="J19" s="36">
        <f t="shared" si="1"/>
        <v>96</v>
      </c>
      <c r="K19" s="36">
        <f t="shared" si="2"/>
        <v>19.2</v>
      </c>
    </row>
    <row r="20" s="2" customFormat="1" ht="18.25" customHeight="1" spans="1:11">
      <c r="A20" s="28">
        <v>14</v>
      </c>
      <c r="B20" s="28" t="s">
        <v>2704</v>
      </c>
      <c r="C20" s="32" t="s">
        <v>1831</v>
      </c>
      <c r="D20" s="32" t="s">
        <v>195</v>
      </c>
      <c r="E20" s="31" t="s">
        <v>18</v>
      </c>
      <c r="F20" s="32" t="s">
        <v>2325</v>
      </c>
      <c r="G20" s="28" t="s">
        <v>2685</v>
      </c>
      <c r="H20" s="65">
        <v>2</v>
      </c>
      <c r="I20" s="36">
        <f t="shared" si="0"/>
        <v>2</v>
      </c>
      <c r="J20" s="36">
        <f t="shared" si="1"/>
        <v>64</v>
      </c>
      <c r="K20" s="36">
        <f t="shared" si="2"/>
        <v>12.8</v>
      </c>
    </row>
    <row r="21" s="2" customFormat="1" ht="18.25" customHeight="1" spans="1:11">
      <c r="A21" s="35">
        <v>15</v>
      </c>
      <c r="B21" s="28" t="s">
        <v>2705</v>
      </c>
      <c r="C21" s="32" t="s">
        <v>1895</v>
      </c>
      <c r="D21" s="32" t="s">
        <v>2706</v>
      </c>
      <c r="E21" s="31" t="s">
        <v>18</v>
      </c>
      <c r="F21" s="32" t="s">
        <v>2707</v>
      </c>
      <c r="G21" s="28" t="s">
        <v>2685</v>
      </c>
      <c r="H21" s="65">
        <v>8</v>
      </c>
      <c r="I21" s="36">
        <f t="shared" si="0"/>
        <v>8</v>
      </c>
      <c r="J21" s="36">
        <f t="shared" si="1"/>
        <v>256</v>
      </c>
      <c r="K21" s="36">
        <f t="shared" si="2"/>
        <v>51.2</v>
      </c>
    </row>
    <row r="22" s="2" customFormat="1" ht="18.25" customHeight="1" spans="1:11">
      <c r="A22" s="28">
        <v>16</v>
      </c>
      <c r="B22" s="28" t="s">
        <v>2708</v>
      </c>
      <c r="C22" s="32" t="s">
        <v>1827</v>
      </c>
      <c r="D22" s="32" t="s">
        <v>230</v>
      </c>
      <c r="E22" s="31" t="s">
        <v>18</v>
      </c>
      <c r="F22" s="32" t="s">
        <v>2709</v>
      </c>
      <c r="G22" s="28" t="s">
        <v>2685</v>
      </c>
      <c r="H22" s="65">
        <v>1.6</v>
      </c>
      <c r="I22" s="36">
        <f t="shared" si="0"/>
        <v>1.6</v>
      </c>
      <c r="J22" s="36">
        <f t="shared" si="1"/>
        <v>51.2</v>
      </c>
      <c r="K22" s="36">
        <f t="shared" si="2"/>
        <v>10.24</v>
      </c>
    </row>
    <row r="23" s="2" customFormat="1" ht="18.25" customHeight="1" spans="1:11">
      <c r="A23" s="35">
        <v>17</v>
      </c>
      <c r="B23" s="28" t="s">
        <v>2710</v>
      </c>
      <c r="C23" s="32" t="s">
        <v>1827</v>
      </c>
      <c r="D23" s="32" t="s">
        <v>148</v>
      </c>
      <c r="E23" s="31" t="s">
        <v>18</v>
      </c>
      <c r="F23" s="32" t="s">
        <v>387</v>
      </c>
      <c r="G23" s="28" t="s">
        <v>2685</v>
      </c>
      <c r="H23" s="65">
        <v>3</v>
      </c>
      <c r="I23" s="36">
        <f t="shared" si="0"/>
        <v>3</v>
      </c>
      <c r="J23" s="36">
        <f t="shared" si="1"/>
        <v>96</v>
      </c>
      <c r="K23" s="36">
        <f t="shared" si="2"/>
        <v>19.2</v>
      </c>
    </row>
    <row r="24" s="2" customFormat="1" ht="18.25" customHeight="1" spans="1:11">
      <c r="A24" s="28">
        <v>18</v>
      </c>
      <c r="B24" s="28" t="s">
        <v>2711</v>
      </c>
      <c r="C24" s="32" t="s">
        <v>1827</v>
      </c>
      <c r="D24" s="32" t="s">
        <v>189</v>
      </c>
      <c r="E24" s="31" t="s">
        <v>18</v>
      </c>
      <c r="F24" s="32" t="s">
        <v>2712</v>
      </c>
      <c r="G24" s="28" t="s">
        <v>2685</v>
      </c>
      <c r="H24" s="65">
        <v>4</v>
      </c>
      <c r="I24" s="36">
        <f t="shared" si="0"/>
        <v>4</v>
      </c>
      <c r="J24" s="36">
        <f t="shared" si="1"/>
        <v>128</v>
      </c>
      <c r="K24" s="36">
        <f t="shared" si="2"/>
        <v>25.6</v>
      </c>
    </row>
    <row r="25" s="2" customFormat="1" ht="18.25" customHeight="1" spans="1:11">
      <c r="A25" s="35">
        <v>19</v>
      </c>
      <c r="B25" s="28" t="s">
        <v>2713</v>
      </c>
      <c r="C25" s="32" t="s">
        <v>1978</v>
      </c>
      <c r="D25" s="32" t="s">
        <v>425</v>
      </c>
      <c r="E25" s="31" t="s">
        <v>18</v>
      </c>
      <c r="F25" s="32" t="s">
        <v>1898</v>
      </c>
      <c r="G25" s="28" t="s">
        <v>2685</v>
      </c>
      <c r="H25" s="65">
        <v>2</v>
      </c>
      <c r="I25" s="36">
        <f t="shared" si="0"/>
        <v>2</v>
      </c>
      <c r="J25" s="36">
        <f t="shared" si="1"/>
        <v>64</v>
      </c>
      <c r="K25" s="36">
        <f t="shared" si="2"/>
        <v>12.8</v>
      </c>
    </row>
    <row r="26" s="2" customFormat="1" ht="18.25" customHeight="1" spans="1:11">
      <c r="A26" s="28">
        <v>20</v>
      </c>
      <c r="B26" s="28" t="s">
        <v>2714</v>
      </c>
      <c r="C26" s="32" t="s">
        <v>1900</v>
      </c>
      <c r="D26" s="32" t="s">
        <v>554</v>
      </c>
      <c r="E26" s="31" t="s">
        <v>18</v>
      </c>
      <c r="F26" s="32" t="s">
        <v>1969</v>
      </c>
      <c r="G26" s="28" t="s">
        <v>2685</v>
      </c>
      <c r="H26" s="65">
        <v>2.3</v>
      </c>
      <c r="I26" s="36">
        <f t="shared" si="0"/>
        <v>2.3</v>
      </c>
      <c r="J26" s="36">
        <f t="shared" si="1"/>
        <v>73.6</v>
      </c>
      <c r="K26" s="36">
        <f t="shared" si="2"/>
        <v>14.72</v>
      </c>
    </row>
    <row r="27" s="2" customFormat="1" ht="18.25" customHeight="1" spans="1:11">
      <c r="A27" s="35">
        <v>21</v>
      </c>
      <c r="B27" s="28" t="s">
        <v>2715</v>
      </c>
      <c r="C27" s="32" t="s">
        <v>1843</v>
      </c>
      <c r="D27" s="32" t="s">
        <v>1164</v>
      </c>
      <c r="E27" s="31" t="s">
        <v>18</v>
      </c>
      <c r="F27" s="32" t="s">
        <v>1487</v>
      </c>
      <c r="G27" s="28" t="s">
        <v>2685</v>
      </c>
      <c r="H27" s="65">
        <v>4.3</v>
      </c>
      <c r="I27" s="36">
        <f t="shared" si="0"/>
        <v>4.3</v>
      </c>
      <c r="J27" s="36">
        <f t="shared" si="1"/>
        <v>137.6</v>
      </c>
      <c r="K27" s="36">
        <f t="shared" si="2"/>
        <v>27.52</v>
      </c>
    </row>
    <row r="28" s="2" customFormat="1" ht="18.25" customHeight="1" spans="1:11">
      <c r="A28" s="28">
        <v>22</v>
      </c>
      <c r="B28" s="28" t="s">
        <v>2716</v>
      </c>
      <c r="C28" s="32" t="s">
        <v>2284</v>
      </c>
      <c r="D28" s="32" t="s">
        <v>317</v>
      </c>
      <c r="E28" s="31" t="s">
        <v>18</v>
      </c>
      <c r="F28" s="32" t="s">
        <v>254</v>
      </c>
      <c r="G28" s="28" t="s">
        <v>2685</v>
      </c>
      <c r="H28" s="65">
        <v>3</v>
      </c>
      <c r="I28" s="36">
        <f t="shared" si="0"/>
        <v>3</v>
      </c>
      <c r="J28" s="36">
        <f t="shared" si="1"/>
        <v>96</v>
      </c>
      <c r="K28" s="36">
        <f t="shared" si="2"/>
        <v>19.2</v>
      </c>
    </row>
    <row r="29" s="2" customFormat="1" ht="18.25" customHeight="1" spans="1:11">
      <c r="A29" s="35">
        <v>23</v>
      </c>
      <c r="B29" s="28" t="s">
        <v>2717</v>
      </c>
      <c r="C29" s="32" t="s">
        <v>1841</v>
      </c>
      <c r="D29" s="32" t="s">
        <v>464</v>
      </c>
      <c r="E29" s="31" t="s">
        <v>18</v>
      </c>
      <c r="F29" s="32" t="s">
        <v>2718</v>
      </c>
      <c r="G29" s="28" t="s">
        <v>2685</v>
      </c>
      <c r="H29" s="65">
        <v>10</v>
      </c>
      <c r="I29" s="36">
        <f t="shared" si="0"/>
        <v>10</v>
      </c>
      <c r="J29" s="36">
        <f t="shared" si="1"/>
        <v>320</v>
      </c>
      <c r="K29" s="36">
        <f t="shared" si="2"/>
        <v>64</v>
      </c>
    </row>
    <row r="30" s="2" customFormat="1" ht="18.25" customHeight="1" spans="1:11">
      <c r="A30" s="28">
        <v>24</v>
      </c>
      <c r="B30" s="28" t="s">
        <v>2719</v>
      </c>
      <c r="C30" s="32" t="s">
        <v>1845</v>
      </c>
      <c r="D30" s="32" t="s">
        <v>210</v>
      </c>
      <c r="E30" s="31" t="s">
        <v>18</v>
      </c>
      <c r="F30" s="32" t="s">
        <v>2720</v>
      </c>
      <c r="G30" s="28" t="s">
        <v>2685</v>
      </c>
      <c r="H30" s="65">
        <v>1.5</v>
      </c>
      <c r="I30" s="36">
        <f t="shared" si="0"/>
        <v>1.5</v>
      </c>
      <c r="J30" s="36">
        <f t="shared" si="1"/>
        <v>48</v>
      </c>
      <c r="K30" s="36">
        <f t="shared" si="2"/>
        <v>9.6</v>
      </c>
    </row>
    <row r="31" s="2" customFormat="1" ht="18.25" customHeight="1" spans="1:11">
      <c r="A31" s="35">
        <v>25</v>
      </c>
      <c r="B31" s="28" t="s">
        <v>2721</v>
      </c>
      <c r="C31" s="32" t="s">
        <v>2722</v>
      </c>
      <c r="D31" s="32" t="s">
        <v>307</v>
      </c>
      <c r="E31" s="31" t="s">
        <v>18</v>
      </c>
      <c r="F31" s="32" t="s">
        <v>663</v>
      </c>
      <c r="G31" s="28" t="s">
        <v>2685</v>
      </c>
      <c r="H31" s="65">
        <v>10</v>
      </c>
      <c r="I31" s="36">
        <f t="shared" si="0"/>
        <v>10</v>
      </c>
      <c r="J31" s="36">
        <f t="shared" si="1"/>
        <v>320</v>
      </c>
      <c r="K31" s="36">
        <f t="shared" si="2"/>
        <v>64</v>
      </c>
    </row>
    <row r="32" s="2" customFormat="1" ht="18.25" customHeight="1" spans="1:11">
      <c r="A32" s="28">
        <v>26</v>
      </c>
      <c r="B32" s="28" t="s">
        <v>2723</v>
      </c>
      <c r="C32" s="32" t="s">
        <v>1843</v>
      </c>
      <c r="D32" s="32" t="s">
        <v>177</v>
      </c>
      <c r="E32" s="31" t="s">
        <v>18</v>
      </c>
      <c r="F32" s="32" t="s">
        <v>146</v>
      </c>
      <c r="G32" s="28" t="s">
        <v>2685</v>
      </c>
      <c r="H32" s="65">
        <v>2</v>
      </c>
      <c r="I32" s="36">
        <f t="shared" si="0"/>
        <v>2</v>
      </c>
      <c r="J32" s="36">
        <f t="shared" si="1"/>
        <v>64</v>
      </c>
      <c r="K32" s="36">
        <f t="shared" si="2"/>
        <v>12.8</v>
      </c>
    </row>
    <row r="33" s="2" customFormat="1" ht="18.25" customHeight="1" spans="1:11">
      <c r="A33" s="35">
        <v>27</v>
      </c>
      <c r="B33" s="28" t="s">
        <v>2724</v>
      </c>
      <c r="C33" s="32" t="s">
        <v>1834</v>
      </c>
      <c r="D33" s="32" t="s">
        <v>23</v>
      </c>
      <c r="E33" s="31" t="s">
        <v>18</v>
      </c>
      <c r="F33" s="32" t="s">
        <v>2725</v>
      </c>
      <c r="G33" s="28" t="s">
        <v>2685</v>
      </c>
      <c r="H33" s="65">
        <v>5</v>
      </c>
      <c r="I33" s="36">
        <f t="shared" si="0"/>
        <v>5</v>
      </c>
      <c r="J33" s="36">
        <f t="shared" si="1"/>
        <v>160</v>
      </c>
      <c r="K33" s="36">
        <f t="shared" si="2"/>
        <v>32</v>
      </c>
    </row>
    <row r="34" s="2" customFormat="1" ht="18.25" customHeight="1" spans="1:11">
      <c r="A34" s="28">
        <v>28</v>
      </c>
      <c r="B34" s="28" t="s">
        <v>2726</v>
      </c>
      <c r="C34" s="32" t="s">
        <v>1848</v>
      </c>
      <c r="D34" s="32" t="s">
        <v>31</v>
      </c>
      <c r="E34" s="31" t="s">
        <v>18</v>
      </c>
      <c r="F34" s="32" t="s">
        <v>2411</v>
      </c>
      <c r="G34" s="28" t="s">
        <v>2685</v>
      </c>
      <c r="H34" s="65">
        <v>5.9</v>
      </c>
      <c r="I34" s="36">
        <f t="shared" si="0"/>
        <v>5.9</v>
      </c>
      <c r="J34" s="36">
        <f t="shared" si="1"/>
        <v>188.8</v>
      </c>
      <c r="K34" s="36">
        <f t="shared" si="2"/>
        <v>37.76</v>
      </c>
    </row>
    <row r="35" s="2" customFormat="1" ht="18.25" customHeight="1" spans="1:11">
      <c r="A35" s="35">
        <v>29</v>
      </c>
      <c r="B35" s="28" t="s">
        <v>2727</v>
      </c>
      <c r="C35" s="32" t="s">
        <v>1953</v>
      </c>
      <c r="D35" s="32" t="s">
        <v>186</v>
      </c>
      <c r="E35" s="31" t="s">
        <v>18</v>
      </c>
      <c r="F35" s="32" t="s">
        <v>678</v>
      </c>
      <c r="G35" s="28" t="s">
        <v>2685</v>
      </c>
      <c r="H35" s="65">
        <v>3.5</v>
      </c>
      <c r="I35" s="36">
        <f t="shared" si="0"/>
        <v>3.5</v>
      </c>
      <c r="J35" s="36">
        <f t="shared" si="1"/>
        <v>112</v>
      </c>
      <c r="K35" s="36">
        <f t="shared" si="2"/>
        <v>22.4</v>
      </c>
    </row>
    <row r="36" s="2" customFormat="1" ht="18.25" customHeight="1" spans="1:11">
      <c r="A36" s="28">
        <v>30</v>
      </c>
      <c r="B36" s="28" t="s">
        <v>2728</v>
      </c>
      <c r="C36" s="32" t="s">
        <v>2108</v>
      </c>
      <c r="D36" s="32" t="s">
        <v>35</v>
      </c>
      <c r="E36" s="31" t="s">
        <v>18</v>
      </c>
      <c r="F36" s="32" t="s">
        <v>733</v>
      </c>
      <c r="G36" s="28" t="s">
        <v>2685</v>
      </c>
      <c r="H36" s="65">
        <v>3</v>
      </c>
      <c r="I36" s="36">
        <f t="shared" si="0"/>
        <v>3</v>
      </c>
      <c r="J36" s="36">
        <f t="shared" si="1"/>
        <v>96</v>
      </c>
      <c r="K36" s="36">
        <f t="shared" si="2"/>
        <v>19.2</v>
      </c>
    </row>
    <row r="37" s="2" customFormat="1" ht="18.25" customHeight="1" spans="1:11">
      <c r="A37" s="35">
        <v>31</v>
      </c>
      <c r="B37" s="28" t="s">
        <v>2729</v>
      </c>
      <c r="C37" s="32" t="s">
        <v>1834</v>
      </c>
      <c r="D37" s="32" t="s">
        <v>609</v>
      </c>
      <c r="E37" s="31" t="s">
        <v>18</v>
      </c>
      <c r="F37" s="32" t="s">
        <v>2730</v>
      </c>
      <c r="G37" s="28" t="s">
        <v>2685</v>
      </c>
      <c r="H37" s="66">
        <v>7</v>
      </c>
      <c r="I37" s="36">
        <f t="shared" si="0"/>
        <v>7</v>
      </c>
      <c r="J37" s="36">
        <f t="shared" si="1"/>
        <v>224</v>
      </c>
      <c r="K37" s="36">
        <f t="shared" si="2"/>
        <v>44.8</v>
      </c>
    </row>
    <row r="38" s="2" customFormat="1" ht="18.25" customHeight="1" spans="1:11">
      <c r="A38" s="28">
        <v>32</v>
      </c>
      <c r="B38" s="28" t="s">
        <v>2731</v>
      </c>
      <c r="C38" s="32" t="s">
        <v>1841</v>
      </c>
      <c r="D38" s="32" t="s">
        <v>180</v>
      </c>
      <c r="E38" s="31" t="s">
        <v>18</v>
      </c>
      <c r="F38" s="32" t="s">
        <v>754</v>
      </c>
      <c r="G38" s="28" t="s">
        <v>2685</v>
      </c>
      <c r="H38" s="66">
        <v>6</v>
      </c>
      <c r="I38" s="36">
        <f t="shared" si="0"/>
        <v>6</v>
      </c>
      <c r="J38" s="36">
        <f t="shared" si="1"/>
        <v>192</v>
      </c>
      <c r="K38" s="36">
        <f t="shared" si="2"/>
        <v>38.4</v>
      </c>
    </row>
    <row r="39" s="2" customFormat="1" ht="18.25" customHeight="1" spans="1:11">
      <c r="A39" s="35">
        <v>33</v>
      </c>
      <c r="B39" s="28" t="s">
        <v>2732</v>
      </c>
      <c r="C39" s="32" t="s">
        <v>2208</v>
      </c>
      <c r="D39" s="32" t="s">
        <v>201</v>
      </c>
      <c r="E39" s="31" t="s">
        <v>18</v>
      </c>
      <c r="F39" s="32" t="s">
        <v>2733</v>
      </c>
      <c r="G39" s="28" t="s">
        <v>2685</v>
      </c>
      <c r="H39" s="66">
        <v>2.3</v>
      </c>
      <c r="I39" s="36">
        <f t="shared" si="0"/>
        <v>2.3</v>
      </c>
      <c r="J39" s="36">
        <f t="shared" si="1"/>
        <v>73.6</v>
      </c>
      <c r="K39" s="36">
        <f t="shared" si="2"/>
        <v>14.72</v>
      </c>
    </row>
    <row r="40" s="2" customFormat="1" ht="18.25" customHeight="1" spans="1:11">
      <c r="A40" s="28">
        <v>34</v>
      </c>
      <c r="B40" s="28" t="s">
        <v>2734</v>
      </c>
      <c r="C40" s="32" t="s">
        <v>1834</v>
      </c>
      <c r="D40" s="32" t="s">
        <v>219</v>
      </c>
      <c r="E40" s="31" t="s">
        <v>18</v>
      </c>
      <c r="F40" s="32" t="s">
        <v>2135</v>
      </c>
      <c r="G40" s="28" t="s">
        <v>2685</v>
      </c>
      <c r="H40" s="66">
        <v>2</v>
      </c>
      <c r="I40" s="36">
        <f t="shared" si="0"/>
        <v>2</v>
      </c>
      <c r="J40" s="36">
        <f t="shared" si="1"/>
        <v>64</v>
      </c>
      <c r="K40" s="36">
        <f t="shared" si="2"/>
        <v>12.8</v>
      </c>
    </row>
    <row r="41" s="2" customFormat="1" ht="18.25" customHeight="1" spans="1:11">
      <c r="A41" s="35">
        <v>35</v>
      </c>
      <c r="B41" s="28" t="s">
        <v>2735</v>
      </c>
      <c r="C41" s="32" t="s">
        <v>1831</v>
      </c>
      <c r="D41" s="32" t="s">
        <v>425</v>
      </c>
      <c r="E41" s="31" t="s">
        <v>18</v>
      </c>
      <c r="F41" s="32" t="s">
        <v>2736</v>
      </c>
      <c r="G41" s="28" t="s">
        <v>2685</v>
      </c>
      <c r="H41" s="66">
        <v>4</v>
      </c>
      <c r="I41" s="36">
        <f t="shared" si="0"/>
        <v>4</v>
      </c>
      <c r="J41" s="36">
        <f t="shared" si="1"/>
        <v>128</v>
      </c>
      <c r="K41" s="36">
        <f t="shared" si="2"/>
        <v>25.6</v>
      </c>
    </row>
    <row r="42" s="2" customFormat="1" ht="18.25" customHeight="1" spans="1:11">
      <c r="A42" s="28">
        <v>36</v>
      </c>
      <c r="B42" s="28" t="s">
        <v>2737</v>
      </c>
      <c r="C42" s="32" t="s">
        <v>1834</v>
      </c>
      <c r="D42" s="32" t="s">
        <v>124</v>
      </c>
      <c r="E42" s="31" t="s">
        <v>18</v>
      </c>
      <c r="F42" s="32" t="s">
        <v>2146</v>
      </c>
      <c r="G42" s="28" t="s">
        <v>2685</v>
      </c>
      <c r="H42" s="66">
        <v>13.5</v>
      </c>
      <c r="I42" s="36">
        <f t="shared" si="0"/>
        <v>13.5</v>
      </c>
      <c r="J42" s="36">
        <f t="shared" si="1"/>
        <v>432</v>
      </c>
      <c r="K42" s="36">
        <f t="shared" si="2"/>
        <v>86.4</v>
      </c>
    </row>
    <row r="43" s="2" customFormat="1" ht="18.25" customHeight="1" spans="1:11">
      <c r="A43" s="35">
        <v>37</v>
      </c>
      <c r="B43" s="28" t="s">
        <v>2738</v>
      </c>
      <c r="C43" s="32" t="s">
        <v>1834</v>
      </c>
      <c r="D43" s="32" t="s">
        <v>283</v>
      </c>
      <c r="E43" s="31" t="s">
        <v>18</v>
      </c>
      <c r="F43" s="32" t="s">
        <v>2739</v>
      </c>
      <c r="G43" s="28" t="s">
        <v>2685</v>
      </c>
      <c r="H43" s="66">
        <v>11</v>
      </c>
      <c r="I43" s="36">
        <f t="shared" si="0"/>
        <v>11</v>
      </c>
      <c r="J43" s="36">
        <f t="shared" si="1"/>
        <v>352</v>
      </c>
      <c r="K43" s="36">
        <f t="shared" si="2"/>
        <v>70.4</v>
      </c>
    </row>
    <row r="44" s="2" customFormat="1" ht="18.25" customHeight="1" spans="1:11">
      <c r="A44" s="28">
        <v>38</v>
      </c>
      <c r="B44" s="28" t="s">
        <v>2740</v>
      </c>
      <c r="C44" s="32" t="s">
        <v>1993</v>
      </c>
      <c r="D44" s="32" t="s">
        <v>31</v>
      </c>
      <c r="E44" s="31" t="s">
        <v>18</v>
      </c>
      <c r="F44" s="32" t="s">
        <v>431</v>
      </c>
      <c r="G44" s="28" t="s">
        <v>2685</v>
      </c>
      <c r="H44" s="66">
        <v>5</v>
      </c>
      <c r="I44" s="36">
        <f t="shared" si="0"/>
        <v>5</v>
      </c>
      <c r="J44" s="36">
        <f t="shared" si="1"/>
        <v>160</v>
      </c>
      <c r="K44" s="36">
        <f t="shared" si="2"/>
        <v>32</v>
      </c>
    </row>
    <row r="45" s="2" customFormat="1" ht="18.25" customHeight="1" spans="1:11">
      <c r="A45" s="35">
        <v>39</v>
      </c>
      <c r="B45" s="28" t="s">
        <v>2741</v>
      </c>
      <c r="C45" s="32" t="s">
        <v>1993</v>
      </c>
      <c r="D45" s="32" t="s">
        <v>312</v>
      </c>
      <c r="E45" s="31" t="s">
        <v>18</v>
      </c>
      <c r="F45" s="32" t="s">
        <v>2742</v>
      </c>
      <c r="G45" s="28" t="s">
        <v>2685</v>
      </c>
      <c r="H45" s="66">
        <v>2.8</v>
      </c>
      <c r="I45" s="36">
        <f t="shared" si="0"/>
        <v>2.8</v>
      </c>
      <c r="J45" s="36">
        <f t="shared" si="1"/>
        <v>89.6</v>
      </c>
      <c r="K45" s="36">
        <f t="shared" si="2"/>
        <v>17.92</v>
      </c>
    </row>
    <row r="46" s="2" customFormat="1" ht="18.25" customHeight="1" spans="1:11">
      <c r="A46" s="28">
        <v>40</v>
      </c>
      <c r="B46" s="28" t="s">
        <v>2743</v>
      </c>
      <c r="C46" s="32" t="s">
        <v>1916</v>
      </c>
      <c r="D46" s="32" t="s">
        <v>758</v>
      </c>
      <c r="E46" s="31" t="s">
        <v>18</v>
      </c>
      <c r="F46" s="32" t="s">
        <v>2258</v>
      </c>
      <c r="G46" s="28" t="s">
        <v>2685</v>
      </c>
      <c r="H46" s="66">
        <v>5</v>
      </c>
      <c r="I46" s="36">
        <f t="shared" si="0"/>
        <v>5</v>
      </c>
      <c r="J46" s="36">
        <f t="shared" si="1"/>
        <v>160</v>
      </c>
      <c r="K46" s="36">
        <f t="shared" si="2"/>
        <v>32</v>
      </c>
    </row>
    <row r="47" s="2" customFormat="1" ht="18.25" customHeight="1" spans="1:11">
      <c r="A47" s="35">
        <v>41</v>
      </c>
      <c r="B47" s="28" t="s">
        <v>604</v>
      </c>
      <c r="C47" s="32" t="s">
        <v>1848</v>
      </c>
      <c r="D47" s="32" t="s">
        <v>2744</v>
      </c>
      <c r="E47" s="31" t="s">
        <v>18</v>
      </c>
      <c r="F47" s="32" t="s">
        <v>2368</v>
      </c>
      <c r="G47" s="28" t="s">
        <v>2685</v>
      </c>
      <c r="H47" s="66">
        <v>3</v>
      </c>
      <c r="I47" s="36">
        <f t="shared" si="0"/>
        <v>3</v>
      </c>
      <c r="J47" s="36">
        <f t="shared" si="1"/>
        <v>96</v>
      </c>
      <c r="K47" s="36">
        <f t="shared" si="2"/>
        <v>19.2</v>
      </c>
    </row>
    <row r="48" s="2" customFormat="1" ht="18.25" customHeight="1" spans="1:11">
      <c r="A48" s="28">
        <v>42</v>
      </c>
      <c r="B48" s="28" t="s">
        <v>2745</v>
      </c>
      <c r="C48" s="32" t="s">
        <v>1900</v>
      </c>
      <c r="D48" s="32" t="s">
        <v>126</v>
      </c>
      <c r="E48" s="31" t="s">
        <v>18</v>
      </c>
      <c r="F48" s="32" t="s">
        <v>1457</v>
      </c>
      <c r="G48" s="28" t="s">
        <v>2685</v>
      </c>
      <c r="H48" s="66">
        <v>3</v>
      </c>
      <c r="I48" s="36">
        <f t="shared" si="0"/>
        <v>3</v>
      </c>
      <c r="J48" s="36">
        <f t="shared" si="1"/>
        <v>96</v>
      </c>
      <c r="K48" s="36">
        <f t="shared" si="2"/>
        <v>19.2</v>
      </c>
    </row>
    <row r="49" s="2" customFormat="1" ht="18.25" customHeight="1" spans="1:11">
      <c r="A49" s="35">
        <v>43</v>
      </c>
      <c r="B49" s="28" t="s">
        <v>2746</v>
      </c>
      <c r="C49" s="32" t="s">
        <v>1843</v>
      </c>
      <c r="D49" s="32" t="s">
        <v>520</v>
      </c>
      <c r="E49" s="31" t="s">
        <v>18</v>
      </c>
      <c r="F49" s="32" t="s">
        <v>2747</v>
      </c>
      <c r="G49" s="28" t="s">
        <v>2685</v>
      </c>
      <c r="H49" s="66">
        <v>4</v>
      </c>
      <c r="I49" s="36">
        <f t="shared" si="0"/>
        <v>4</v>
      </c>
      <c r="J49" s="36">
        <f t="shared" si="1"/>
        <v>128</v>
      </c>
      <c r="K49" s="36">
        <f t="shared" si="2"/>
        <v>25.6</v>
      </c>
    </row>
    <row r="50" s="2" customFormat="1" ht="18.25" customHeight="1" spans="1:11">
      <c r="A50" s="28">
        <v>44</v>
      </c>
      <c r="B50" s="28" t="s">
        <v>2748</v>
      </c>
      <c r="C50" s="32" t="s">
        <v>1953</v>
      </c>
      <c r="D50" s="32" t="s">
        <v>204</v>
      </c>
      <c r="E50" s="31" t="s">
        <v>18</v>
      </c>
      <c r="F50" s="32" t="s">
        <v>2749</v>
      </c>
      <c r="G50" s="28" t="s">
        <v>2685</v>
      </c>
      <c r="H50" s="66">
        <v>3.5</v>
      </c>
      <c r="I50" s="36">
        <f t="shared" si="0"/>
        <v>3.5</v>
      </c>
      <c r="J50" s="36">
        <f t="shared" si="1"/>
        <v>112</v>
      </c>
      <c r="K50" s="36">
        <f t="shared" si="2"/>
        <v>22.4</v>
      </c>
    </row>
    <row r="51" s="2" customFormat="1" ht="18.25" customHeight="1" spans="1:11">
      <c r="A51" s="35">
        <v>45</v>
      </c>
      <c r="B51" s="28" t="s">
        <v>692</v>
      </c>
      <c r="C51" s="32" t="s">
        <v>2265</v>
      </c>
      <c r="D51" s="32" t="s">
        <v>138</v>
      </c>
      <c r="E51" s="31" t="s">
        <v>18</v>
      </c>
      <c r="F51" s="32" t="s">
        <v>1491</v>
      </c>
      <c r="G51" s="28" t="s">
        <v>2685</v>
      </c>
      <c r="H51" s="66">
        <v>3</v>
      </c>
      <c r="I51" s="36">
        <f t="shared" si="0"/>
        <v>3</v>
      </c>
      <c r="J51" s="36">
        <f t="shared" si="1"/>
        <v>96</v>
      </c>
      <c r="K51" s="36">
        <f t="shared" si="2"/>
        <v>19.2</v>
      </c>
    </row>
    <row r="52" s="2" customFormat="1" ht="18.25" customHeight="1" spans="1:11">
      <c r="A52" s="28">
        <v>46</v>
      </c>
      <c r="B52" s="28" t="s">
        <v>2750</v>
      </c>
      <c r="C52" s="32" t="s">
        <v>1822</v>
      </c>
      <c r="D52" s="32" t="s">
        <v>2751</v>
      </c>
      <c r="E52" s="31" t="s">
        <v>18</v>
      </c>
      <c r="F52" s="32" t="s">
        <v>598</v>
      </c>
      <c r="G52" s="28" t="s">
        <v>2685</v>
      </c>
      <c r="H52" s="66">
        <v>2</v>
      </c>
      <c r="I52" s="36">
        <f t="shared" si="0"/>
        <v>2</v>
      </c>
      <c r="J52" s="36">
        <f t="shared" si="1"/>
        <v>64</v>
      </c>
      <c r="K52" s="36">
        <f t="shared" si="2"/>
        <v>12.8</v>
      </c>
    </row>
    <row r="53" s="2" customFormat="1" ht="18.25" customHeight="1" spans="1:11">
      <c r="A53" s="35">
        <v>47</v>
      </c>
      <c r="B53" s="28" t="s">
        <v>2752</v>
      </c>
      <c r="C53" s="32" t="s">
        <v>1953</v>
      </c>
      <c r="D53" s="32" t="s">
        <v>263</v>
      </c>
      <c r="E53" s="31" t="s">
        <v>18</v>
      </c>
      <c r="F53" s="32" t="s">
        <v>2441</v>
      </c>
      <c r="G53" s="28" t="s">
        <v>2685</v>
      </c>
      <c r="H53" s="66">
        <v>2</v>
      </c>
      <c r="I53" s="36">
        <f t="shared" si="0"/>
        <v>2</v>
      </c>
      <c r="J53" s="36">
        <f t="shared" si="1"/>
        <v>64</v>
      </c>
      <c r="K53" s="36">
        <f t="shared" si="2"/>
        <v>12.8</v>
      </c>
    </row>
    <row r="54" s="2" customFormat="1" ht="18.25" customHeight="1" spans="1:11">
      <c r="A54" s="28">
        <v>48</v>
      </c>
      <c r="B54" s="28" t="s">
        <v>2753</v>
      </c>
      <c r="C54" s="32" t="s">
        <v>2754</v>
      </c>
      <c r="D54" s="32" t="s">
        <v>2755</v>
      </c>
      <c r="E54" s="31" t="s">
        <v>18</v>
      </c>
      <c r="F54" s="32" t="s">
        <v>1048</v>
      </c>
      <c r="G54" s="28" t="s">
        <v>2685</v>
      </c>
      <c r="H54" s="66">
        <v>8</v>
      </c>
      <c r="I54" s="36">
        <f t="shared" si="0"/>
        <v>8</v>
      </c>
      <c r="J54" s="36">
        <f t="shared" si="1"/>
        <v>256</v>
      </c>
      <c r="K54" s="36">
        <f t="shared" si="2"/>
        <v>51.2</v>
      </c>
    </row>
    <row r="55" s="2" customFormat="1" ht="18.25" customHeight="1" spans="1:11">
      <c r="A55" s="35">
        <v>49</v>
      </c>
      <c r="B55" s="28" t="s">
        <v>2756</v>
      </c>
      <c r="C55" s="32" t="s">
        <v>1873</v>
      </c>
      <c r="D55" s="32" t="s">
        <v>2757</v>
      </c>
      <c r="E55" s="31" t="s">
        <v>18</v>
      </c>
      <c r="F55" s="32" t="s">
        <v>272</v>
      </c>
      <c r="G55" s="28" t="s">
        <v>2685</v>
      </c>
      <c r="H55" s="66">
        <v>6.2</v>
      </c>
      <c r="I55" s="36">
        <f t="shared" si="0"/>
        <v>6.2</v>
      </c>
      <c r="J55" s="36">
        <f t="shared" si="1"/>
        <v>198.4</v>
      </c>
      <c r="K55" s="36">
        <f t="shared" si="2"/>
        <v>39.68</v>
      </c>
    </row>
    <row r="56" s="2" customFormat="1" ht="18.25" customHeight="1" spans="1:11">
      <c r="A56" s="28">
        <v>50</v>
      </c>
      <c r="B56" s="28" t="s">
        <v>2758</v>
      </c>
      <c r="C56" s="32" t="s">
        <v>1900</v>
      </c>
      <c r="D56" s="32" t="s">
        <v>2759</v>
      </c>
      <c r="E56" s="31" t="s">
        <v>18</v>
      </c>
      <c r="F56" s="32" t="s">
        <v>2760</v>
      </c>
      <c r="G56" s="28" t="s">
        <v>2685</v>
      </c>
      <c r="H56" s="66">
        <v>4</v>
      </c>
      <c r="I56" s="36">
        <f t="shared" si="0"/>
        <v>4</v>
      </c>
      <c r="J56" s="36">
        <f t="shared" si="1"/>
        <v>128</v>
      </c>
      <c r="K56" s="36">
        <f t="shared" si="2"/>
        <v>25.6</v>
      </c>
    </row>
    <row r="57" s="2" customFormat="1" ht="18.25" customHeight="1" spans="1:11">
      <c r="A57" s="35">
        <v>51</v>
      </c>
      <c r="B57" s="28" t="s">
        <v>2761</v>
      </c>
      <c r="C57" s="32" t="s">
        <v>1900</v>
      </c>
      <c r="D57" s="32" t="s">
        <v>283</v>
      </c>
      <c r="E57" s="31" t="s">
        <v>18</v>
      </c>
      <c r="F57" s="32" t="s">
        <v>2762</v>
      </c>
      <c r="G57" s="28" t="s">
        <v>2685</v>
      </c>
      <c r="H57" s="66">
        <v>3.2</v>
      </c>
      <c r="I57" s="36">
        <f t="shared" si="0"/>
        <v>3.2</v>
      </c>
      <c r="J57" s="36">
        <f t="shared" si="1"/>
        <v>102.4</v>
      </c>
      <c r="K57" s="36">
        <f t="shared" si="2"/>
        <v>20.48</v>
      </c>
    </row>
    <row r="58" s="2" customFormat="1" ht="18.25" customHeight="1" spans="1:11">
      <c r="A58" s="28">
        <v>52</v>
      </c>
      <c r="B58" s="28" t="s">
        <v>2763</v>
      </c>
      <c r="C58" s="32" t="s">
        <v>1831</v>
      </c>
      <c r="D58" s="32" t="s">
        <v>266</v>
      </c>
      <c r="E58" s="31" t="s">
        <v>18</v>
      </c>
      <c r="F58" s="32" t="s">
        <v>2764</v>
      </c>
      <c r="G58" s="28" t="s">
        <v>2685</v>
      </c>
      <c r="H58" s="66">
        <v>2</v>
      </c>
      <c r="I58" s="36">
        <f t="shared" si="0"/>
        <v>2</v>
      </c>
      <c r="J58" s="36">
        <f t="shared" si="1"/>
        <v>64</v>
      </c>
      <c r="K58" s="36">
        <f t="shared" si="2"/>
        <v>12.8</v>
      </c>
    </row>
    <row r="59" s="2" customFormat="1" ht="18.25" customHeight="1" spans="1:11">
      <c r="A59" s="35">
        <v>53</v>
      </c>
      <c r="B59" s="28" t="s">
        <v>2765</v>
      </c>
      <c r="C59" s="32" t="s">
        <v>1993</v>
      </c>
      <c r="D59" s="32" t="s">
        <v>2766</v>
      </c>
      <c r="E59" s="31" t="s">
        <v>18</v>
      </c>
      <c r="F59" s="32" t="s">
        <v>2767</v>
      </c>
      <c r="G59" s="28" t="s">
        <v>2685</v>
      </c>
      <c r="H59" s="66">
        <v>6</v>
      </c>
      <c r="I59" s="36">
        <f t="shared" si="0"/>
        <v>6</v>
      </c>
      <c r="J59" s="36">
        <f t="shared" si="1"/>
        <v>192</v>
      </c>
      <c r="K59" s="36">
        <f t="shared" si="2"/>
        <v>38.4</v>
      </c>
    </row>
    <row r="60" s="2" customFormat="1" ht="18.25" customHeight="1" spans="1:11">
      <c r="A60" s="28">
        <v>54</v>
      </c>
      <c r="B60" s="28" t="s">
        <v>2768</v>
      </c>
      <c r="C60" s="32" t="s">
        <v>1834</v>
      </c>
      <c r="D60" s="32" t="s">
        <v>2452</v>
      </c>
      <c r="E60" s="31" t="s">
        <v>18</v>
      </c>
      <c r="F60" s="32" t="s">
        <v>370</v>
      </c>
      <c r="G60" s="28" t="s">
        <v>2685</v>
      </c>
      <c r="H60" s="66">
        <v>4</v>
      </c>
      <c r="I60" s="36">
        <f t="shared" si="0"/>
        <v>4</v>
      </c>
      <c r="J60" s="36">
        <f t="shared" si="1"/>
        <v>128</v>
      </c>
      <c r="K60" s="36">
        <f t="shared" si="2"/>
        <v>25.6</v>
      </c>
    </row>
    <row r="61" s="2" customFormat="1" ht="18.25" customHeight="1" spans="1:11">
      <c r="A61" s="35">
        <v>55</v>
      </c>
      <c r="B61" s="28" t="s">
        <v>2769</v>
      </c>
      <c r="C61" s="32" t="s">
        <v>2351</v>
      </c>
      <c r="D61" s="32" t="s">
        <v>263</v>
      </c>
      <c r="E61" s="31" t="s">
        <v>18</v>
      </c>
      <c r="F61" s="32" t="s">
        <v>2770</v>
      </c>
      <c r="G61" s="28" t="s">
        <v>2685</v>
      </c>
      <c r="H61" s="66">
        <v>2</v>
      </c>
      <c r="I61" s="36">
        <f t="shared" si="0"/>
        <v>2</v>
      </c>
      <c r="J61" s="36">
        <f t="shared" si="1"/>
        <v>64</v>
      </c>
      <c r="K61" s="36">
        <f t="shared" si="2"/>
        <v>12.8</v>
      </c>
    </row>
    <row r="62" s="2" customFormat="1" ht="18.25" customHeight="1" spans="1:11">
      <c r="A62" s="28">
        <v>56</v>
      </c>
      <c r="B62" s="28" t="s">
        <v>2771</v>
      </c>
      <c r="C62" s="32" t="s">
        <v>2321</v>
      </c>
      <c r="D62" s="32" t="s">
        <v>249</v>
      </c>
      <c r="E62" s="31" t="s">
        <v>18</v>
      </c>
      <c r="F62" s="32" t="s">
        <v>547</v>
      </c>
      <c r="G62" s="28" t="s">
        <v>2685</v>
      </c>
      <c r="H62" s="66">
        <v>1.5</v>
      </c>
      <c r="I62" s="36">
        <f t="shared" si="0"/>
        <v>1.5</v>
      </c>
      <c r="J62" s="36">
        <f t="shared" si="1"/>
        <v>48</v>
      </c>
      <c r="K62" s="36">
        <f t="shared" si="2"/>
        <v>9.6</v>
      </c>
    </row>
    <row r="63" s="2" customFormat="1" ht="18.25" customHeight="1" spans="1:11">
      <c r="A63" s="35">
        <v>57</v>
      </c>
      <c r="B63" s="28" t="s">
        <v>2772</v>
      </c>
      <c r="C63" s="32" t="s">
        <v>1897</v>
      </c>
      <c r="D63" s="32" t="s">
        <v>2773</v>
      </c>
      <c r="E63" s="31" t="s">
        <v>18</v>
      </c>
      <c r="F63" s="32" t="s">
        <v>1362</v>
      </c>
      <c r="G63" s="28" t="s">
        <v>2685</v>
      </c>
      <c r="H63" s="66">
        <v>2</v>
      </c>
      <c r="I63" s="36">
        <f t="shared" si="0"/>
        <v>2</v>
      </c>
      <c r="J63" s="36">
        <f t="shared" si="1"/>
        <v>64</v>
      </c>
      <c r="K63" s="36">
        <f t="shared" si="2"/>
        <v>12.8</v>
      </c>
    </row>
    <row r="64" s="2" customFormat="1" ht="18.25" customHeight="1" spans="1:11">
      <c r="A64" s="28">
        <v>58</v>
      </c>
      <c r="B64" s="28" t="s">
        <v>2774</v>
      </c>
      <c r="C64" s="32" t="s">
        <v>1900</v>
      </c>
      <c r="D64" s="32" t="s">
        <v>2775</v>
      </c>
      <c r="E64" s="31" t="s">
        <v>18</v>
      </c>
      <c r="F64" s="32" t="s">
        <v>888</v>
      </c>
      <c r="G64" s="28" t="s">
        <v>2685</v>
      </c>
      <c r="H64" s="66">
        <v>3.5</v>
      </c>
      <c r="I64" s="36">
        <f t="shared" si="0"/>
        <v>3.5</v>
      </c>
      <c r="J64" s="36">
        <f t="shared" si="1"/>
        <v>112</v>
      </c>
      <c r="K64" s="36">
        <f t="shared" si="2"/>
        <v>22.4</v>
      </c>
    </row>
    <row r="65" s="2" customFormat="1" ht="18.25" customHeight="1" spans="1:11">
      <c r="A65" s="35">
        <v>59</v>
      </c>
      <c r="B65" s="28" t="s">
        <v>2776</v>
      </c>
      <c r="C65" s="32" t="s">
        <v>2448</v>
      </c>
      <c r="D65" s="32" t="s">
        <v>75</v>
      </c>
      <c r="E65" s="31" t="s">
        <v>18</v>
      </c>
      <c r="F65" s="32" t="s">
        <v>2777</v>
      </c>
      <c r="G65" s="28" t="s">
        <v>2685</v>
      </c>
      <c r="H65" s="66">
        <v>5</v>
      </c>
      <c r="I65" s="36">
        <f t="shared" si="0"/>
        <v>5</v>
      </c>
      <c r="J65" s="36">
        <f t="shared" si="1"/>
        <v>160</v>
      </c>
      <c r="K65" s="36">
        <f t="shared" si="2"/>
        <v>32</v>
      </c>
    </row>
    <row r="66" s="2" customFormat="1" ht="18.25" customHeight="1" spans="1:11">
      <c r="A66" s="28">
        <v>60</v>
      </c>
      <c r="B66" s="28" t="s">
        <v>2140</v>
      </c>
      <c r="C66" s="32" t="s">
        <v>2208</v>
      </c>
      <c r="D66" s="32" t="s">
        <v>2778</v>
      </c>
      <c r="E66" s="31" t="s">
        <v>18</v>
      </c>
      <c r="F66" s="32" t="s">
        <v>682</v>
      </c>
      <c r="G66" s="28" t="s">
        <v>2685</v>
      </c>
      <c r="H66" s="66">
        <v>0</v>
      </c>
      <c r="I66" s="36">
        <f t="shared" si="0"/>
        <v>0</v>
      </c>
      <c r="J66" s="36">
        <f t="shared" si="1"/>
        <v>0</v>
      </c>
      <c r="K66" s="36">
        <f t="shared" si="2"/>
        <v>0</v>
      </c>
    </row>
    <row r="67" s="2" customFormat="1" ht="18.25" customHeight="1" spans="1:11">
      <c r="A67" s="35">
        <v>61</v>
      </c>
      <c r="B67" s="28" t="s">
        <v>2779</v>
      </c>
      <c r="C67" s="32" t="s">
        <v>1882</v>
      </c>
      <c r="D67" s="32" t="s">
        <v>378</v>
      </c>
      <c r="E67" s="31" t="s">
        <v>18</v>
      </c>
      <c r="F67" s="32" t="s">
        <v>747</v>
      </c>
      <c r="G67" s="28" t="s">
        <v>2685</v>
      </c>
      <c r="H67" s="66">
        <v>2</v>
      </c>
      <c r="I67" s="36">
        <f t="shared" si="0"/>
        <v>2</v>
      </c>
      <c r="J67" s="36">
        <f t="shared" si="1"/>
        <v>64</v>
      </c>
      <c r="K67" s="36">
        <f t="shared" si="2"/>
        <v>12.8</v>
      </c>
    </row>
    <row r="68" s="2" customFormat="1" ht="18.25" customHeight="1" spans="1:11">
      <c r="A68" s="28">
        <v>62</v>
      </c>
      <c r="B68" s="28" t="s">
        <v>2780</v>
      </c>
      <c r="C68" s="32" t="s">
        <v>1953</v>
      </c>
      <c r="D68" s="32" t="s">
        <v>984</v>
      </c>
      <c r="E68" s="31" t="s">
        <v>18</v>
      </c>
      <c r="F68" s="32" t="s">
        <v>1437</v>
      </c>
      <c r="G68" s="28" t="s">
        <v>2685</v>
      </c>
      <c r="H68" s="66">
        <v>3</v>
      </c>
      <c r="I68" s="36">
        <f t="shared" si="0"/>
        <v>3</v>
      </c>
      <c r="J68" s="36">
        <f t="shared" si="1"/>
        <v>96</v>
      </c>
      <c r="K68" s="36">
        <f t="shared" si="2"/>
        <v>19.2</v>
      </c>
    </row>
    <row r="69" s="2" customFormat="1" ht="18.25" customHeight="1" spans="1:11">
      <c r="A69" s="35">
        <v>63</v>
      </c>
      <c r="B69" s="28" t="s">
        <v>2781</v>
      </c>
      <c r="C69" s="32" t="s">
        <v>1978</v>
      </c>
      <c r="D69" s="32" t="s">
        <v>317</v>
      </c>
      <c r="E69" s="31" t="s">
        <v>18</v>
      </c>
      <c r="F69" s="32" t="s">
        <v>353</v>
      </c>
      <c r="G69" s="28" t="s">
        <v>2685</v>
      </c>
      <c r="H69" s="66">
        <v>4.3</v>
      </c>
      <c r="I69" s="36">
        <f t="shared" si="0"/>
        <v>4.3</v>
      </c>
      <c r="J69" s="36">
        <f t="shared" si="1"/>
        <v>137.6</v>
      </c>
      <c r="K69" s="36">
        <f t="shared" si="2"/>
        <v>27.52</v>
      </c>
    </row>
    <row r="70" s="2" customFormat="1" ht="18.25" customHeight="1" spans="1:11">
      <c r="A70" s="28">
        <v>64</v>
      </c>
      <c r="B70" s="28" t="s">
        <v>2782</v>
      </c>
      <c r="C70" s="32" t="s">
        <v>1916</v>
      </c>
      <c r="D70" s="32" t="s">
        <v>102</v>
      </c>
      <c r="E70" s="31" t="s">
        <v>18</v>
      </c>
      <c r="F70" s="32" t="s">
        <v>2783</v>
      </c>
      <c r="G70" s="28" t="s">
        <v>2685</v>
      </c>
      <c r="H70" s="66">
        <v>4</v>
      </c>
      <c r="I70" s="36">
        <f t="shared" si="0"/>
        <v>4</v>
      </c>
      <c r="J70" s="36">
        <f t="shared" si="1"/>
        <v>128</v>
      </c>
      <c r="K70" s="36">
        <f t="shared" si="2"/>
        <v>25.6</v>
      </c>
    </row>
    <row r="71" s="2" customFormat="1" ht="18.25" customHeight="1" spans="1:11">
      <c r="A71" s="35">
        <v>65</v>
      </c>
      <c r="B71" s="28" t="s">
        <v>2784</v>
      </c>
      <c r="C71" s="32" t="s">
        <v>1834</v>
      </c>
      <c r="D71" s="32" t="s">
        <v>660</v>
      </c>
      <c r="E71" s="31" t="s">
        <v>18</v>
      </c>
      <c r="F71" s="32" t="s">
        <v>2785</v>
      </c>
      <c r="G71" s="28" t="s">
        <v>2685</v>
      </c>
      <c r="H71" s="66">
        <v>5.2</v>
      </c>
      <c r="I71" s="36">
        <f t="shared" ref="I71:I84" si="3">H71</f>
        <v>5.2</v>
      </c>
      <c r="J71" s="36">
        <f t="shared" ref="J71:J84" si="4">H71*32</f>
        <v>166.4</v>
      </c>
      <c r="K71" s="36">
        <f t="shared" ref="K71:K84" si="5">I71*6.4</f>
        <v>33.28</v>
      </c>
    </row>
    <row r="72" s="2" customFormat="1" ht="18.25" customHeight="1" spans="1:11">
      <c r="A72" s="28">
        <v>66</v>
      </c>
      <c r="B72" s="28" t="s">
        <v>2786</v>
      </c>
      <c r="C72" s="32" t="s">
        <v>2787</v>
      </c>
      <c r="D72" s="32" t="s">
        <v>278</v>
      </c>
      <c r="E72" s="31" t="s">
        <v>18</v>
      </c>
      <c r="F72" s="32" t="s">
        <v>76</v>
      </c>
      <c r="G72" s="28" t="s">
        <v>2685</v>
      </c>
      <c r="H72" s="66">
        <v>5.5</v>
      </c>
      <c r="I72" s="36">
        <f t="shared" si="3"/>
        <v>5.5</v>
      </c>
      <c r="J72" s="36">
        <f t="shared" si="4"/>
        <v>176</v>
      </c>
      <c r="K72" s="36">
        <f t="shared" si="5"/>
        <v>35.2</v>
      </c>
    </row>
    <row r="73" s="2" customFormat="1" ht="18.25" customHeight="1" spans="1:11">
      <c r="A73" s="35">
        <v>67</v>
      </c>
      <c r="B73" s="28" t="s">
        <v>2788</v>
      </c>
      <c r="C73" s="32" t="s">
        <v>2789</v>
      </c>
      <c r="D73" s="32" t="s">
        <v>148</v>
      </c>
      <c r="E73" s="31" t="s">
        <v>18</v>
      </c>
      <c r="F73" s="32" t="s">
        <v>1417</v>
      </c>
      <c r="G73" s="28" t="s">
        <v>2685</v>
      </c>
      <c r="H73" s="66">
        <v>8.3</v>
      </c>
      <c r="I73" s="36">
        <f t="shared" si="3"/>
        <v>8.3</v>
      </c>
      <c r="J73" s="36">
        <f t="shared" si="4"/>
        <v>265.6</v>
      </c>
      <c r="K73" s="36">
        <f t="shared" si="5"/>
        <v>53.12</v>
      </c>
    </row>
    <row r="74" s="2" customFormat="1" ht="18.25" customHeight="1" spans="1:11">
      <c r="A74" s="28">
        <v>68</v>
      </c>
      <c r="B74" s="28" t="s">
        <v>2790</v>
      </c>
      <c r="C74" s="32" t="s">
        <v>2791</v>
      </c>
      <c r="D74" s="32" t="s">
        <v>186</v>
      </c>
      <c r="E74" s="31" t="s">
        <v>18</v>
      </c>
      <c r="F74" s="32" t="s">
        <v>902</v>
      </c>
      <c r="G74" s="28" t="s">
        <v>2685</v>
      </c>
      <c r="H74" s="66">
        <v>3.5</v>
      </c>
      <c r="I74" s="36">
        <f t="shared" si="3"/>
        <v>3.5</v>
      </c>
      <c r="J74" s="36">
        <f t="shared" si="4"/>
        <v>112</v>
      </c>
      <c r="K74" s="36">
        <f t="shared" si="5"/>
        <v>22.4</v>
      </c>
    </row>
    <row r="75" s="2" customFormat="1" ht="18.25" customHeight="1" spans="1:11">
      <c r="A75" s="35">
        <v>69</v>
      </c>
      <c r="B75" s="28" t="s">
        <v>2792</v>
      </c>
      <c r="C75" s="32" t="s">
        <v>1827</v>
      </c>
      <c r="D75" s="32" t="s">
        <v>2793</v>
      </c>
      <c r="E75" s="31" t="s">
        <v>18</v>
      </c>
      <c r="F75" s="32" t="s">
        <v>461</v>
      </c>
      <c r="G75" s="28" t="s">
        <v>2685</v>
      </c>
      <c r="H75" s="66">
        <v>2.5</v>
      </c>
      <c r="I75" s="36">
        <f t="shared" si="3"/>
        <v>2.5</v>
      </c>
      <c r="J75" s="36">
        <f t="shared" si="4"/>
        <v>80</v>
      </c>
      <c r="K75" s="36">
        <f t="shared" si="5"/>
        <v>16</v>
      </c>
    </row>
    <row r="76" s="2" customFormat="1" ht="18.25" customHeight="1" spans="1:11">
      <c r="A76" s="28">
        <v>70</v>
      </c>
      <c r="B76" s="28" t="s">
        <v>2794</v>
      </c>
      <c r="C76" s="32" t="s">
        <v>2795</v>
      </c>
      <c r="D76" s="32" t="s">
        <v>148</v>
      </c>
      <c r="E76" s="31" t="s">
        <v>18</v>
      </c>
      <c r="F76" s="32" t="s">
        <v>2796</v>
      </c>
      <c r="G76" s="28" t="s">
        <v>2685</v>
      </c>
      <c r="H76" s="66">
        <v>2</v>
      </c>
      <c r="I76" s="36">
        <f t="shared" si="3"/>
        <v>2</v>
      </c>
      <c r="J76" s="36">
        <f t="shared" si="4"/>
        <v>64</v>
      </c>
      <c r="K76" s="36">
        <f t="shared" si="5"/>
        <v>12.8</v>
      </c>
    </row>
    <row r="77" s="2" customFormat="1" ht="18.25" customHeight="1" spans="1:11">
      <c r="A77" s="35">
        <v>71</v>
      </c>
      <c r="B77" s="28" t="s">
        <v>2797</v>
      </c>
      <c r="C77" s="32" t="s">
        <v>1873</v>
      </c>
      <c r="D77" s="32" t="s">
        <v>186</v>
      </c>
      <c r="E77" s="31" t="s">
        <v>18</v>
      </c>
      <c r="F77" s="32" t="s">
        <v>911</v>
      </c>
      <c r="G77" s="28" t="s">
        <v>2685</v>
      </c>
      <c r="H77" s="66">
        <v>7</v>
      </c>
      <c r="I77" s="36">
        <f t="shared" si="3"/>
        <v>7</v>
      </c>
      <c r="J77" s="36">
        <f t="shared" si="4"/>
        <v>224</v>
      </c>
      <c r="K77" s="36">
        <f t="shared" si="5"/>
        <v>44.8</v>
      </c>
    </row>
    <row r="78" s="2" customFormat="1" ht="18.25" customHeight="1" spans="1:11">
      <c r="A78" s="28">
        <v>72</v>
      </c>
      <c r="B78" s="28" t="s">
        <v>2798</v>
      </c>
      <c r="C78" s="32" t="s">
        <v>1854</v>
      </c>
      <c r="D78" s="32" t="s">
        <v>180</v>
      </c>
      <c r="E78" s="31" t="s">
        <v>18</v>
      </c>
      <c r="F78" s="32" t="s">
        <v>549</v>
      </c>
      <c r="G78" s="28" t="s">
        <v>2685</v>
      </c>
      <c r="H78" s="66">
        <v>3.8</v>
      </c>
      <c r="I78" s="36">
        <f t="shared" si="3"/>
        <v>3.8</v>
      </c>
      <c r="J78" s="36">
        <f t="shared" si="4"/>
        <v>121.6</v>
      </c>
      <c r="K78" s="36">
        <f t="shared" si="5"/>
        <v>24.32</v>
      </c>
    </row>
    <row r="79" s="2" customFormat="1" ht="18.25" customHeight="1" spans="1:11">
      <c r="A79" s="35">
        <v>73</v>
      </c>
      <c r="B79" s="28" t="s">
        <v>2799</v>
      </c>
      <c r="C79" s="32" t="s">
        <v>1906</v>
      </c>
      <c r="D79" s="32" t="s">
        <v>758</v>
      </c>
      <c r="E79" s="31" t="s">
        <v>18</v>
      </c>
      <c r="F79" s="32" t="s">
        <v>1774</v>
      </c>
      <c r="G79" s="28" t="s">
        <v>2685</v>
      </c>
      <c r="H79" s="66">
        <v>5.5</v>
      </c>
      <c r="I79" s="36">
        <f t="shared" si="3"/>
        <v>5.5</v>
      </c>
      <c r="J79" s="36">
        <f t="shared" si="4"/>
        <v>176</v>
      </c>
      <c r="K79" s="36">
        <f t="shared" si="5"/>
        <v>35.2</v>
      </c>
    </row>
    <row r="80" s="2" customFormat="1" ht="18.25" customHeight="1" spans="1:11">
      <c r="A80" s="28">
        <v>74</v>
      </c>
      <c r="B80" s="28" t="s">
        <v>2800</v>
      </c>
      <c r="C80" s="32" t="s">
        <v>2670</v>
      </c>
      <c r="D80" s="32" t="s">
        <v>359</v>
      </c>
      <c r="E80" s="31" t="s">
        <v>18</v>
      </c>
      <c r="F80" s="32" t="s">
        <v>2801</v>
      </c>
      <c r="G80" s="28" t="s">
        <v>2685</v>
      </c>
      <c r="H80" s="66">
        <v>3.5</v>
      </c>
      <c r="I80" s="36">
        <f t="shared" si="3"/>
        <v>3.5</v>
      </c>
      <c r="J80" s="36">
        <f t="shared" si="4"/>
        <v>112</v>
      </c>
      <c r="K80" s="36">
        <f t="shared" si="5"/>
        <v>22.4</v>
      </c>
    </row>
    <row r="81" s="2" customFormat="1" ht="18.25" customHeight="1" spans="1:11">
      <c r="A81" s="35">
        <v>75</v>
      </c>
      <c r="B81" s="28" t="s">
        <v>2802</v>
      </c>
      <c r="C81" s="32" t="s">
        <v>1841</v>
      </c>
      <c r="D81" s="32" t="s">
        <v>335</v>
      </c>
      <c r="E81" s="31" t="s">
        <v>18</v>
      </c>
      <c r="F81" s="32" t="s">
        <v>2803</v>
      </c>
      <c r="G81" s="28" t="s">
        <v>2685</v>
      </c>
      <c r="H81" s="66">
        <v>3.5</v>
      </c>
      <c r="I81" s="36">
        <f t="shared" si="3"/>
        <v>3.5</v>
      </c>
      <c r="J81" s="36">
        <f t="shared" si="4"/>
        <v>112</v>
      </c>
      <c r="K81" s="36">
        <f t="shared" si="5"/>
        <v>22.4</v>
      </c>
    </row>
    <row r="82" s="2" customFormat="1" ht="18.25" customHeight="1" spans="1:11">
      <c r="A82" s="28">
        <v>76</v>
      </c>
      <c r="B82" s="28" t="s">
        <v>2804</v>
      </c>
      <c r="C82" s="32" t="s">
        <v>1900</v>
      </c>
      <c r="D82" s="32" t="s">
        <v>110</v>
      </c>
      <c r="E82" s="31" t="s">
        <v>18</v>
      </c>
      <c r="F82" s="32" t="s">
        <v>1925</v>
      </c>
      <c r="G82" s="28" t="s">
        <v>2685</v>
      </c>
      <c r="H82" s="66">
        <v>3.5</v>
      </c>
      <c r="I82" s="36">
        <f t="shared" si="3"/>
        <v>3.5</v>
      </c>
      <c r="J82" s="36">
        <f t="shared" si="4"/>
        <v>112</v>
      </c>
      <c r="K82" s="36">
        <f t="shared" si="5"/>
        <v>22.4</v>
      </c>
    </row>
    <row r="83" s="2" customFormat="1" ht="18.25" customHeight="1" spans="1:11">
      <c r="A83" s="35">
        <v>77</v>
      </c>
      <c r="B83" s="28" t="s">
        <v>2805</v>
      </c>
      <c r="C83" s="32" t="s">
        <v>2288</v>
      </c>
      <c r="D83" s="32" t="s">
        <v>760</v>
      </c>
      <c r="E83" s="31" t="s">
        <v>18</v>
      </c>
      <c r="F83" s="32" t="s">
        <v>2806</v>
      </c>
      <c r="G83" s="28" t="s">
        <v>2685</v>
      </c>
      <c r="H83" s="66">
        <v>1.8</v>
      </c>
      <c r="I83" s="36">
        <f t="shared" si="3"/>
        <v>1.8</v>
      </c>
      <c r="J83" s="36">
        <f t="shared" si="4"/>
        <v>57.6</v>
      </c>
      <c r="K83" s="36">
        <f t="shared" si="5"/>
        <v>11.52</v>
      </c>
    </row>
    <row r="84" s="2" customFormat="1" ht="18.25" customHeight="1" spans="1:11">
      <c r="A84" s="28">
        <v>78</v>
      </c>
      <c r="B84" s="28" t="s">
        <v>2807</v>
      </c>
      <c r="C84" s="32" t="s">
        <v>1927</v>
      </c>
      <c r="D84" s="32" t="s">
        <v>2808</v>
      </c>
      <c r="E84" s="31" t="s">
        <v>18</v>
      </c>
      <c r="F84" s="32" t="s">
        <v>2809</v>
      </c>
      <c r="G84" s="28" t="s">
        <v>2685</v>
      </c>
      <c r="H84" s="66">
        <v>2.7</v>
      </c>
      <c r="I84" s="36">
        <f t="shared" si="3"/>
        <v>2.7</v>
      </c>
      <c r="J84" s="36">
        <f t="shared" si="4"/>
        <v>86.4</v>
      </c>
      <c r="K84" s="36">
        <f t="shared" si="5"/>
        <v>17.28</v>
      </c>
    </row>
    <row r="85" s="2" customFormat="1" ht="18.25" customHeight="1" spans="1:11">
      <c r="A85" s="35" t="s">
        <v>104</v>
      </c>
      <c r="B85" s="35"/>
      <c r="C85" s="35"/>
      <c r="D85" s="35"/>
      <c r="E85" s="39"/>
      <c r="F85" s="35"/>
      <c r="G85" s="35"/>
      <c r="H85" s="65">
        <f t="shared" ref="H85:K85" si="6">SUM(H7:H84)</f>
        <v>341.6</v>
      </c>
      <c r="I85" s="36">
        <f t="shared" si="6"/>
        <v>341.6</v>
      </c>
      <c r="J85" s="36">
        <f t="shared" si="6"/>
        <v>10931.2</v>
      </c>
      <c r="K85" s="36">
        <f t="shared" si="6"/>
        <v>2186.24</v>
      </c>
    </row>
  </sheetData>
  <autoFilter ref="A6:K85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99"/>
  <sheetViews>
    <sheetView workbookViewId="0">
      <selection activeCell="B100" sqref="B100"/>
    </sheetView>
  </sheetViews>
  <sheetFormatPr defaultColWidth="8.1" defaultRowHeight="13.5"/>
  <cols>
    <col min="1" max="1" width="5.74166666666667" style="1" customWidth="1"/>
    <col min="2" max="2" width="8.21666666666667" style="1" customWidth="1"/>
    <col min="3" max="3" width="19.125" style="1" customWidth="1"/>
    <col min="4" max="4" width="20.875" style="1" customWidth="1"/>
    <col min="5" max="5" width="11.75" style="4" customWidth="1"/>
    <col min="6" max="6" width="11.25" style="1" customWidth="1"/>
    <col min="7" max="7" width="9.125" style="1" customWidth="1"/>
    <col min="8" max="8" width="11.5" style="87" customWidth="1"/>
    <col min="9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60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13"/>
      <c r="J2" s="13"/>
      <c r="K2" s="13"/>
    </row>
    <row r="3" s="1" customFormat="1" ht="18" customHeight="1" spans="1:11">
      <c r="A3" s="14" t="s">
        <v>105</v>
      </c>
      <c r="B3" s="14"/>
      <c r="C3" s="14"/>
      <c r="D3" s="14"/>
      <c r="E3" s="15"/>
      <c r="F3" s="14"/>
      <c r="G3" s="14"/>
      <c r="H3" s="88"/>
      <c r="I3" s="17"/>
      <c r="J3" s="17"/>
      <c r="K3" s="17"/>
    </row>
    <row r="4" s="1" customFormat="1" ht="21" customHeight="1" spans="1:11">
      <c r="A4" s="16" t="s">
        <v>106</v>
      </c>
      <c r="B4" s="16"/>
      <c r="C4" s="16"/>
      <c r="D4" s="16"/>
      <c r="E4" s="15"/>
      <c r="F4" s="16"/>
      <c r="G4" s="16"/>
      <c r="H4" s="89"/>
      <c r="I4" s="18"/>
      <c r="J4" s="18"/>
      <c r="K4" s="18"/>
    </row>
    <row r="5" s="1" customFormat="1" ht="22" customHeight="1" spans="1:11">
      <c r="A5" s="19" t="s">
        <v>107</v>
      </c>
      <c r="B5" s="19"/>
      <c r="C5" s="19"/>
      <c r="D5" s="19"/>
      <c r="E5" s="21"/>
      <c r="F5" s="19"/>
      <c r="G5" s="19"/>
      <c r="H5" s="89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64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108</v>
      </c>
      <c r="C7" s="32" t="s">
        <v>109</v>
      </c>
      <c r="D7" s="32" t="s">
        <v>110</v>
      </c>
      <c r="E7" s="137" t="s">
        <v>18</v>
      </c>
      <c r="F7" s="32" t="s">
        <v>111</v>
      </c>
      <c r="G7" s="33" t="s">
        <v>112</v>
      </c>
      <c r="H7" s="65">
        <v>3</v>
      </c>
      <c r="I7" s="36">
        <v>3</v>
      </c>
      <c r="J7" s="158">
        <v>96</v>
      </c>
      <c r="K7" s="36">
        <f t="shared" ref="K7:K70" si="0">H7*6.4</f>
        <v>19.2</v>
      </c>
    </row>
    <row r="8" s="2" customFormat="1" ht="18.25" customHeight="1" spans="1:11">
      <c r="A8" s="35">
        <v>2</v>
      </c>
      <c r="B8" s="28" t="s">
        <v>113</v>
      </c>
      <c r="C8" s="32" t="s">
        <v>114</v>
      </c>
      <c r="D8" s="32" t="s">
        <v>115</v>
      </c>
      <c r="E8" s="137" t="s">
        <v>18</v>
      </c>
      <c r="F8" s="32" t="s">
        <v>116</v>
      </c>
      <c r="G8" s="33" t="s">
        <v>112</v>
      </c>
      <c r="H8" s="65">
        <v>5</v>
      </c>
      <c r="I8" s="36">
        <v>5</v>
      </c>
      <c r="J8" s="158">
        <f t="shared" ref="J8:J71" si="1">H8*32</f>
        <v>160</v>
      </c>
      <c r="K8" s="36">
        <f t="shared" si="0"/>
        <v>32</v>
      </c>
    </row>
    <row r="9" s="2" customFormat="1" ht="18.25" customHeight="1" spans="1:11">
      <c r="A9" s="28">
        <v>3</v>
      </c>
      <c r="B9" s="28" t="s">
        <v>117</v>
      </c>
      <c r="C9" s="32" t="s">
        <v>118</v>
      </c>
      <c r="D9" s="32" t="s">
        <v>119</v>
      </c>
      <c r="E9" s="137" t="s">
        <v>18</v>
      </c>
      <c r="F9" s="32" t="s">
        <v>120</v>
      </c>
      <c r="G9" s="33" t="s">
        <v>112</v>
      </c>
      <c r="H9" s="65">
        <v>3.9</v>
      </c>
      <c r="I9" s="36">
        <f t="shared" ref="I9:I72" si="2">H9</f>
        <v>3.9</v>
      </c>
      <c r="J9" s="158">
        <f t="shared" si="1"/>
        <v>124.8</v>
      </c>
      <c r="K9" s="36">
        <f t="shared" si="0"/>
        <v>24.96</v>
      </c>
    </row>
    <row r="10" s="2" customFormat="1" ht="18.25" customHeight="1" spans="1:11">
      <c r="A10" s="28">
        <v>4</v>
      </c>
      <c r="B10" s="28" t="s">
        <v>121</v>
      </c>
      <c r="C10" s="32" t="s">
        <v>16</v>
      </c>
      <c r="D10" s="32" t="s">
        <v>47</v>
      </c>
      <c r="E10" s="137" t="s">
        <v>18</v>
      </c>
      <c r="F10" s="32" t="s">
        <v>122</v>
      </c>
      <c r="G10" s="33" t="s">
        <v>112</v>
      </c>
      <c r="H10" s="65">
        <v>5</v>
      </c>
      <c r="I10" s="36">
        <f t="shared" si="2"/>
        <v>5</v>
      </c>
      <c r="J10" s="158">
        <f t="shared" si="1"/>
        <v>160</v>
      </c>
      <c r="K10" s="36">
        <f t="shared" si="0"/>
        <v>32</v>
      </c>
    </row>
    <row r="11" s="2" customFormat="1" ht="18.25" customHeight="1" spans="1:11">
      <c r="A11" s="35">
        <v>5</v>
      </c>
      <c r="B11" s="28" t="s">
        <v>123</v>
      </c>
      <c r="C11" s="32" t="s">
        <v>42</v>
      </c>
      <c r="D11" s="32" t="s">
        <v>124</v>
      </c>
      <c r="E11" s="137" t="s">
        <v>18</v>
      </c>
      <c r="F11" s="32" t="s">
        <v>60</v>
      </c>
      <c r="G11" s="33" t="s">
        <v>112</v>
      </c>
      <c r="H11" s="65">
        <v>1</v>
      </c>
      <c r="I11" s="36">
        <f t="shared" si="2"/>
        <v>1</v>
      </c>
      <c r="J11" s="158">
        <f t="shared" si="1"/>
        <v>32</v>
      </c>
      <c r="K11" s="36">
        <f t="shared" si="0"/>
        <v>6.4</v>
      </c>
    </row>
    <row r="12" s="2" customFormat="1" ht="18.25" customHeight="1" spans="1:11">
      <c r="A12" s="28">
        <v>6</v>
      </c>
      <c r="B12" s="28" t="s">
        <v>125</v>
      </c>
      <c r="C12" s="32" t="s">
        <v>66</v>
      </c>
      <c r="D12" s="32" t="s">
        <v>126</v>
      </c>
      <c r="E12" s="137" t="s">
        <v>18</v>
      </c>
      <c r="F12" s="32" t="s">
        <v>127</v>
      </c>
      <c r="G12" s="33" t="s">
        <v>112</v>
      </c>
      <c r="H12" s="65">
        <v>5</v>
      </c>
      <c r="I12" s="36">
        <f t="shared" si="2"/>
        <v>5</v>
      </c>
      <c r="J12" s="158">
        <f t="shared" si="1"/>
        <v>160</v>
      </c>
      <c r="K12" s="36">
        <f t="shared" si="0"/>
        <v>32</v>
      </c>
    </row>
    <row r="13" s="2" customFormat="1" ht="18.25" customHeight="1" spans="1:11">
      <c r="A13" s="28">
        <v>7</v>
      </c>
      <c r="B13" s="28" t="s">
        <v>128</v>
      </c>
      <c r="C13" s="32" t="s">
        <v>129</v>
      </c>
      <c r="D13" s="32" t="s">
        <v>130</v>
      </c>
      <c r="E13" s="137" t="s">
        <v>18</v>
      </c>
      <c r="F13" s="32" t="s">
        <v>131</v>
      </c>
      <c r="G13" s="33" t="s">
        <v>112</v>
      </c>
      <c r="H13" s="65">
        <v>4</v>
      </c>
      <c r="I13" s="36">
        <f t="shared" si="2"/>
        <v>4</v>
      </c>
      <c r="J13" s="158">
        <f t="shared" si="1"/>
        <v>128</v>
      </c>
      <c r="K13" s="36">
        <f t="shared" si="0"/>
        <v>25.6</v>
      </c>
    </row>
    <row r="14" s="2" customFormat="1" ht="18.25" customHeight="1" spans="1:11">
      <c r="A14" s="35">
        <v>8</v>
      </c>
      <c r="B14" s="28" t="s">
        <v>132</v>
      </c>
      <c r="C14" s="32" t="s">
        <v>54</v>
      </c>
      <c r="D14" s="32" t="s">
        <v>85</v>
      </c>
      <c r="E14" s="137" t="s">
        <v>18</v>
      </c>
      <c r="F14" s="32" t="s">
        <v>133</v>
      </c>
      <c r="G14" s="33" t="s">
        <v>112</v>
      </c>
      <c r="H14" s="65">
        <v>3.3</v>
      </c>
      <c r="I14" s="36">
        <f t="shared" si="2"/>
        <v>3.3</v>
      </c>
      <c r="J14" s="158">
        <f t="shared" si="1"/>
        <v>105.6</v>
      </c>
      <c r="K14" s="36">
        <f t="shared" si="0"/>
        <v>21.12</v>
      </c>
    </row>
    <row r="15" s="2" customFormat="1" ht="18.25" customHeight="1" spans="1:11">
      <c r="A15" s="28">
        <v>9</v>
      </c>
      <c r="B15" s="28" t="s">
        <v>134</v>
      </c>
      <c r="C15" s="32" t="s">
        <v>66</v>
      </c>
      <c r="D15" s="32" t="s">
        <v>135</v>
      </c>
      <c r="E15" s="137" t="s">
        <v>18</v>
      </c>
      <c r="F15" s="32" t="s">
        <v>136</v>
      </c>
      <c r="G15" s="33" t="s">
        <v>112</v>
      </c>
      <c r="H15" s="65">
        <v>3</v>
      </c>
      <c r="I15" s="36">
        <f t="shared" si="2"/>
        <v>3</v>
      </c>
      <c r="J15" s="158">
        <f t="shared" si="1"/>
        <v>96</v>
      </c>
      <c r="K15" s="36">
        <f t="shared" si="0"/>
        <v>19.2</v>
      </c>
    </row>
    <row r="16" s="2" customFormat="1" ht="18.25" customHeight="1" spans="1:11">
      <c r="A16" s="28">
        <v>10</v>
      </c>
      <c r="B16" s="28" t="s">
        <v>137</v>
      </c>
      <c r="C16" s="32" t="s">
        <v>74</v>
      </c>
      <c r="D16" s="32" t="s">
        <v>138</v>
      </c>
      <c r="E16" s="137" t="s">
        <v>18</v>
      </c>
      <c r="F16" s="32" t="s">
        <v>139</v>
      </c>
      <c r="G16" s="33" t="s">
        <v>112</v>
      </c>
      <c r="H16" s="65">
        <v>4.3</v>
      </c>
      <c r="I16" s="36">
        <f t="shared" si="2"/>
        <v>4.3</v>
      </c>
      <c r="J16" s="158">
        <f t="shared" si="1"/>
        <v>137.6</v>
      </c>
      <c r="K16" s="36">
        <f t="shared" si="0"/>
        <v>27.52</v>
      </c>
    </row>
    <row r="17" s="2" customFormat="1" ht="18.25" customHeight="1" spans="1:11">
      <c r="A17" s="35">
        <v>11</v>
      </c>
      <c r="B17" s="28" t="s">
        <v>140</v>
      </c>
      <c r="C17" s="32" t="s">
        <v>141</v>
      </c>
      <c r="D17" s="32" t="s">
        <v>142</v>
      </c>
      <c r="E17" s="137" t="s">
        <v>18</v>
      </c>
      <c r="F17" s="32" t="s">
        <v>143</v>
      </c>
      <c r="G17" s="33" t="s">
        <v>112</v>
      </c>
      <c r="H17" s="65">
        <v>5</v>
      </c>
      <c r="I17" s="36">
        <f t="shared" si="2"/>
        <v>5</v>
      </c>
      <c r="J17" s="158">
        <f t="shared" si="1"/>
        <v>160</v>
      </c>
      <c r="K17" s="36">
        <f t="shared" si="0"/>
        <v>32</v>
      </c>
    </row>
    <row r="18" s="2" customFormat="1" ht="18.25" customHeight="1" spans="1:11">
      <c r="A18" s="28">
        <v>12</v>
      </c>
      <c r="B18" s="28" t="s">
        <v>144</v>
      </c>
      <c r="C18" s="32" t="s">
        <v>54</v>
      </c>
      <c r="D18" s="32" t="s">
        <v>145</v>
      </c>
      <c r="E18" s="137" t="s">
        <v>18</v>
      </c>
      <c r="F18" s="32" t="s">
        <v>146</v>
      </c>
      <c r="G18" s="33" t="s">
        <v>112</v>
      </c>
      <c r="H18" s="65">
        <v>1.9</v>
      </c>
      <c r="I18" s="36">
        <f t="shared" si="2"/>
        <v>1.9</v>
      </c>
      <c r="J18" s="158">
        <f t="shared" si="1"/>
        <v>60.8</v>
      </c>
      <c r="K18" s="36">
        <f t="shared" si="0"/>
        <v>12.16</v>
      </c>
    </row>
    <row r="19" s="2" customFormat="1" ht="18.25" customHeight="1" spans="1:11">
      <c r="A19" s="28">
        <v>13</v>
      </c>
      <c r="B19" s="28" t="s">
        <v>147</v>
      </c>
      <c r="C19" s="32" t="s">
        <v>70</v>
      </c>
      <c r="D19" s="32" t="s">
        <v>148</v>
      </c>
      <c r="E19" s="137" t="s">
        <v>18</v>
      </c>
      <c r="F19" s="32" t="s">
        <v>149</v>
      </c>
      <c r="G19" s="33" t="s">
        <v>112</v>
      </c>
      <c r="H19" s="65">
        <v>4.7</v>
      </c>
      <c r="I19" s="36">
        <f t="shared" si="2"/>
        <v>4.7</v>
      </c>
      <c r="J19" s="158">
        <f t="shared" si="1"/>
        <v>150.4</v>
      </c>
      <c r="K19" s="36">
        <f t="shared" si="0"/>
        <v>30.08</v>
      </c>
    </row>
    <row r="20" s="2" customFormat="1" ht="18.25" customHeight="1" spans="1:11">
      <c r="A20" s="35">
        <v>14</v>
      </c>
      <c r="B20" s="28" t="s">
        <v>150</v>
      </c>
      <c r="C20" s="32" t="s">
        <v>70</v>
      </c>
      <c r="D20" s="32" t="s">
        <v>151</v>
      </c>
      <c r="E20" s="137" t="s">
        <v>18</v>
      </c>
      <c r="F20" s="32" t="s">
        <v>152</v>
      </c>
      <c r="G20" s="33" t="s">
        <v>112</v>
      </c>
      <c r="H20" s="65">
        <v>3</v>
      </c>
      <c r="I20" s="36">
        <f t="shared" si="2"/>
        <v>3</v>
      </c>
      <c r="J20" s="158">
        <f t="shared" si="1"/>
        <v>96</v>
      </c>
      <c r="K20" s="36">
        <f t="shared" si="0"/>
        <v>19.2</v>
      </c>
    </row>
    <row r="21" s="2" customFormat="1" ht="18.25" customHeight="1" spans="1:11">
      <c r="A21" s="28">
        <v>15</v>
      </c>
      <c r="B21" s="28" t="s">
        <v>153</v>
      </c>
      <c r="C21" s="32" t="s">
        <v>154</v>
      </c>
      <c r="D21" s="32" t="s">
        <v>102</v>
      </c>
      <c r="E21" s="137" t="s">
        <v>18</v>
      </c>
      <c r="F21" s="32" t="s">
        <v>155</v>
      </c>
      <c r="G21" s="33" t="s">
        <v>112</v>
      </c>
      <c r="H21" s="65">
        <v>5</v>
      </c>
      <c r="I21" s="36">
        <f t="shared" si="2"/>
        <v>5</v>
      </c>
      <c r="J21" s="158">
        <f t="shared" si="1"/>
        <v>160</v>
      </c>
      <c r="K21" s="36">
        <f t="shared" si="0"/>
        <v>32</v>
      </c>
    </row>
    <row r="22" s="2" customFormat="1" ht="18.25" customHeight="1" spans="1:11">
      <c r="A22" s="28">
        <v>16</v>
      </c>
      <c r="B22" s="28" t="s">
        <v>156</v>
      </c>
      <c r="C22" s="32" t="s">
        <v>157</v>
      </c>
      <c r="D22" s="32" t="s">
        <v>158</v>
      </c>
      <c r="E22" s="137" t="s">
        <v>18</v>
      </c>
      <c r="F22" s="32" t="s">
        <v>159</v>
      </c>
      <c r="G22" s="33" t="s">
        <v>112</v>
      </c>
      <c r="H22" s="65">
        <v>3</v>
      </c>
      <c r="I22" s="36">
        <f t="shared" si="2"/>
        <v>3</v>
      </c>
      <c r="J22" s="158">
        <f t="shared" si="1"/>
        <v>96</v>
      </c>
      <c r="K22" s="36">
        <f t="shared" si="0"/>
        <v>19.2</v>
      </c>
    </row>
    <row r="23" s="2" customFormat="1" ht="18.25" customHeight="1" spans="1:11">
      <c r="A23" s="35">
        <v>17</v>
      </c>
      <c r="B23" s="28" t="s">
        <v>160</v>
      </c>
      <c r="C23" s="32" t="s">
        <v>62</v>
      </c>
      <c r="D23" s="32" t="s">
        <v>161</v>
      </c>
      <c r="E23" s="137" t="s">
        <v>18</v>
      </c>
      <c r="F23" s="32" t="s">
        <v>162</v>
      </c>
      <c r="G23" s="33" t="s">
        <v>112</v>
      </c>
      <c r="H23" s="65">
        <v>3</v>
      </c>
      <c r="I23" s="36">
        <f t="shared" si="2"/>
        <v>3</v>
      </c>
      <c r="J23" s="158">
        <f t="shared" si="1"/>
        <v>96</v>
      </c>
      <c r="K23" s="36">
        <f t="shared" si="0"/>
        <v>19.2</v>
      </c>
    </row>
    <row r="24" s="2" customFormat="1" ht="18.25" customHeight="1" spans="1:11">
      <c r="A24" s="28">
        <v>18</v>
      </c>
      <c r="B24" s="28" t="s">
        <v>163</v>
      </c>
      <c r="C24" s="32" t="s">
        <v>164</v>
      </c>
      <c r="D24" s="32" t="s">
        <v>165</v>
      </c>
      <c r="E24" s="137" t="s">
        <v>18</v>
      </c>
      <c r="F24" s="32" t="s">
        <v>166</v>
      </c>
      <c r="G24" s="33" t="s">
        <v>112</v>
      </c>
      <c r="H24" s="65">
        <v>3</v>
      </c>
      <c r="I24" s="36">
        <f t="shared" si="2"/>
        <v>3</v>
      </c>
      <c r="J24" s="158">
        <f t="shared" si="1"/>
        <v>96</v>
      </c>
      <c r="K24" s="36">
        <f t="shared" si="0"/>
        <v>19.2</v>
      </c>
    </row>
    <row r="25" s="2" customFormat="1" ht="18.25" customHeight="1" spans="1:11">
      <c r="A25" s="28">
        <v>19</v>
      </c>
      <c r="B25" s="28" t="s">
        <v>167</v>
      </c>
      <c r="C25" s="32" t="s">
        <v>34</v>
      </c>
      <c r="D25" s="32" t="s">
        <v>102</v>
      </c>
      <c r="E25" s="137" t="s">
        <v>18</v>
      </c>
      <c r="F25" s="32" t="s">
        <v>168</v>
      </c>
      <c r="G25" s="33" t="s">
        <v>112</v>
      </c>
      <c r="H25" s="65">
        <v>1</v>
      </c>
      <c r="I25" s="36">
        <f t="shared" si="2"/>
        <v>1</v>
      </c>
      <c r="J25" s="158">
        <f t="shared" si="1"/>
        <v>32</v>
      </c>
      <c r="K25" s="36">
        <f t="shared" si="0"/>
        <v>6.4</v>
      </c>
    </row>
    <row r="26" s="2" customFormat="1" ht="18.25" customHeight="1" spans="1:11">
      <c r="A26" s="35">
        <v>20</v>
      </c>
      <c r="B26" s="28" t="s">
        <v>169</v>
      </c>
      <c r="C26" s="32" t="s">
        <v>70</v>
      </c>
      <c r="D26" s="32" t="s">
        <v>170</v>
      </c>
      <c r="E26" s="137" t="s">
        <v>18</v>
      </c>
      <c r="F26" s="32" t="s">
        <v>171</v>
      </c>
      <c r="G26" s="33" t="s">
        <v>112</v>
      </c>
      <c r="H26" s="65">
        <v>4.5</v>
      </c>
      <c r="I26" s="36">
        <f t="shared" si="2"/>
        <v>4.5</v>
      </c>
      <c r="J26" s="158">
        <f t="shared" si="1"/>
        <v>144</v>
      </c>
      <c r="K26" s="36">
        <f t="shared" si="0"/>
        <v>28.8</v>
      </c>
    </row>
    <row r="27" s="2" customFormat="1" ht="18.25" customHeight="1" spans="1:11">
      <c r="A27" s="28">
        <v>21</v>
      </c>
      <c r="B27" s="28" t="s">
        <v>172</v>
      </c>
      <c r="C27" s="32" t="s">
        <v>173</v>
      </c>
      <c r="D27" s="32" t="s">
        <v>39</v>
      </c>
      <c r="E27" s="137" t="s">
        <v>18</v>
      </c>
      <c r="F27" s="32" t="s">
        <v>174</v>
      </c>
      <c r="G27" s="33" t="s">
        <v>112</v>
      </c>
      <c r="H27" s="65">
        <v>1</v>
      </c>
      <c r="I27" s="36">
        <f t="shared" si="2"/>
        <v>1</v>
      </c>
      <c r="J27" s="158">
        <f t="shared" si="1"/>
        <v>32</v>
      </c>
      <c r="K27" s="36">
        <f t="shared" si="0"/>
        <v>6.4</v>
      </c>
    </row>
    <row r="28" s="2" customFormat="1" ht="18.25" customHeight="1" spans="1:11">
      <c r="A28" s="28">
        <v>22</v>
      </c>
      <c r="B28" s="28" t="s">
        <v>175</v>
      </c>
      <c r="C28" s="32" t="s">
        <v>176</v>
      </c>
      <c r="D28" s="32" t="s">
        <v>177</v>
      </c>
      <c r="E28" s="137" t="s">
        <v>18</v>
      </c>
      <c r="F28" s="32" t="s">
        <v>178</v>
      </c>
      <c r="G28" s="33" t="s">
        <v>112</v>
      </c>
      <c r="H28" s="65">
        <v>3.8</v>
      </c>
      <c r="I28" s="36">
        <f t="shared" si="2"/>
        <v>3.8</v>
      </c>
      <c r="J28" s="158">
        <f t="shared" si="1"/>
        <v>121.6</v>
      </c>
      <c r="K28" s="36">
        <f t="shared" si="0"/>
        <v>24.32</v>
      </c>
    </row>
    <row r="29" s="2" customFormat="1" ht="18.25" customHeight="1" spans="1:11">
      <c r="A29" s="35">
        <v>23</v>
      </c>
      <c r="B29" s="28" t="s">
        <v>179</v>
      </c>
      <c r="C29" s="32" t="s">
        <v>62</v>
      </c>
      <c r="D29" s="32" t="s">
        <v>180</v>
      </c>
      <c r="E29" s="137" t="s">
        <v>18</v>
      </c>
      <c r="F29" s="32" t="s">
        <v>181</v>
      </c>
      <c r="G29" s="33" t="s">
        <v>112</v>
      </c>
      <c r="H29" s="65">
        <v>2.4</v>
      </c>
      <c r="I29" s="36">
        <f t="shared" si="2"/>
        <v>2.4</v>
      </c>
      <c r="J29" s="158">
        <f t="shared" si="1"/>
        <v>76.8</v>
      </c>
      <c r="K29" s="36">
        <f t="shared" si="0"/>
        <v>15.36</v>
      </c>
    </row>
    <row r="30" s="2" customFormat="1" ht="18.25" customHeight="1" spans="1:11">
      <c r="A30" s="28">
        <v>24</v>
      </c>
      <c r="B30" s="28" t="s">
        <v>182</v>
      </c>
      <c r="C30" s="32" t="s">
        <v>58</v>
      </c>
      <c r="D30" s="32" t="s">
        <v>135</v>
      </c>
      <c r="E30" s="137" t="s">
        <v>18</v>
      </c>
      <c r="F30" s="32" t="s">
        <v>183</v>
      </c>
      <c r="G30" s="33" t="s">
        <v>112</v>
      </c>
      <c r="H30" s="65">
        <v>1.8</v>
      </c>
      <c r="I30" s="36">
        <f t="shared" si="2"/>
        <v>1.8</v>
      </c>
      <c r="J30" s="158">
        <f t="shared" si="1"/>
        <v>57.6</v>
      </c>
      <c r="K30" s="36">
        <f t="shared" si="0"/>
        <v>11.52</v>
      </c>
    </row>
    <row r="31" s="2" customFormat="1" ht="18.25" customHeight="1" spans="1:11">
      <c r="A31" s="28">
        <v>25</v>
      </c>
      <c r="B31" s="28" t="s">
        <v>184</v>
      </c>
      <c r="C31" s="32" t="s">
        <v>185</v>
      </c>
      <c r="D31" s="32" t="s">
        <v>186</v>
      </c>
      <c r="E31" s="137" t="s">
        <v>18</v>
      </c>
      <c r="F31" s="32" t="s">
        <v>187</v>
      </c>
      <c r="G31" s="33" t="s">
        <v>112</v>
      </c>
      <c r="H31" s="65">
        <v>1.9</v>
      </c>
      <c r="I31" s="36">
        <f t="shared" si="2"/>
        <v>1.9</v>
      </c>
      <c r="J31" s="158">
        <f t="shared" si="1"/>
        <v>60.8</v>
      </c>
      <c r="K31" s="36">
        <f t="shared" si="0"/>
        <v>12.16</v>
      </c>
    </row>
    <row r="32" s="2" customFormat="1" ht="18.25" customHeight="1" spans="1:11">
      <c r="A32" s="35">
        <v>26</v>
      </c>
      <c r="B32" s="28" t="s">
        <v>188</v>
      </c>
      <c r="C32" s="32" t="s">
        <v>157</v>
      </c>
      <c r="D32" s="32" t="s">
        <v>189</v>
      </c>
      <c r="E32" s="137" t="s">
        <v>18</v>
      </c>
      <c r="F32" s="32" t="s">
        <v>190</v>
      </c>
      <c r="G32" s="33" t="s">
        <v>112</v>
      </c>
      <c r="H32" s="65">
        <v>5.5</v>
      </c>
      <c r="I32" s="36">
        <f t="shared" si="2"/>
        <v>5.5</v>
      </c>
      <c r="J32" s="158">
        <f t="shared" si="1"/>
        <v>176</v>
      </c>
      <c r="K32" s="36">
        <f t="shared" si="0"/>
        <v>35.2</v>
      </c>
    </row>
    <row r="33" s="2" customFormat="1" ht="18.25" customHeight="1" spans="1:11">
      <c r="A33" s="28">
        <v>27</v>
      </c>
      <c r="B33" s="28" t="s">
        <v>191</v>
      </c>
      <c r="C33" s="32" t="s">
        <v>114</v>
      </c>
      <c r="D33" s="32" t="s">
        <v>192</v>
      </c>
      <c r="E33" s="137" t="s">
        <v>18</v>
      </c>
      <c r="F33" s="32" t="s">
        <v>193</v>
      </c>
      <c r="G33" s="33" t="s">
        <v>112</v>
      </c>
      <c r="H33" s="65">
        <v>1.7</v>
      </c>
      <c r="I33" s="36">
        <f t="shared" si="2"/>
        <v>1.7</v>
      </c>
      <c r="J33" s="158">
        <f t="shared" si="1"/>
        <v>54.4</v>
      </c>
      <c r="K33" s="36">
        <f t="shared" si="0"/>
        <v>10.88</v>
      </c>
    </row>
    <row r="34" s="2" customFormat="1" ht="18.25" customHeight="1" spans="1:11">
      <c r="A34" s="28">
        <v>28</v>
      </c>
      <c r="B34" s="28" t="s">
        <v>194</v>
      </c>
      <c r="C34" s="32" t="s">
        <v>66</v>
      </c>
      <c r="D34" s="32" t="s">
        <v>195</v>
      </c>
      <c r="E34" s="137" t="s">
        <v>18</v>
      </c>
      <c r="F34" s="32" t="s">
        <v>196</v>
      </c>
      <c r="G34" s="33" t="s">
        <v>112</v>
      </c>
      <c r="H34" s="65">
        <v>1</v>
      </c>
      <c r="I34" s="36">
        <f t="shared" si="2"/>
        <v>1</v>
      </c>
      <c r="J34" s="158">
        <f t="shared" si="1"/>
        <v>32</v>
      </c>
      <c r="K34" s="36">
        <f t="shared" si="0"/>
        <v>6.4</v>
      </c>
    </row>
    <row r="35" s="2" customFormat="1" ht="18.25" customHeight="1" spans="1:11">
      <c r="A35" s="35">
        <v>29</v>
      </c>
      <c r="B35" s="28" t="s">
        <v>197</v>
      </c>
      <c r="C35" s="32" t="s">
        <v>114</v>
      </c>
      <c r="D35" s="32" t="s">
        <v>198</v>
      </c>
      <c r="E35" s="137" t="s">
        <v>18</v>
      </c>
      <c r="F35" s="32" t="s">
        <v>199</v>
      </c>
      <c r="G35" s="33" t="s">
        <v>112</v>
      </c>
      <c r="H35" s="65">
        <v>3</v>
      </c>
      <c r="I35" s="36">
        <f t="shared" si="2"/>
        <v>3</v>
      </c>
      <c r="J35" s="158">
        <f t="shared" si="1"/>
        <v>96</v>
      </c>
      <c r="K35" s="36">
        <f t="shared" si="0"/>
        <v>19.2</v>
      </c>
    </row>
    <row r="36" s="2" customFormat="1" ht="18.25" customHeight="1" spans="1:11">
      <c r="A36" s="28">
        <v>30</v>
      </c>
      <c r="B36" s="28" t="s">
        <v>200</v>
      </c>
      <c r="C36" s="32" t="s">
        <v>66</v>
      </c>
      <c r="D36" s="32" t="s">
        <v>201</v>
      </c>
      <c r="E36" s="137" t="s">
        <v>18</v>
      </c>
      <c r="F36" s="32" t="s">
        <v>202</v>
      </c>
      <c r="G36" s="33" t="s">
        <v>112</v>
      </c>
      <c r="H36" s="65">
        <v>1.5</v>
      </c>
      <c r="I36" s="36">
        <f t="shared" si="2"/>
        <v>1.5</v>
      </c>
      <c r="J36" s="158">
        <f t="shared" si="1"/>
        <v>48</v>
      </c>
      <c r="K36" s="36">
        <f t="shared" si="0"/>
        <v>9.6</v>
      </c>
    </row>
    <row r="37" s="2" customFormat="1" ht="18.25" customHeight="1" spans="1:11">
      <c r="A37" s="28">
        <v>31</v>
      </c>
      <c r="B37" s="28" t="s">
        <v>203</v>
      </c>
      <c r="C37" s="32" t="s">
        <v>157</v>
      </c>
      <c r="D37" s="32" t="s">
        <v>204</v>
      </c>
      <c r="E37" s="137" t="s">
        <v>18</v>
      </c>
      <c r="F37" s="32" t="s">
        <v>205</v>
      </c>
      <c r="G37" s="33" t="s">
        <v>112</v>
      </c>
      <c r="H37" s="65">
        <v>4</v>
      </c>
      <c r="I37" s="36">
        <f t="shared" si="2"/>
        <v>4</v>
      </c>
      <c r="J37" s="158">
        <f t="shared" si="1"/>
        <v>128</v>
      </c>
      <c r="K37" s="36">
        <f t="shared" si="0"/>
        <v>25.6</v>
      </c>
    </row>
    <row r="38" s="2" customFormat="1" ht="18.25" customHeight="1" spans="1:11">
      <c r="A38" s="35">
        <v>32</v>
      </c>
      <c r="B38" s="28" t="s">
        <v>206</v>
      </c>
      <c r="C38" s="32" t="s">
        <v>66</v>
      </c>
      <c r="D38" s="32" t="s">
        <v>207</v>
      </c>
      <c r="E38" s="137" t="s">
        <v>18</v>
      </c>
      <c r="F38" s="32" t="s">
        <v>208</v>
      </c>
      <c r="G38" s="33" t="s">
        <v>112</v>
      </c>
      <c r="H38" s="66">
        <v>3</v>
      </c>
      <c r="I38" s="36">
        <f t="shared" si="2"/>
        <v>3</v>
      </c>
      <c r="J38" s="158">
        <f t="shared" si="1"/>
        <v>96</v>
      </c>
      <c r="K38" s="36">
        <f t="shared" si="0"/>
        <v>19.2</v>
      </c>
    </row>
    <row r="39" s="2" customFormat="1" ht="18.25" customHeight="1" spans="1:11">
      <c r="A39" s="28">
        <v>33</v>
      </c>
      <c r="B39" s="28" t="s">
        <v>209</v>
      </c>
      <c r="C39" s="32" t="s">
        <v>74</v>
      </c>
      <c r="D39" s="32" t="s">
        <v>210</v>
      </c>
      <c r="E39" s="137" t="s">
        <v>18</v>
      </c>
      <c r="F39" s="32" t="s">
        <v>211</v>
      </c>
      <c r="G39" s="33" t="s">
        <v>112</v>
      </c>
      <c r="H39" s="66">
        <v>6.5</v>
      </c>
      <c r="I39" s="36">
        <f t="shared" si="2"/>
        <v>6.5</v>
      </c>
      <c r="J39" s="158">
        <f t="shared" si="1"/>
        <v>208</v>
      </c>
      <c r="K39" s="36">
        <f t="shared" si="0"/>
        <v>41.6</v>
      </c>
    </row>
    <row r="40" s="2" customFormat="1" ht="18.25" customHeight="1" spans="1:11">
      <c r="A40" s="28">
        <v>34</v>
      </c>
      <c r="B40" s="28" t="s">
        <v>212</v>
      </c>
      <c r="C40" s="32" t="s">
        <v>114</v>
      </c>
      <c r="D40" s="32" t="s">
        <v>213</v>
      </c>
      <c r="E40" s="137" t="s">
        <v>18</v>
      </c>
      <c r="F40" s="32" t="s">
        <v>214</v>
      </c>
      <c r="G40" s="33" t="s">
        <v>112</v>
      </c>
      <c r="H40" s="66">
        <v>2.5</v>
      </c>
      <c r="I40" s="36">
        <f t="shared" si="2"/>
        <v>2.5</v>
      </c>
      <c r="J40" s="158">
        <f t="shared" si="1"/>
        <v>80</v>
      </c>
      <c r="K40" s="36">
        <f t="shared" si="0"/>
        <v>16</v>
      </c>
    </row>
    <row r="41" s="2" customFormat="1" ht="18.25" customHeight="1" spans="1:11">
      <c r="A41" s="35">
        <v>35</v>
      </c>
      <c r="B41" s="28" t="s">
        <v>215</v>
      </c>
      <c r="C41" s="32" t="s">
        <v>216</v>
      </c>
      <c r="D41" s="32" t="s">
        <v>27</v>
      </c>
      <c r="E41" s="137" t="s">
        <v>18</v>
      </c>
      <c r="F41" s="32" t="s">
        <v>217</v>
      </c>
      <c r="G41" s="33" t="s">
        <v>112</v>
      </c>
      <c r="H41" s="66">
        <v>3.6</v>
      </c>
      <c r="I41" s="36">
        <f t="shared" si="2"/>
        <v>3.6</v>
      </c>
      <c r="J41" s="158">
        <f t="shared" si="1"/>
        <v>115.2</v>
      </c>
      <c r="K41" s="36">
        <f t="shared" si="0"/>
        <v>23.04</v>
      </c>
    </row>
    <row r="42" s="2" customFormat="1" ht="18.25" customHeight="1" spans="1:11">
      <c r="A42" s="28">
        <v>36</v>
      </c>
      <c r="B42" s="28" t="s">
        <v>218</v>
      </c>
      <c r="C42" s="32" t="s">
        <v>58</v>
      </c>
      <c r="D42" s="32" t="s">
        <v>219</v>
      </c>
      <c r="E42" s="137" t="s">
        <v>18</v>
      </c>
      <c r="F42" s="32" t="s">
        <v>220</v>
      </c>
      <c r="G42" s="33" t="s">
        <v>112</v>
      </c>
      <c r="H42" s="66">
        <v>8</v>
      </c>
      <c r="I42" s="36">
        <f t="shared" si="2"/>
        <v>8</v>
      </c>
      <c r="J42" s="158">
        <f t="shared" si="1"/>
        <v>256</v>
      </c>
      <c r="K42" s="36">
        <f t="shared" si="0"/>
        <v>51.2</v>
      </c>
    </row>
    <row r="43" s="2" customFormat="1" ht="18.25" customHeight="1" spans="1:11">
      <c r="A43" s="28">
        <v>37</v>
      </c>
      <c r="B43" s="28" t="s">
        <v>221</v>
      </c>
      <c r="C43" s="32" t="s">
        <v>70</v>
      </c>
      <c r="D43" s="32" t="s">
        <v>124</v>
      </c>
      <c r="E43" s="137" t="s">
        <v>18</v>
      </c>
      <c r="F43" s="32" t="s">
        <v>222</v>
      </c>
      <c r="G43" s="33" t="s">
        <v>112</v>
      </c>
      <c r="H43" s="66">
        <v>2.5</v>
      </c>
      <c r="I43" s="36">
        <f t="shared" si="2"/>
        <v>2.5</v>
      </c>
      <c r="J43" s="158">
        <f t="shared" si="1"/>
        <v>80</v>
      </c>
      <c r="K43" s="36">
        <f t="shared" si="0"/>
        <v>16</v>
      </c>
    </row>
    <row r="44" s="2" customFormat="1" ht="18.25" customHeight="1" spans="1:11">
      <c r="A44" s="35">
        <v>38</v>
      </c>
      <c r="B44" s="28" t="s">
        <v>223</v>
      </c>
      <c r="C44" s="32" t="s">
        <v>62</v>
      </c>
      <c r="D44" s="32" t="s">
        <v>210</v>
      </c>
      <c r="E44" s="137" t="s">
        <v>18</v>
      </c>
      <c r="F44" s="32" t="s">
        <v>224</v>
      </c>
      <c r="G44" s="33" t="s">
        <v>112</v>
      </c>
      <c r="H44" s="66">
        <v>3</v>
      </c>
      <c r="I44" s="36">
        <f t="shared" si="2"/>
        <v>3</v>
      </c>
      <c r="J44" s="158">
        <f t="shared" si="1"/>
        <v>96</v>
      </c>
      <c r="K44" s="36">
        <f t="shared" si="0"/>
        <v>19.2</v>
      </c>
    </row>
    <row r="45" s="2" customFormat="1" ht="18.25" customHeight="1" spans="1:11">
      <c r="A45" s="28">
        <v>39</v>
      </c>
      <c r="B45" s="28" t="s">
        <v>225</v>
      </c>
      <c r="C45" s="32" t="s">
        <v>62</v>
      </c>
      <c r="D45" s="32" t="s">
        <v>170</v>
      </c>
      <c r="E45" s="137" t="s">
        <v>18</v>
      </c>
      <c r="F45" s="32" t="s">
        <v>171</v>
      </c>
      <c r="G45" s="33" t="s">
        <v>112</v>
      </c>
      <c r="H45" s="66">
        <v>1.5</v>
      </c>
      <c r="I45" s="36">
        <f t="shared" si="2"/>
        <v>1.5</v>
      </c>
      <c r="J45" s="158">
        <f t="shared" si="1"/>
        <v>48</v>
      </c>
      <c r="K45" s="36">
        <f t="shared" si="0"/>
        <v>9.6</v>
      </c>
    </row>
    <row r="46" s="2" customFormat="1" ht="18.25" customHeight="1" spans="1:11">
      <c r="A46" s="28">
        <v>40</v>
      </c>
      <c r="B46" s="28" t="s">
        <v>226</v>
      </c>
      <c r="C46" s="32" t="s">
        <v>70</v>
      </c>
      <c r="D46" s="32" t="s">
        <v>158</v>
      </c>
      <c r="E46" s="138" t="s">
        <v>18</v>
      </c>
      <c r="F46" s="32" t="s">
        <v>159</v>
      </c>
      <c r="G46" s="33" t="s">
        <v>112</v>
      </c>
      <c r="H46" s="66">
        <v>2</v>
      </c>
      <c r="I46" s="36">
        <f t="shared" si="2"/>
        <v>2</v>
      </c>
      <c r="J46" s="158">
        <f t="shared" si="1"/>
        <v>64</v>
      </c>
      <c r="K46" s="36">
        <f t="shared" si="0"/>
        <v>12.8</v>
      </c>
    </row>
    <row r="47" s="2" customFormat="1" ht="18.25" customHeight="1" spans="1:11">
      <c r="A47" s="35">
        <v>41</v>
      </c>
      <c r="B47" s="28" t="s">
        <v>227</v>
      </c>
      <c r="C47" s="32" t="s">
        <v>54</v>
      </c>
      <c r="D47" s="32" t="s">
        <v>67</v>
      </c>
      <c r="E47" s="137" t="s">
        <v>18</v>
      </c>
      <c r="F47" s="32" t="s">
        <v>228</v>
      </c>
      <c r="G47" s="33" t="s">
        <v>112</v>
      </c>
      <c r="H47" s="66">
        <v>3.8</v>
      </c>
      <c r="I47" s="36">
        <f t="shared" si="2"/>
        <v>3.8</v>
      </c>
      <c r="J47" s="158">
        <f t="shared" si="1"/>
        <v>121.6</v>
      </c>
      <c r="K47" s="36">
        <f t="shared" si="0"/>
        <v>24.32</v>
      </c>
    </row>
    <row r="48" s="2" customFormat="1" ht="18.25" customHeight="1" spans="1:11">
      <c r="A48" s="28">
        <v>42</v>
      </c>
      <c r="B48" s="28" t="s">
        <v>229</v>
      </c>
      <c r="C48" s="32" t="s">
        <v>185</v>
      </c>
      <c r="D48" s="32" t="s">
        <v>230</v>
      </c>
      <c r="E48" s="137" t="s">
        <v>18</v>
      </c>
      <c r="F48" s="32" t="s">
        <v>231</v>
      </c>
      <c r="G48" s="33" t="s">
        <v>112</v>
      </c>
      <c r="H48" s="66">
        <v>1.5</v>
      </c>
      <c r="I48" s="36">
        <f t="shared" si="2"/>
        <v>1.5</v>
      </c>
      <c r="J48" s="158">
        <f t="shared" si="1"/>
        <v>48</v>
      </c>
      <c r="K48" s="36">
        <f t="shared" si="0"/>
        <v>9.6</v>
      </c>
    </row>
    <row r="49" s="2" customFormat="1" ht="18.25" customHeight="1" spans="1:11">
      <c r="A49" s="28">
        <v>43</v>
      </c>
      <c r="B49" s="28" t="s">
        <v>232</v>
      </c>
      <c r="C49" s="32" t="s">
        <v>74</v>
      </c>
      <c r="D49" s="32" t="s">
        <v>151</v>
      </c>
      <c r="E49" s="137" t="s">
        <v>18</v>
      </c>
      <c r="F49" s="32" t="s">
        <v>233</v>
      </c>
      <c r="G49" s="33" t="s">
        <v>112</v>
      </c>
      <c r="H49" s="66">
        <v>1.1</v>
      </c>
      <c r="I49" s="36">
        <f t="shared" si="2"/>
        <v>1.1</v>
      </c>
      <c r="J49" s="158">
        <f t="shared" si="1"/>
        <v>35.2</v>
      </c>
      <c r="K49" s="36">
        <f t="shared" si="0"/>
        <v>7.04</v>
      </c>
    </row>
    <row r="50" s="2" customFormat="1" ht="18.25" customHeight="1" spans="1:11">
      <c r="A50" s="35">
        <v>44</v>
      </c>
      <c r="B50" s="28" t="s">
        <v>234</v>
      </c>
      <c r="C50" s="32" t="s">
        <v>16</v>
      </c>
      <c r="D50" s="32" t="s">
        <v>204</v>
      </c>
      <c r="E50" s="137" t="s">
        <v>18</v>
      </c>
      <c r="F50" s="32" t="s">
        <v>235</v>
      </c>
      <c r="G50" s="33" t="s">
        <v>112</v>
      </c>
      <c r="H50" s="66">
        <v>4</v>
      </c>
      <c r="I50" s="36">
        <f t="shared" si="2"/>
        <v>4</v>
      </c>
      <c r="J50" s="158">
        <f t="shared" si="1"/>
        <v>128</v>
      </c>
      <c r="K50" s="36">
        <f t="shared" si="0"/>
        <v>25.6</v>
      </c>
    </row>
    <row r="51" s="2" customFormat="1" ht="18.25" customHeight="1" spans="1:11">
      <c r="A51" s="28">
        <v>45</v>
      </c>
      <c r="B51" s="28" t="s">
        <v>150</v>
      </c>
      <c r="C51" s="32" t="s">
        <v>114</v>
      </c>
      <c r="D51" s="32" t="s">
        <v>158</v>
      </c>
      <c r="E51" s="137" t="s">
        <v>18</v>
      </c>
      <c r="F51" s="32" t="s">
        <v>236</v>
      </c>
      <c r="G51" s="33" t="s">
        <v>112</v>
      </c>
      <c r="H51" s="66">
        <v>1.5</v>
      </c>
      <c r="I51" s="36">
        <f t="shared" si="2"/>
        <v>1.5</v>
      </c>
      <c r="J51" s="158">
        <f t="shared" si="1"/>
        <v>48</v>
      </c>
      <c r="K51" s="36">
        <f t="shared" si="0"/>
        <v>9.6</v>
      </c>
    </row>
    <row r="52" s="2" customFormat="1" ht="18.25" customHeight="1" spans="1:11">
      <c r="A52" s="28">
        <v>46</v>
      </c>
      <c r="B52" s="28" t="s">
        <v>237</v>
      </c>
      <c r="C52" s="32" t="s">
        <v>185</v>
      </c>
      <c r="D52" s="32" t="s">
        <v>238</v>
      </c>
      <c r="E52" s="137" t="s">
        <v>18</v>
      </c>
      <c r="F52" s="32" t="s">
        <v>239</v>
      </c>
      <c r="G52" s="33" t="s">
        <v>112</v>
      </c>
      <c r="H52" s="66">
        <v>2</v>
      </c>
      <c r="I52" s="36">
        <f t="shared" si="2"/>
        <v>2</v>
      </c>
      <c r="J52" s="158">
        <f t="shared" si="1"/>
        <v>64</v>
      </c>
      <c r="K52" s="36">
        <f t="shared" si="0"/>
        <v>12.8</v>
      </c>
    </row>
    <row r="53" s="2" customFormat="1" ht="18.25" customHeight="1" spans="1:11">
      <c r="A53" s="35">
        <v>47</v>
      </c>
      <c r="B53" s="28" t="s">
        <v>240</v>
      </c>
      <c r="C53" s="32" t="s">
        <v>70</v>
      </c>
      <c r="D53" s="32" t="s">
        <v>189</v>
      </c>
      <c r="E53" s="137" t="s">
        <v>18</v>
      </c>
      <c r="F53" s="32" t="s">
        <v>241</v>
      </c>
      <c r="G53" s="33" t="s">
        <v>112</v>
      </c>
      <c r="H53" s="66">
        <v>7</v>
      </c>
      <c r="I53" s="36">
        <f t="shared" si="2"/>
        <v>7</v>
      </c>
      <c r="J53" s="158">
        <f t="shared" si="1"/>
        <v>224</v>
      </c>
      <c r="K53" s="36">
        <f t="shared" si="0"/>
        <v>44.8</v>
      </c>
    </row>
    <row r="54" s="2" customFormat="1" ht="18.25" customHeight="1" spans="1:11">
      <c r="A54" s="28">
        <v>48</v>
      </c>
      <c r="B54" s="28" t="s">
        <v>242</v>
      </c>
      <c r="C54" s="32" t="s">
        <v>66</v>
      </c>
      <c r="D54" s="32" t="s">
        <v>243</v>
      </c>
      <c r="E54" s="137" t="s">
        <v>18</v>
      </c>
      <c r="F54" s="32" t="s">
        <v>244</v>
      </c>
      <c r="G54" s="33" t="s">
        <v>112</v>
      </c>
      <c r="H54" s="66">
        <v>4</v>
      </c>
      <c r="I54" s="36">
        <f t="shared" si="2"/>
        <v>4</v>
      </c>
      <c r="J54" s="158">
        <f t="shared" si="1"/>
        <v>128</v>
      </c>
      <c r="K54" s="36">
        <f t="shared" si="0"/>
        <v>25.6</v>
      </c>
    </row>
    <row r="55" s="2" customFormat="1" ht="18.25" customHeight="1" spans="1:11">
      <c r="A55" s="28">
        <v>49</v>
      </c>
      <c r="B55" s="28" t="s">
        <v>245</v>
      </c>
      <c r="C55" s="32" t="s">
        <v>74</v>
      </c>
      <c r="D55" s="32" t="s">
        <v>246</v>
      </c>
      <c r="E55" s="137" t="s">
        <v>18</v>
      </c>
      <c r="F55" s="32" t="s">
        <v>247</v>
      </c>
      <c r="G55" s="33" t="s">
        <v>112</v>
      </c>
      <c r="H55" s="66">
        <v>4.5</v>
      </c>
      <c r="I55" s="36">
        <f t="shared" si="2"/>
        <v>4.5</v>
      </c>
      <c r="J55" s="158">
        <f t="shared" si="1"/>
        <v>144</v>
      </c>
      <c r="K55" s="36">
        <f t="shared" si="0"/>
        <v>28.8</v>
      </c>
    </row>
    <row r="56" s="2" customFormat="1" ht="18.25" customHeight="1" spans="1:11">
      <c r="A56" s="35">
        <v>50</v>
      </c>
      <c r="B56" s="28" t="s">
        <v>248</v>
      </c>
      <c r="C56" s="32" t="s">
        <v>30</v>
      </c>
      <c r="D56" s="32" t="s">
        <v>249</v>
      </c>
      <c r="E56" s="137" t="s">
        <v>18</v>
      </c>
      <c r="F56" s="32" t="s">
        <v>250</v>
      </c>
      <c r="G56" s="33" t="s">
        <v>112</v>
      </c>
      <c r="H56" s="66">
        <v>3</v>
      </c>
      <c r="I56" s="36">
        <f t="shared" si="2"/>
        <v>3</v>
      </c>
      <c r="J56" s="158">
        <f t="shared" si="1"/>
        <v>96</v>
      </c>
      <c r="K56" s="36">
        <f t="shared" si="0"/>
        <v>19.2</v>
      </c>
    </row>
    <row r="57" s="2" customFormat="1" ht="18.25" customHeight="1" spans="1:11">
      <c r="A57" s="28">
        <v>51</v>
      </c>
      <c r="B57" s="28" t="s">
        <v>251</v>
      </c>
      <c r="C57" s="32" t="s">
        <v>42</v>
      </c>
      <c r="D57" s="32" t="s">
        <v>252</v>
      </c>
      <c r="E57" s="137" t="s">
        <v>18</v>
      </c>
      <c r="F57" s="32" t="s">
        <v>181</v>
      </c>
      <c r="G57" s="33" t="s">
        <v>112</v>
      </c>
      <c r="H57" s="66">
        <v>2</v>
      </c>
      <c r="I57" s="36">
        <f t="shared" si="2"/>
        <v>2</v>
      </c>
      <c r="J57" s="158">
        <f t="shared" si="1"/>
        <v>64</v>
      </c>
      <c r="K57" s="36">
        <f t="shared" si="0"/>
        <v>12.8</v>
      </c>
    </row>
    <row r="58" s="2" customFormat="1" ht="18.25" customHeight="1" spans="1:11">
      <c r="A58" s="28">
        <v>52</v>
      </c>
      <c r="B58" s="28" t="s">
        <v>253</v>
      </c>
      <c r="C58" s="32" t="s">
        <v>30</v>
      </c>
      <c r="D58" s="32" t="s">
        <v>170</v>
      </c>
      <c r="E58" s="137" t="s">
        <v>18</v>
      </c>
      <c r="F58" s="32" t="s">
        <v>254</v>
      </c>
      <c r="G58" s="33" t="s">
        <v>112</v>
      </c>
      <c r="H58" s="66">
        <v>8</v>
      </c>
      <c r="I58" s="36">
        <f t="shared" si="2"/>
        <v>8</v>
      </c>
      <c r="J58" s="158">
        <f t="shared" si="1"/>
        <v>256</v>
      </c>
      <c r="K58" s="36">
        <f t="shared" si="0"/>
        <v>51.2</v>
      </c>
    </row>
    <row r="59" s="2" customFormat="1" ht="18.25" customHeight="1" spans="1:11">
      <c r="A59" s="35">
        <v>53</v>
      </c>
      <c r="B59" s="28" t="s">
        <v>255</v>
      </c>
      <c r="C59" s="32" t="s">
        <v>30</v>
      </c>
      <c r="D59" s="32" t="s">
        <v>256</v>
      </c>
      <c r="E59" s="137" t="s">
        <v>18</v>
      </c>
      <c r="F59" s="32" t="s">
        <v>257</v>
      </c>
      <c r="G59" s="33" t="s">
        <v>112</v>
      </c>
      <c r="H59" s="66">
        <v>3</v>
      </c>
      <c r="I59" s="36">
        <f t="shared" si="2"/>
        <v>3</v>
      </c>
      <c r="J59" s="158">
        <f t="shared" si="1"/>
        <v>96</v>
      </c>
      <c r="K59" s="36">
        <f t="shared" si="0"/>
        <v>19.2</v>
      </c>
    </row>
    <row r="60" s="2" customFormat="1" ht="18.25" customHeight="1" spans="1:11">
      <c r="A60" s="28">
        <v>54</v>
      </c>
      <c r="B60" s="28" t="s">
        <v>258</v>
      </c>
      <c r="C60" s="32" t="s">
        <v>66</v>
      </c>
      <c r="D60" s="32" t="s">
        <v>259</v>
      </c>
      <c r="E60" s="137" t="s">
        <v>18</v>
      </c>
      <c r="F60" s="32" t="s">
        <v>260</v>
      </c>
      <c r="G60" s="33" t="s">
        <v>112</v>
      </c>
      <c r="H60" s="66">
        <v>3</v>
      </c>
      <c r="I60" s="36">
        <f t="shared" si="2"/>
        <v>3</v>
      </c>
      <c r="J60" s="158">
        <f t="shared" si="1"/>
        <v>96</v>
      </c>
      <c r="K60" s="36">
        <f t="shared" si="0"/>
        <v>19.2</v>
      </c>
    </row>
    <row r="61" s="2" customFormat="1" ht="18.25" customHeight="1" spans="1:11">
      <c r="A61" s="28">
        <v>55</v>
      </c>
      <c r="B61" s="28" t="s">
        <v>261</v>
      </c>
      <c r="C61" s="32" t="s">
        <v>262</v>
      </c>
      <c r="D61" s="32" t="s">
        <v>263</v>
      </c>
      <c r="E61" s="137" t="s">
        <v>18</v>
      </c>
      <c r="F61" s="32" t="s">
        <v>264</v>
      </c>
      <c r="G61" s="33" t="s">
        <v>112</v>
      </c>
      <c r="H61" s="66">
        <v>2</v>
      </c>
      <c r="I61" s="36">
        <f t="shared" si="2"/>
        <v>2</v>
      </c>
      <c r="J61" s="158">
        <f t="shared" si="1"/>
        <v>64</v>
      </c>
      <c r="K61" s="36">
        <f t="shared" si="0"/>
        <v>12.8</v>
      </c>
    </row>
    <row r="62" s="2" customFormat="1" ht="18.25" customHeight="1" spans="1:11">
      <c r="A62" s="35">
        <v>56</v>
      </c>
      <c r="B62" s="28" t="s">
        <v>265</v>
      </c>
      <c r="C62" s="32" t="s">
        <v>30</v>
      </c>
      <c r="D62" s="32" t="s">
        <v>266</v>
      </c>
      <c r="E62" s="137" t="s">
        <v>18</v>
      </c>
      <c r="F62" s="32" t="s">
        <v>267</v>
      </c>
      <c r="G62" s="33" t="s">
        <v>112</v>
      </c>
      <c r="H62" s="66">
        <v>1.7</v>
      </c>
      <c r="I62" s="36">
        <f t="shared" si="2"/>
        <v>1.7</v>
      </c>
      <c r="J62" s="158">
        <f t="shared" si="1"/>
        <v>54.4</v>
      </c>
      <c r="K62" s="36">
        <f t="shared" si="0"/>
        <v>10.88</v>
      </c>
    </row>
    <row r="63" s="2" customFormat="1" ht="18.25" customHeight="1" spans="1:11">
      <c r="A63" s="28">
        <v>57</v>
      </c>
      <c r="B63" s="28" t="s">
        <v>268</v>
      </c>
      <c r="C63" s="32" t="s">
        <v>114</v>
      </c>
      <c r="D63" s="32" t="s">
        <v>269</v>
      </c>
      <c r="E63" s="137" t="s">
        <v>18</v>
      </c>
      <c r="F63" s="32" t="s">
        <v>270</v>
      </c>
      <c r="G63" s="33" t="s">
        <v>112</v>
      </c>
      <c r="H63" s="66">
        <v>3</v>
      </c>
      <c r="I63" s="36">
        <f t="shared" si="2"/>
        <v>3</v>
      </c>
      <c r="J63" s="158">
        <f t="shared" si="1"/>
        <v>96</v>
      </c>
      <c r="K63" s="36">
        <f t="shared" si="0"/>
        <v>19.2</v>
      </c>
    </row>
    <row r="64" s="2" customFormat="1" ht="18.25" customHeight="1" spans="1:11">
      <c r="A64" s="28">
        <v>58</v>
      </c>
      <c r="B64" s="28" t="s">
        <v>271</v>
      </c>
      <c r="C64" s="32" t="s">
        <v>62</v>
      </c>
      <c r="D64" s="32" t="s">
        <v>165</v>
      </c>
      <c r="E64" s="137" t="s">
        <v>18</v>
      </c>
      <c r="F64" s="32" t="s">
        <v>272</v>
      </c>
      <c r="G64" s="33" t="s">
        <v>112</v>
      </c>
      <c r="H64" s="66">
        <v>2.5</v>
      </c>
      <c r="I64" s="36">
        <f t="shared" si="2"/>
        <v>2.5</v>
      </c>
      <c r="J64" s="158">
        <f t="shared" si="1"/>
        <v>80</v>
      </c>
      <c r="K64" s="36">
        <f t="shared" si="0"/>
        <v>16</v>
      </c>
    </row>
    <row r="65" s="2" customFormat="1" ht="18.25" customHeight="1" spans="1:11">
      <c r="A65" s="35">
        <v>59</v>
      </c>
      <c r="B65" s="28" t="s">
        <v>273</v>
      </c>
      <c r="C65" s="32" t="s">
        <v>274</v>
      </c>
      <c r="D65" s="32" t="s">
        <v>275</v>
      </c>
      <c r="E65" s="137" t="s">
        <v>18</v>
      </c>
      <c r="F65" s="32" t="s">
        <v>276</v>
      </c>
      <c r="G65" s="33" t="s">
        <v>112</v>
      </c>
      <c r="H65" s="66">
        <v>2.6</v>
      </c>
      <c r="I65" s="36">
        <f t="shared" si="2"/>
        <v>2.6</v>
      </c>
      <c r="J65" s="158">
        <f t="shared" si="1"/>
        <v>83.2</v>
      </c>
      <c r="K65" s="36">
        <f t="shared" si="0"/>
        <v>16.64</v>
      </c>
    </row>
    <row r="66" s="2" customFormat="1" ht="18.25" customHeight="1" spans="1:11">
      <c r="A66" s="28">
        <v>60</v>
      </c>
      <c r="B66" s="28" t="s">
        <v>277</v>
      </c>
      <c r="C66" s="32" t="s">
        <v>66</v>
      </c>
      <c r="D66" s="32" t="s">
        <v>278</v>
      </c>
      <c r="E66" s="137" t="s">
        <v>18</v>
      </c>
      <c r="F66" s="32" t="s">
        <v>279</v>
      </c>
      <c r="G66" s="33" t="s">
        <v>112</v>
      </c>
      <c r="H66" s="66">
        <v>2</v>
      </c>
      <c r="I66" s="36">
        <f t="shared" si="2"/>
        <v>2</v>
      </c>
      <c r="J66" s="158">
        <f t="shared" si="1"/>
        <v>64</v>
      </c>
      <c r="K66" s="36">
        <f t="shared" si="0"/>
        <v>12.8</v>
      </c>
    </row>
    <row r="67" s="2" customFormat="1" ht="18.25" customHeight="1" spans="1:11">
      <c r="A67" s="28">
        <v>61</v>
      </c>
      <c r="B67" s="28" t="s">
        <v>280</v>
      </c>
      <c r="C67" s="32" t="s">
        <v>185</v>
      </c>
      <c r="D67" s="32" t="s">
        <v>275</v>
      </c>
      <c r="E67" s="137" t="s">
        <v>18</v>
      </c>
      <c r="F67" s="32" t="s">
        <v>159</v>
      </c>
      <c r="G67" s="33" t="s">
        <v>112</v>
      </c>
      <c r="H67" s="66">
        <v>3</v>
      </c>
      <c r="I67" s="36">
        <f t="shared" si="2"/>
        <v>3</v>
      </c>
      <c r="J67" s="158">
        <f t="shared" si="1"/>
        <v>96</v>
      </c>
      <c r="K67" s="36">
        <f t="shared" si="0"/>
        <v>19.2</v>
      </c>
    </row>
    <row r="68" s="2" customFormat="1" ht="18.25" customHeight="1" spans="1:11">
      <c r="A68" s="35">
        <v>62</v>
      </c>
      <c r="B68" s="28" t="s">
        <v>281</v>
      </c>
      <c r="C68" s="32" t="s">
        <v>282</v>
      </c>
      <c r="D68" s="32" t="s">
        <v>283</v>
      </c>
      <c r="E68" s="137" t="s">
        <v>18</v>
      </c>
      <c r="F68" s="32" t="s">
        <v>233</v>
      </c>
      <c r="G68" s="33" t="s">
        <v>112</v>
      </c>
      <c r="H68" s="66">
        <v>3.7</v>
      </c>
      <c r="I68" s="36">
        <f t="shared" si="2"/>
        <v>3.7</v>
      </c>
      <c r="J68" s="158">
        <f t="shared" si="1"/>
        <v>118.4</v>
      </c>
      <c r="K68" s="36">
        <f t="shared" si="0"/>
        <v>23.68</v>
      </c>
    </row>
    <row r="69" s="2" customFormat="1" ht="18.25" customHeight="1" spans="1:11">
      <c r="A69" s="28">
        <v>63</v>
      </c>
      <c r="B69" s="28" t="s">
        <v>284</v>
      </c>
      <c r="C69" s="32" t="s">
        <v>285</v>
      </c>
      <c r="D69" s="32" t="s">
        <v>192</v>
      </c>
      <c r="E69" s="137" t="s">
        <v>18</v>
      </c>
      <c r="F69" s="32" t="s">
        <v>286</v>
      </c>
      <c r="G69" s="33" t="s">
        <v>112</v>
      </c>
      <c r="H69" s="66">
        <v>2.5</v>
      </c>
      <c r="I69" s="36">
        <f t="shared" si="2"/>
        <v>2.5</v>
      </c>
      <c r="J69" s="158">
        <f t="shared" si="1"/>
        <v>80</v>
      </c>
      <c r="K69" s="36">
        <f t="shared" si="0"/>
        <v>16</v>
      </c>
    </row>
    <row r="70" s="2" customFormat="1" ht="18.25" customHeight="1" spans="1:11">
      <c r="A70" s="28">
        <v>64</v>
      </c>
      <c r="B70" s="28" t="s">
        <v>287</v>
      </c>
      <c r="C70" s="32" t="s">
        <v>42</v>
      </c>
      <c r="D70" s="32" t="s">
        <v>288</v>
      </c>
      <c r="E70" s="137" t="s">
        <v>18</v>
      </c>
      <c r="F70" s="32" t="s">
        <v>289</v>
      </c>
      <c r="G70" s="33" t="s">
        <v>112</v>
      </c>
      <c r="H70" s="66">
        <v>3</v>
      </c>
      <c r="I70" s="36">
        <f t="shared" si="2"/>
        <v>3</v>
      </c>
      <c r="J70" s="158">
        <f t="shared" si="1"/>
        <v>96</v>
      </c>
      <c r="K70" s="36">
        <f t="shared" si="0"/>
        <v>19.2</v>
      </c>
    </row>
    <row r="71" s="2" customFormat="1" ht="18.25" customHeight="1" spans="1:11">
      <c r="A71" s="35">
        <v>65</v>
      </c>
      <c r="B71" s="28" t="s">
        <v>290</v>
      </c>
      <c r="C71" s="32" t="s">
        <v>185</v>
      </c>
      <c r="D71" s="32" t="s">
        <v>291</v>
      </c>
      <c r="E71" s="137" t="s">
        <v>18</v>
      </c>
      <c r="F71" s="32" t="s">
        <v>292</v>
      </c>
      <c r="G71" s="33" t="s">
        <v>112</v>
      </c>
      <c r="H71" s="66">
        <v>3</v>
      </c>
      <c r="I71" s="36">
        <f t="shared" si="2"/>
        <v>3</v>
      </c>
      <c r="J71" s="158">
        <f t="shared" si="1"/>
        <v>96</v>
      </c>
      <c r="K71" s="36">
        <f t="shared" ref="K71:K98" si="3">H71*6.4</f>
        <v>19.2</v>
      </c>
    </row>
    <row r="72" s="2" customFormat="1" ht="18.25" customHeight="1" spans="1:11">
      <c r="A72" s="28">
        <v>66</v>
      </c>
      <c r="B72" s="28" t="s">
        <v>232</v>
      </c>
      <c r="C72" s="32" t="s">
        <v>50</v>
      </c>
      <c r="D72" s="32" t="s">
        <v>238</v>
      </c>
      <c r="E72" s="137" t="s">
        <v>18</v>
      </c>
      <c r="F72" s="32" t="s">
        <v>293</v>
      </c>
      <c r="G72" s="33" t="s">
        <v>112</v>
      </c>
      <c r="H72" s="66">
        <v>3</v>
      </c>
      <c r="I72" s="36">
        <f t="shared" si="2"/>
        <v>3</v>
      </c>
      <c r="J72" s="158">
        <f t="shared" ref="J72:J98" si="4">H72*32</f>
        <v>96</v>
      </c>
      <c r="K72" s="36">
        <f t="shared" si="3"/>
        <v>19.2</v>
      </c>
    </row>
    <row r="73" s="2" customFormat="1" ht="18.25" customHeight="1" spans="1:11">
      <c r="A73" s="28">
        <v>67</v>
      </c>
      <c r="B73" s="28" t="s">
        <v>294</v>
      </c>
      <c r="C73" s="32" t="s">
        <v>62</v>
      </c>
      <c r="D73" s="32" t="s">
        <v>295</v>
      </c>
      <c r="E73" s="137" t="s">
        <v>18</v>
      </c>
      <c r="F73" s="32" t="s">
        <v>168</v>
      </c>
      <c r="G73" s="33" t="s">
        <v>112</v>
      </c>
      <c r="H73" s="66">
        <v>3.3</v>
      </c>
      <c r="I73" s="36">
        <f t="shared" ref="I73:I98" si="5">H73</f>
        <v>3.3</v>
      </c>
      <c r="J73" s="158">
        <f t="shared" si="4"/>
        <v>105.6</v>
      </c>
      <c r="K73" s="36">
        <f t="shared" si="3"/>
        <v>21.12</v>
      </c>
    </row>
    <row r="74" s="2" customFormat="1" ht="18.25" customHeight="1" spans="1:11">
      <c r="A74" s="35">
        <v>68</v>
      </c>
      <c r="B74" s="28" t="s">
        <v>296</v>
      </c>
      <c r="C74" s="32" t="s">
        <v>297</v>
      </c>
      <c r="D74" s="32" t="s">
        <v>148</v>
      </c>
      <c r="E74" s="137" t="s">
        <v>18</v>
      </c>
      <c r="F74" s="32" t="s">
        <v>298</v>
      </c>
      <c r="G74" s="33" t="s">
        <v>112</v>
      </c>
      <c r="H74" s="66">
        <v>2.3</v>
      </c>
      <c r="I74" s="36">
        <f t="shared" si="5"/>
        <v>2.3</v>
      </c>
      <c r="J74" s="158">
        <f t="shared" si="4"/>
        <v>73.6</v>
      </c>
      <c r="K74" s="36">
        <f t="shared" si="3"/>
        <v>14.72</v>
      </c>
    </row>
    <row r="75" s="2" customFormat="1" ht="18.25" customHeight="1" spans="1:11">
      <c r="A75" s="28">
        <v>69</v>
      </c>
      <c r="B75" s="28" t="s">
        <v>299</v>
      </c>
      <c r="C75" s="32" t="s">
        <v>42</v>
      </c>
      <c r="D75" s="32" t="s">
        <v>55</v>
      </c>
      <c r="E75" s="137" t="s">
        <v>18</v>
      </c>
      <c r="F75" s="32" t="s">
        <v>233</v>
      </c>
      <c r="G75" s="33" t="s">
        <v>112</v>
      </c>
      <c r="H75" s="66">
        <v>3.5</v>
      </c>
      <c r="I75" s="36">
        <f t="shared" si="5"/>
        <v>3.5</v>
      </c>
      <c r="J75" s="158">
        <f t="shared" si="4"/>
        <v>112</v>
      </c>
      <c r="K75" s="36">
        <f t="shared" si="3"/>
        <v>22.4</v>
      </c>
    </row>
    <row r="76" s="2" customFormat="1" ht="18.25" customHeight="1" spans="1:11">
      <c r="A76" s="28">
        <v>70</v>
      </c>
      <c r="B76" s="28" t="s">
        <v>300</v>
      </c>
      <c r="C76" s="32" t="s">
        <v>70</v>
      </c>
      <c r="D76" s="32" t="s">
        <v>301</v>
      </c>
      <c r="E76" s="137" t="s">
        <v>18</v>
      </c>
      <c r="F76" s="32" t="s">
        <v>302</v>
      </c>
      <c r="G76" s="33" t="s">
        <v>112</v>
      </c>
      <c r="H76" s="66">
        <v>2</v>
      </c>
      <c r="I76" s="36">
        <f t="shared" si="5"/>
        <v>2</v>
      </c>
      <c r="J76" s="158">
        <f t="shared" si="4"/>
        <v>64</v>
      </c>
      <c r="K76" s="36">
        <f t="shared" si="3"/>
        <v>12.8</v>
      </c>
    </row>
    <row r="77" s="2" customFormat="1" ht="18.25" customHeight="1" spans="1:11">
      <c r="A77" s="35">
        <v>71</v>
      </c>
      <c r="B77" s="28" t="s">
        <v>303</v>
      </c>
      <c r="C77" s="32" t="s">
        <v>30</v>
      </c>
      <c r="D77" s="32" t="s">
        <v>304</v>
      </c>
      <c r="E77" s="137" t="s">
        <v>18</v>
      </c>
      <c r="F77" s="32" t="s">
        <v>305</v>
      </c>
      <c r="G77" s="33" t="s">
        <v>112</v>
      </c>
      <c r="H77" s="66">
        <v>2</v>
      </c>
      <c r="I77" s="36">
        <f t="shared" si="5"/>
        <v>2</v>
      </c>
      <c r="J77" s="158">
        <f t="shared" si="4"/>
        <v>64</v>
      </c>
      <c r="K77" s="36">
        <f t="shared" si="3"/>
        <v>12.8</v>
      </c>
    </row>
    <row r="78" s="2" customFormat="1" ht="18.25" customHeight="1" spans="1:11">
      <c r="A78" s="28">
        <v>72</v>
      </c>
      <c r="B78" s="28" t="s">
        <v>306</v>
      </c>
      <c r="C78" s="32" t="s">
        <v>185</v>
      </c>
      <c r="D78" s="32" t="s">
        <v>307</v>
      </c>
      <c r="E78" s="137" t="s">
        <v>18</v>
      </c>
      <c r="F78" s="32" t="s">
        <v>308</v>
      </c>
      <c r="G78" s="33" t="s">
        <v>112</v>
      </c>
      <c r="H78" s="66">
        <v>3</v>
      </c>
      <c r="I78" s="36">
        <f t="shared" si="5"/>
        <v>3</v>
      </c>
      <c r="J78" s="158">
        <f t="shared" si="4"/>
        <v>96</v>
      </c>
      <c r="K78" s="36">
        <f t="shared" si="3"/>
        <v>19.2</v>
      </c>
    </row>
    <row r="79" s="2" customFormat="1" ht="18.25" customHeight="1" spans="1:11">
      <c r="A79" s="28">
        <v>73</v>
      </c>
      <c r="B79" s="28" t="s">
        <v>309</v>
      </c>
      <c r="C79" s="32" t="s">
        <v>62</v>
      </c>
      <c r="D79" s="32" t="s">
        <v>161</v>
      </c>
      <c r="E79" s="137" t="s">
        <v>18</v>
      </c>
      <c r="F79" s="32" t="s">
        <v>310</v>
      </c>
      <c r="G79" s="33" t="s">
        <v>112</v>
      </c>
      <c r="H79" s="66">
        <v>2</v>
      </c>
      <c r="I79" s="36">
        <f t="shared" si="5"/>
        <v>2</v>
      </c>
      <c r="J79" s="158">
        <f t="shared" si="4"/>
        <v>64</v>
      </c>
      <c r="K79" s="36">
        <f t="shared" si="3"/>
        <v>12.8</v>
      </c>
    </row>
    <row r="80" s="2" customFormat="1" ht="18.25" customHeight="1" spans="1:11">
      <c r="A80" s="35">
        <v>74</v>
      </c>
      <c r="B80" s="28" t="s">
        <v>311</v>
      </c>
      <c r="C80" s="32" t="s">
        <v>185</v>
      </c>
      <c r="D80" s="32" t="s">
        <v>312</v>
      </c>
      <c r="E80" s="137" t="s">
        <v>18</v>
      </c>
      <c r="F80" s="32" t="s">
        <v>313</v>
      </c>
      <c r="G80" s="33" t="s">
        <v>112</v>
      </c>
      <c r="H80" s="66">
        <v>3</v>
      </c>
      <c r="I80" s="36">
        <f t="shared" si="5"/>
        <v>3</v>
      </c>
      <c r="J80" s="158">
        <f t="shared" si="4"/>
        <v>96</v>
      </c>
      <c r="K80" s="36">
        <f t="shared" si="3"/>
        <v>19.2</v>
      </c>
    </row>
    <row r="81" s="2" customFormat="1" ht="18.25" customHeight="1" spans="1:11">
      <c r="A81" s="28">
        <v>75</v>
      </c>
      <c r="B81" s="28" t="s">
        <v>314</v>
      </c>
      <c r="C81" s="32" t="s">
        <v>70</v>
      </c>
      <c r="D81" s="32" t="s">
        <v>110</v>
      </c>
      <c r="E81" s="137" t="s">
        <v>18</v>
      </c>
      <c r="F81" s="32" t="s">
        <v>315</v>
      </c>
      <c r="G81" s="33" t="s">
        <v>112</v>
      </c>
      <c r="H81" s="66">
        <v>3</v>
      </c>
      <c r="I81" s="36">
        <f t="shared" si="5"/>
        <v>3</v>
      </c>
      <c r="J81" s="158">
        <f t="shared" si="4"/>
        <v>96</v>
      </c>
      <c r="K81" s="36">
        <f t="shared" si="3"/>
        <v>19.2</v>
      </c>
    </row>
    <row r="82" s="2" customFormat="1" ht="18.25" customHeight="1" spans="1:11">
      <c r="A82" s="28">
        <v>76</v>
      </c>
      <c r="B82" s="28" t="s">
        <v>316</v>
      </c>
      <c r="C82" s="32" t="s">
        <v>74</v>
      </c>
      <c r="D82" s="32" t="s">
        <v>317</v>
      </c>
      <c r="E82" s="137" t="s">
        <v>18</v>
      </c>
      <c r="F82" s="32" t="s">
        <v>318</v>
      </c>
      <c r="G82" s="33" t="s">
        <v>112</v>
      </c>
      <c r="H82" s="66">
        <v>4</v>
      </c>
      <c r="I82" s="36">
        <f t="shared" si="5"/>
        <v>4</v>
      </c>
      <c r="J82" s="158">
        <f t="shared" si="4"/>
        <v>128</v>
      </c>
      <c r="K82" s="36">
        <f t="shared" si="3"/>
        <v>25.6</v>
      </c>
    </row>
    <row r="83" s="2" customFormat="1" ht="18.25" customHeight="1" spans="1:11">
      <c r="A83" s="35">
        <v>77</v>
      </c>
      <c r="B83" s="28" t="s">
        <v>319</v>
      </c>
      <c r="C83" s="32" t="s">
        <v>16</v>
      </c>
      <c r="D83" s="32" t="s">
        <v>320</v>
      </c>
      <c r="E83" s="137" t="s">
        <v>18</v>
      </c>
      <c r="F83" s="32" t="s">
        <v>321</v>
      </c>
      <c r="G83" s="28" t="s">
        <v>112</v>
      </c>
      <c r="H83" s="91">
        <v>3</v>
      </c>
      <c r="I83" s="36">
        <f t="shared" si="5"/>
        <v>3</v>
      </c>
      <c r="J83" s="158">
        <f t="shared" si="4"/>
        <v>96</v>
      </c>
      <c r="K83" s="36">
        <f t="shared" si="3"/>
        <v>19.2</v>
      </c>
    </row>
    <row r="84" s="2" customFormat="1" ht="18.25" customHeight="1" spans="1:14">
      <c r="A84" s="28">
        <v>78</v>
      </c>
      <c r="B84" s="28" t="s">
        <v>322</v>
      </c>
      <c r="C84" s="32" t="s">
        <v>185</v>
      </c>
      <c r="D84" s="32" t="s">
        <v>323</v>
      </c>
      <c r="E84" s="137" t="s">
        <v>18</v>
      </c>
      <c r="F84" s="32" t="s">
        <v>324</v>
      </c>
      <c r="G84" s="28" t="s">
        <v>112</v>
      </c>
      <c r="H84" s="91">
        <v>1</v>
      </c>
      <c r="I84" s="36">
        <f t="shared" si="5"/>
        <v>1</v>
      </c>
      <c r="J84" s="158">
        <f t="shared" si="4"/>
        <v>32</v>
      </c>
      <c r="K84" s="36">
        <f t="shared" si="3"/>
        <v>6.4</v>
      </c>
      <c r="N84" s="37"/>
    </row>
    <row r="85" s="2" customFormat="1" ht="18.25" customHeight="1" spans="1:11">
      <c r="A85" s="28">
        <v>79</v>
      </c>
      <c r="B85" s="28" t="s">
        <v>325</v>
      </c>
      <c r="C85" s="32" t="s">
        <v>30</v>
      </c>
      <c r="D85" s="32" t="s">
        <v>295</v>
      </c>
      <c r="E85" s="137" t="s">
        <v>18</v>
      </c>
      <c r="F85" s="32" t="s">
        <v>326</v>
      </c>
      <c r="G85" s="28" t="s">
        <v>112</v>
      </c>
      <c r="H85" s="91">
        <v>3.5</v>
      </c>
      <c r="I85" s="36">
        <f t="shared" si="5"/>
        <v>3.5</v>
      </c>
      <c r="J85" s="158">
        <f t="shared" si="4"/>
        <v>112</v>
      </c>
      <c r="K85" s="36">
        <f t="shared" si="3"/>
        <v>22.4</v>
      </c>
    </row>
    <row r="86" s="2" customFormat="1" ht="18.25" customHeight="1" spans="1:11">
      <c r="A86" s="35">
        <v>80</v>
      </c>
      <c r="B86" s="28" t="s">
        <v>327</v>
      </c>
      <c r="C86" s="32" t="s">
        <v>26</v>
      </c>
      <c r="D86" s="32" t="s">
        <v>307</v>
      </c>
      <c r="E86" s="137" t="s">
        <v>18</v>
      </c>
      <c r="F86" s="32" t="s">
        <v>328</v>
      </c>
      <c r="G86" s="28" t="s">
        <v>112</v>
      </c>
      <c r="H86" s="91">
        <v>4</v>
      </c>
      <c r="I86" s="36">
        <f t="shared" si="5"/>
        <v>4</v>
      </c>
      <c r="J86" s="158">
        <f t="shared" si="4"/>
        <v>128</v>
      </c>
      <c r="K86" s="36">
        <f t="shared" si="3"/>
        <v>25.6</v>
      </c>
    </row>
    <row r="87" s="2" customFormat="1" ht="18.25" customHeight="1" spans="1:11">
      <c r="A87" s="28">
        <v>81</v>
      </c>
      <c r="B87" s="28" t="s">
        <v>329</v>
      </c>
      <c r="C87" s="32" t="s">
        <v>54</v>
      </c>
      <c r="D87" s="32" t="s">
        <v>243</v>
      </c>
      <c r="E87" s="137" t="s">
        <v>18</v>
      </c>
      <c r="F87" s="32" t="s">
        <v>330</v>
      </c>
      <c r="G87" s="28" t="s">
        <v>112</v>
      </c>
      <c r="H87" s="91">
        <v>5</v>
      </c>
      <c r="I87" s="36">
        <f t="shared" si="5"/>
        <v>5</v>
      </c>
      <c r="J87" s="158">
        <f t="shared" si="4"/>
        <v>160</v>
      </c>
      <c r="K87" s="36">
        <f t="shared" si="3"/>
        <v>32</v>
      </c>
    </row>
    <row r="88" s="2" customFormat="1" ht="18.25" customHeight="1" spans="1:11">
      <c r="A88" s="28">
        <v>82</v>
      </c>
      <c r="B88" s="28" t="s">
        <v>331</v>
      </c>
      <c r="C88" s="32" t="s">
        <v>332</v>
      </c>
      <c r="D88" s="32" t="s">
        <v>269</v>
      </c>
      <c r="E88" s="137" t="s">
        <v>18</v>
      </c>
      <c r="F88" s="32" t="s">
        <v>333</v>
      </c>
      <c r="G88" s="28" t="s">
        <v>112</v>
      </c>
      <c r="H88" s="91">
        <v>1</v>
      </c>
      <c r="I88" s="36">
        <f t="shared" si="5"/>
        <v>1</v>
      </c>
      <c r="J88" s="158">
        <f t="shared" si="4"/>
        <v>32</v>
      </c>
      <c r="K88" s="36">
        <f t="shared" si="3"/>
        <v>6.4</v>
      </c>
    </row>
    <row r="89" s="2" customFormat="1" ht="18.25" customHeight="1" spans="1:11">
      <c r="A89" s="35">
        <v>83</v>
      </c>
      <c r="B89" s="28" t="s">
        <v>334</v>
      </c>
      <c r="C89" s="32" t="s">
        <v>62</v>
      </c>
      <c r="D89" s="32" t="s">
        <v>335</v>
      </c>
      <c r="E89" s="137" t="s">
        <v>18</v>
      </c>
      <c r="F89" s="32" t="s">
        <v>336</v>
      </c>
      <c r="G89" s="28" t="s">
        <v>112</v>
      </c>
      <c r="H89" s="91">
        <v>4</v>
      </c>
      <c r="I89" s="36">
        <f t="shared" si="5"/>
        <v>4</v>
      </c>
      <c r="J89" s="158">
        <f t="shared" si="4"/>
        <v>128</v>
      </c>
      <c r="K89" s="36">
        <f t="shared" si="3"/>
        <v>25.6</v>
      </c>
    </row>
    <row r="90" s="2" customFormat="1" ht="18.25" customHeight="1" spans="1:11">
      <c r="A90" s="28">
        <v>84</v>
      </c>
      <c r="B90" s="28" t="s">
        <v>337</v>
      </c>
      <c r="C90" s="32" t="s">
        <v>62</v>
      </c>
      <c r="D90" s="32" t="s">
        <v>338</v>
      </c>
      <c r="E90" s="137" t="s">
        <v>18</v>
      </c>
      <c r="F90" s="32" t="s">
        <v>339</v>
      </c>
      <c r="G90" s="28" t="s">
        <v>112</v>
      </c>
      <c r="H90" s="91">
        <v>3</v>
      </c>
      <c r="I90" s="36">
        <f t="shared" si="5"/>
        <v>3</v>
      </c>
      <c r="J90" s="158">
        <f t="shared" si="4"/>
        <v>96</v>
      </c>
      <c r="K90" s="36">
        <f t="shared" si="3"/>
        <v>19.2</v>
      </c>
    </row>
    <row r="91" s="2" customFormat="1" ht="18.25" customHeight="1" spans="1:11">
      <c r="A91" s="28">
        <v>85</v>
      </c>
      <c r="B91" s="28" t="s">
        <v>340</v>
      </c>
      <c r="C91" s="32" t="s">
        <v>30</v>
      </c>
      <c r="D91" s="32" t="s">
        <v>341</v>
      </c>
      <c r="E91" s="137" t="s">
        <v>18</v>
      </c>
      <c r="F91" s="32" t="s">
        <v>342</v>
      </c>
      <c r="G91" s="28" t="s">
        <v>112</v>
      </c>
      <c r="H91" s="91">
        <v>5</v>
      </c>
      <c r="I91" s="36">
        <f t="shared" si="5"/>
        <v>5</v>
      </c>
      <c r="J91" s="158">
        <f t="shared" si="4"/>
        <v>160</v>
      </c>
      <c r="K91" s="36">
        <f t="shared" si="3"/>
        <v>32</v>
      </c>
    </row>
    <row r="92" s="2" customFormat="1" ht="18.25" customHeight="1" spans="1:11">
      <c r="A92" s="35">
        <v>86</v>
      </c>
      <c r="B92" s="28" t="s">
        <v>343</v>
      </c>
      <c r="C92" s="32" t="s">
        <v>26</v>
      </c>
      <c r="D92" s="32" t="s">
        <v>307</v>
      </c>
      <c r="E92" s="137" t="s">
        <v>18</v>
      </c>
      <c r="F92" s="32" t="s">
        <v>344</v>
      </c>
      <c r="G92" s="28" t="s">
        <v>112</v>
      </c>
      <c r="H92" s="91">
        <v>3</v>
      </c>
      <c r="I92" s="36">
        <f t="shared" si="5"/>
        <v>3</v>
      </c>
      <c r="J92" s="158">
        <f t="shared" si="4"/>
        <v>96</v>
      </c>
      <c r="K92" s="36">
        <f t="shared" si="3"/>
        <v>19.2</v>
      </c>
    </row>
    <row r="93" s="2" customFormat="1" ht="18.25" customHeight="1" spans="1:11">
      <c r="A93" s="28">
        <v>87</v>
      </c>
      <c r="B93" s="28" t="s">
        <v>345</v>
      </c>
      <c r="C93" s="32" t="s">
        <v>54</v>
      </c>
      <c r="D93" s="32" t="s">
        <v>145</v>
      </c>
      <c r="E93" s="137" t="s">
        <v>18</v>
      </c>
      <c r="F93" s="32" t="s">
        <v>346</v>
      </c>
      <c r="G93" s="28" t="s">
        <v>112</v>
      </c>
      <c r="H93" s="91">
        <v>1.5</v>
      </c>
      <c r="I93" s="36">
        <f t="shared" si="5"/>
        <v>1.5</v>
      </c>
      <c r="J93" s="158">
        <f t="shared" si="4"/>
        <v>48</v>
      </c>
      <c r="K93" s="36">
        <f t="shared" si="3"/>
        <v>9.6</v>
      </c>
    </row>
    <row r="94" s="2" customFormat="1" ht="18.25" customHeight="1" spans="1:11">
      <c r="A94" s="28">
        <v>88</v>
      </c>
      <c r="B94" s="28" t="s">
        <v>347</v>
      </c>
      <c r="C94" s="32" t="s">
        <v>66</v>
      </c>
      <c r="D94" s="32" t="s">
        <v>195</v>
      </c>
      <c r="E94" s="137" t="s">
        <v>18</v>
      </c>
      <c r="F94" s="32" t="s">
        <v>181</v>
      </c>
      <c r="G94" s="28" t="s">
        <v>112</v>
      </c>
      <c r="H94" s="91">
        <v>2</v>
      </c>
      <c r="I94" s="36">
        <f t="shared" si="5"/>
        <v>2</v>
      </c>
      <c r="J94" s="158">
        <f t="shared" si="4"/>
        <v>64</v>
      </c>
      <c r="K94" s="36">
        <f t="shared" si="3"/>
        <v>12.8</v>
      </c>
    </row>
    <row r="95" s="2" customFormat="1" ht="18.25" customHeight="1" spans="1:11">
      <c r="A95" s="35">
        <v>89</v>
      </c>
      <c r="B95" s="28" t="s">
        <v>348</v>
      </c>
      <c r="C95" s="32" t="s">
        <v>349</v>
      </c>
      <c r="D95" s="32" t="s">
        <v>115</v>
      </c>
      <c r="E95" s="137" t="s">
        <v>18</v>
      </c>
      <c r="F95" s="32" t="s">
        <v>350</v>
      </c>
      <c r="G95" s="28" t="s">
        <v>112</v>
      </c>
      <c r="H95" s="91">
        <v>5.2</v>
      </c>
      <c r="I95" s="36">
        <f t="shared" si="5"/>
        <v>5.2</v>
      </c>
      <c r="J95" s="158">
        <f t="shared" si="4"/>
        <v>166.4</v>
      </c>
      <c r="K95" s="36">
        <f t="shared" si="3"/>
        <v>33.28</v>
      </c>
    </row>
    <row r="96" s="2" customFormat="1" ht="18.25" customHeight="1" spans="1:11">
      <c r="A96" s="28">
        <v>90</v>
      </c>
      <c r="B96" s="28" t="s">
        <v>351</v>
      </c>
      <c r="C96" s="32" t="s">
        <v>114</v>
      </c>
      <c r="D96" s="32" t="s">
        <v>352</v>
      </c>
      <c r="E96" s="137" t="s">
        <v>18</v>
      </c>
      <c r="F96" s="32" t="s">
        <v>353</v>
      </c>
      <c r="G96" s="28" t="s">
        <v>112</v>
      </c>
      <c r="H96" s="91">
        <v>2</v>
      </c>
      <c r="I96" s="36">
        <f t="shared" si="5"/>
        <v>2</v>
      </c>
      <c r="J96" s="158">
        <f t="shared" si="4"/>
        <v>64</v>
      </c>
      <c r="K96" s="36">
        <f t="shared" si="3"/>
        <v>12.8</v>
      </c>
    </row>
    <row r="97" s="2" customFormat="1" ht="18.25" customHeight="1" spans="1:11">
      <c r="A97" s="28">
        <v>91</v>
      </c>
      <c r="B97" s="28" t="s">
        <v>354</v>
      </c>
      <c r="C97" s="32" t="s">
        <v>355</v>
      </c>
      <c r="D97" s="32" t="s">
        <v>356</v>
      </c>
      <c r="E97" s="137" t="s">
        <v>18</v>
      </c>
      <c r="F97" s="32" t="s">
        <v>357</v>
      </c>
      <c r="G97" s="28" t="s">
        <v>112</v>
      </c>
      <c r="H97" s="91">
        <v>3</v>
      </c>
      <c r="I97" s="36">
        <f t="shared" si="5"/>
        <v>3</v>
      </c>
      <c r="J97" s="158">
        <f t="shared" si="4"/>
        <v>96</v>
      </c>
      <c r="K97" s="36">
        <f t="shared" si="3"/>
        <v>19.2</v>
      </c>
    </row>
    <row r="98" s="2" customFormat="1" ht="18.25" customHeight="1" spans="1:11">
      <c r="A98" s="35">
        <v>92</v>
      </c>
      <c r="B98" s="28" t="s">
        <v>358</v>
      </c>
      <c r="C98" s="32" t="s">
        <v>62</v>
      </c>
      <c r="D98" s="32" t="s">
        <v>359</v>
      </c>
      <c r="E98" s="137" t="s">
        <v>18</v>
      </c>
      <c r="F98" s="32" t="s">
        <v>360</v>
      </c>
      <c r="G98" s="28" t="s">
        <v>112</v>
      </c>
      <c r="H98" s="91">
        <v>6</v>
      </c>
      <c r="I98" s="36">
        <f t="shared" si="5"/>
        <v>6</v>
      </c>
      <c r="J98" s="158">
        <f t="shared" si="4"/>
        <v>192</v>
      </c>
      <c r="K98" s="36">
        <f t="shared" si="3"/>
        <v>38.4</v>
      </c>
    </row>
    <row r="99" s="2" customFormat="1" ht="18.25" customHeight="1" spans="1:11">
      <c r="A99" s="28" t="s">
        <v>104</v>
      </c>
      <c r="B99" s="35"/>
      <c r="C99" s="35"/>
      <c r="D99" s="35"/>
      <c r="E99" s="39"/>
      <c r="F99" s="35"/>
      <c r="G99" s="35"/>
      <c r="H99" s="66">
        <f t="shared" ref="H99:K99" si="6">SUM(H7:H98)</f>
        <v>292.5</v>
      </c>
      <c r="I99" s="40">
        <f t="shared" si="6"/>
        <v>292.5</v>
      </c>
      <c r="J99" s="67">
        <f t="shared" si="6"/>
        <v>9360</v>
      </c>
      <c r="K99" s="40">
        <f t="shared" si="6"/>
        <v>1872</v>
      </c>
    </row>
  </sheetData>
  <autoFilter ref="A6:N99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K42"/>
  <sheetViews>
    <sheetView workbookViewId="0">
      <selection activeCell="O5" sqref="O5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333333333333" style="1" customWidth="1"/>
    <col min="4" max="4" width="19.5833333333333" style="1" customWidth="1"/>
    <col min="5" max="5" width="11.75" style="4" customWidth="1"/>
    <col min="6" max="6" width="12" style="1" customWidth="1"/>
    <col min="7" max="7" width="9.125" style="1" customWidth="1"/>
    <col min="8" max="8" width="10.625" style="87" customWidth="1"/>
    <col min="9" max="11" width="10.62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60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13"/>
      <c r="J2" s="13"/>
      <c r="K2" s="13"/>
    </row>
    <row r="3" s="1" customFormat="1" ht="18" customHeight="1" spans="1:11">
      <c r="A3" s="14" t="s">
        <v>2810</v>
      </c>
      <c r="B3" s="14"/>
      <c r="C3" s="14"/>
      <c r="D3" s="14"/>
      <c r="E3" s="15"/>
      <c r="F3" s="14"/>
      <c r="G3" s="14"/>
      <c r="H3" s="88"/>
      <c r="I3" s="17"/>
      <c r="J3" s="17"/>
      <c r="K3" s="17"/>
    </row>
    <row r="4" s="1" customFormat="1" ht="21" customHeight="1" spans="1:11">
      <c r="A4" s="16" t="s">
        <v>2811</v>
      </c>
      <c r="B4" s="16"/>
      <c r="C4" s="16"/>
      <c r="D4" s="16"/>
      <c r="E4" s="15"/>
      <c r="F4" s="16"/>
      <c r="G4" s="16"/>
      <c r="H4" s="89"/>
      <c r="I4" s="18"/>
      <c r="J4" s="18"/>
      <c r="K4" s="18"/>
    </row>
    <row r="5" s="1" customFormat="1" ht="22" customHeight="1" spans="1:11">
      <c r="A5" s="19" t="s">
        <v>2812</v>
      </c>
      <c r="B5" s="19"/>
      <c r="C5" s="19"/>
      <c r="D5" s="19"/>
      <c r="E5" s="21"/>
      <c r="F5" s="19"/>
      <c r="G5" s="19"/>
      <c r="H5" s="89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64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2813</v>
      </c>
      <c r="C7" s="32" t="s">
        <v>2516</v>
      </c>
      <c r="D7" s="32" t="s">
        <v>566</v>
      </c>
      <c r="E7" s="31" t="s">
        <v>18</v>
      </c>
      <c r="F7" s="32" t="s">
        <v>146</v>
      </c>
      <c r="G7" s="28" t="s">
        <v>2814</v>
      </c>
      <c r="H7" s="91">
        <v>10</v>
      </c>
      <c r="I7" s="36">
        <f t="shared" ref="I7:I40" si="0">H7</f>
        <v>10</v>
      </c>
      <c r="J7" s="36">
        <f t="shared" ref="J7:J40" si="1">H7*32</f>
        <v>320</v>
      </c>
      <c r="K7" s="36">
        <f t="shared" ref="K7:K40" si="2">H7*6.4</f>
        <v>64</v>
      </c>
    </row>
    <row r="8" s="2" customFormat="1" ht="18.25" customHeight="1" spans="1:11">
      <c r="A8" s="28">
        <v>2</v>
      </c>
      <c r="B8" s="28" t="s">
        <v>2815</v>
      </c>
      <c r="C8" s="32" t="s">
        <v>2059</v>
      </c>
      <c r="D8" s="32" t="s">
        <v>624</v>
      </c>
      <c r="E8" s="31" t="s">
        <v>18</v>
      </c>
      <c r="F8" s="32" t="s">
        <v>1829</v>
      </c>
      <c r="G8" s="28" t="s">
        <v>2814</v>
      </c>
      <c r="H8" s="91">
        <v>4.5</v>
      </c>
      <c r="I8" s="36">
        <f t="shared" si="0"/>
        <v>4.5</v>
      </c>
      <c r="J8" s="36">
        <f t="shared" si="1"/>
        <v>144</v>
      </c>
      <c r="K8" s="36">
        <f t="shared" si="2"/>
        <v>28.8</v>
      </c>
    </row>
    <row r="9" s="2" customFormat="1" ht="18.25" customHeight="1" spans="1:11">
      <c r="A9" s="28">
        <v>3</v>
      </c>
      <c r="B9" s="28" t="s">
        <v>2816</v>
      </c>
      <c r="C9" s="32" t="s">
        <v>2321</v>
      </c>
      <c r="D9" s="32" t="s">
        <v>842</v>
      </c>
      <c r="E9" s="31" t="s">
        <v>18</v>
      </c>
      <c r="F9" s="32" t="s">
        <v>80</v>
      </c>
      <c r="G9" s="28" t="s">
        <v>2814</v>
      </c>
      <c r="H9" s="91">
        <v>14</v>
      </c>
      <c r="I9" s="36">
        <f t="shared" si="0"/>
        <v>14</v>
      </c>
      <c r="J9" s="36">
        <f t="shared" si="1"/>
        <v>448</v>
      </c>
      <c r="K9" s="36">
        <f t="shared" si="2"/>
        <v>89.6</v>
      </c>
    </row>
    <row r="10" s="2" customFormat="1" ht="18.25" customHeight="1" spans="1:11">
      <c r="A10" s="28">
        <v>4</v>
      </c>
      <c r="B10" s="28" t="s">
        <v>2817</v>
      </c>
      <c r="C10" s="32" t="s">
        <v>1827</v>
      </c>
      <c r="D10" s="32" t="s">
        <v>43</v>
      </c>
      <c r="E10" s="31" t="s">
        <v>18</v>
      </c>
      <c r="F10" s="32" t="s">
        <v>1070</v>
      </c>
      <c r="G10" s="28" t="s">
        <v>2814</v>
      </c>
      <c r="H10" s="91">
        <v>7.2</v>
      </c>
      <c r="I10" s="36">
        <f t="shared" si="0"/>
        <v>7.2</v>
      </c>
      <c r="J10" s="36">
        <f t="shared" si="1"/>
        <v>230.4</v>
      </c>
      <c r="K10" s="36">
        <f t="shared" si="2"/>
        <v>46.08</v>
      </c>
    </row>
    <row r="11" s="2" customFormat="1" ht="18.25" customHeight="1" spans="1:11">
      <c r="A11" s="28">
        <v>5</v>
      </c>
      <c r="B11" s="28" t="s">
        <v>2818</v>
      </c>
      <c r="C11" s="32" t="s">
        <v>2208</v>
      </c>
      <c r="D11" s="32" t="s">
        <v>758</v>
      </c>
      <c r="E11" s="31" t="s">
        <v>18</v>
      </c>
      <c r="F11" s="32" t="s">
        <v>747</v>
      </c>
      <c r="G11" s="28" t="s">
        <v>2814</v>
      </c>
      <c r="H11" s="91">
        <v>6</v>
      </c>
      <c r="I11" s="36">
        <f t="shared" si="0"/>
        <v>6</v>
      </c>
      <c r="J11" s="36">
        <f t="shared" si="1"/>
        <v>192</v>
      </c>
      <c r="K11" s="36">
        <f t="shared" si="2"/>
        <v>38.4</v>
      </c>
    </row>
    <row r="12" s="2" customFormat="1" ht="18.25" customHeight="1" spans="1:11">
      <c r="A12" s="28">
        <v>6</v>
      </c>
      <c r="B12" s="28" t="s">
        <v>2819</v>
      </c>
      <c r="C12" s="32" t="s">
        <v>1900</v>
      </c>
      <c r="D12" s="32" t="s">
        <v>2820</v>
      </c>
      <c r="E12" s="31" t="s">
        <v>18</v>
      </c>
      <c r="F12" s="32" t="s">
        <v>2821</v>
      </c>
      <c r="G12" s="28" t="s">
        <v>2814</v>
      </c>
      <c r="H12" s="91">
        <v>11</v>
      </c>
      <c r="I12" s="36">
        <f t="shared" si="0"/>
        <v>11</v>
      </c>
      <c r="J12" s="36">
        <f t="shared" si="1"/>
        <v>352</v>
      </c>
      <c r="K12" s="36">
        <f t="shared" si="2"/>
        <v>70.4</v>
      </c>
    </row>
    <row r="13" s="2" customFormat="1" ht="18.25" customHeight="1" spans="1:11">
      <c r="A13" s="28">
        <v>7</v>
      </c>
      <c r="B13" s="28" t="s">
        <v>2822</v>
      </c>
      <c r="C13" s="32" t="s">
        <v>1848</v>
      </c>
      <c r="D13" s="32" t="s">
        <v>2823</v>
      </c>
      <c r="E13" s="31" t="s">
        <v>18</v>
      </c>
      <c r="F13" s="32" t="s">
        <v>831</v>
      </c>
      <c r="G13" s="28" t="s">
        <v>2814</v>
      </c>
      <c r="H13" s="91">
        <v>11</v>
      </c>
      <c r="I13" s="36">
        <f t="shared" si="0"/>
        <v>11</v>
      </c>
      <c r="J13" s="36">
        <f t="shared" si="1"/>
        <v>352</v>
      </c>
      <c r="K13" s="36">
        <f t="shared" si="2"/>
        <v>70.4</v>
      </c>
    </row>
    <row r="14" s="2" customFormat="1" ht="18.25" customHeight="1" spans="1:11">
      <c r="A14" s="28">
        <v>8</v>
      </c>
      <c r="B14" s="28" t="s">
        <v>2824</v>
      </c>
      <c r="C14" s="32" t="s">
        <v>1843</v>
      </c>
      <c r="D14" s="32" t="s">
        <v>79</v>
      </c>
      <c r="E14" s="31" t="s">
        <v>18</v>
      </c>
      <c r="F14" s="32" t="s">
        <v>831</v>
      </c>
      <c r="G14" s="28" t="s">
        <v>2814</v>
      </c>
      <c r="H14" s="91">
        <v>5.5</v>
      </c>
      <c r="I14" s="36">
        <f t="shared" si="0"/>
        <v>5.5</v>
      </c>
      <c r="J14" s="36">
        <f t="shared" si="1"/>
        <v>176</v>
      </c>
      <c r="K14" s="36">
        <f t="shared" si="2"/>
        <v>35.2</v>
      </c>
    </row>
    <row r="15" s="2" customFormat="1" ht="18.25" customHeight="1" spans="1:11">
      <c r="A15" s="28">
        <v>9</v>
      </c>
      <c r="B15" s="28" t="s">
        <v>2825</v>
      </c>
      <c r="C15" s="32" t="s">
        <v>1953</v>
      </c>
      <c r="D15" s="32" t="s">
        <v>238</v>
      </c>
      <c r="E15" s="31" t="s">
        <v>18</v>
      </c>
      <c r="F15" s="32" t="s">
        <v>2282</v>
      </c>
      <c r="G15" s="28" t="s">
        <v>2814</v>
      </c>
      <c r="H15" s="91">
        <v>6.5</v>
      </c>
      <c r="I15" s="36">
        <f t="shared" si="0"/>
        <v>6.5</v>
      </c>
      <c r="J15" s="36">
        <f t="shared" si="1"/>
        <v>208</v>
      </c>
      <c r="K15" s="36">
        <f t="shared" si="2"/>
        <v>41.6</v>
      </c>
    </row>
    <row r="16" s="2" customFormat="1" ht="18.25" customHeight="1" spans="1:11">
      <c r="A16" s="28">
        <v>10</v>
      </c>
      <c r="B16" s="28" t="s">
        <v>2826</v>
      </c>
      <c r="C16" s="32" t="s">
        <v>1843</v>
      </c>
      <c r="D16" s="32" t="s">
        <v>83</v>
      </c>
      <c r="E16" s="31" t="s">
        <v>18</v>
      </c>
      <c r="F16" s="32" t="s">
        <v>60</v>
      </c>
      <c r="G16" s="28" t="s">
        <v>2814</v>
      </c>
      <c r="H16" s="91">
        <v>4</v>
      </c>
      <c r="I16" s="36">
        <f t="shared" si="0"/>
        <v>4</v>
      </c>
      <c r="J16" s="36">
        <f t="shared" si="1"/>
        <v>128</v>
      </c>
      <c r="K16" s="36">
        <f t="shared" si="2"/>
        <v>25.6</v>
      </c>
    </row>
    <row r="17" s="2" customFormat="1" ht="18.25" customHeight="1" spans="1:11">
      <c r="A17" s="28">
        <v>11</v>
      </c>
      <c r="B17" s="28" t="s">
        <v>2827</v>
      </c>
      <c r="C17" s="32" t="s">
        <v>1834</v>
      </c>
      <c r="D17" s="32" t="s">
        <v>170</v>
      </c>
      <c r="E17" s="31" t="s">
        <v>18</v>
      </c>
      <c r="F17" s="32" t="s">
        <v>2828</v>
      </c>
      <c r="G17" s="28" t="s">
        <v>2814</v>
      </c>
      <c r="H17" s="91">
        <v>4</v>
      </c>
      <c r="I17" s="36">
        <f t="shared" si="0"/>
        <v>4</v>
      </c>
      <c r="J17" s="36">
        <f t="shared" si="1"/>
        <v>128</v>
      </c>
      <c r="K17" s="36">
        <f t="shared" si="2"/>
        <v>25.6</v>
      </c>
    </row>
    <row r="18" s="2" customFormat="1" ht="18.25" customHeight="1" spans="1:11">
      <c r="A18" s="28">
        <v>12</v>
      </c>
      <c r="B18" s="28" t="s">
        <v>1168</v>
      </c>
      <c r="C18" s="32" t="s">
        <v>2005</v>
      </c>
      <c r="D18" s="32" t="s">
        <v>283</v>
      </c>
      <c r="E18" s="31" t="s">
        <v>18</v>
      </c>
      <c r="F18" s="32" t="s">
        <v>2829</v>
      </c>
      <c r="G18" s="28" t="s">
        <v>2814</v>
      </c>
      <c r="H18" s="91">
        <v>1</v>
      </c>
      <c r="I18" s="36">
        <f t="shared" si="0"/>
        <v>1</v>
      </c>
      <c r="J18" s="36">
        <f t="shared" si="1"/>
        <v>32</v>
      </c>
      <c r="K18" s="36">
        <f t="shared" si="2"/>
        <v>6.4</v>
      </c>
    </row>
    <row r="19" s="2" customFormat="1" ht="18.25" customHeight="1" spans="1:11">
      <c r="A19" s="28">
        <v>13</v>
      </c>
      <c r="B19" s="28" t="s">
        <v>2830</v>
      </c>
      <c r="C19" s="32" t="s">
        <v>1897</v>
      </c>
      <c r="D19" s="32" t="s">
        <v>541</v>
      </c>
      <c r="E19" s="31" t="s">
        <v>18</v>
      </c>
      <c r="F19" s="32" t="s">
        <v>244</v>
      </c>
      <c r="G19" s="28" t="s">
        <v>2814</v>
      </c>
      <c r="H19" s="91">
        <v>2</v>
      </c>
      <c r="I19" s="36">
        <f t="shared" si="0"/>
        <v>2</v>
      </c>
      <c r="J19" s="36">
        <f t="shared" si="1"/>
        <v>64</v>
      </c>
      <c r="K19" s="36">
        <f t="shared" si="2"/>
        <v>12.8</v>
      </c>
    </row>
    <row r="20" s="2" customFormat="1" ht="18.25" customHeight="1" spans="1:11">
      <c r="A20" s="28">
        <v>14</v>
      </c>
      <c r="B20" s="28" t="s">
        <v>2831</v>
      </c>
      <c r="C20" s="32" t="s">
        <v>1848</v>
      </c>
      <c r="D20" s="32" t="s">
        <v>177</v>
      </c>
      <c r="E20" s="31" t="s">
        <v>18</v>
      </c>
      <c r="F20" s="32" t="s">
        <v>72</v>
      </c>
      <c r="G20" s="28" t="s">
        <v>2814</v>
      </c>
      <c r="H20" s="91">
        <v>5.3</v>
      </c>
      <c r="I20" s="36">
        <f t="shared" si="0"/>
        <v>5.3</v>
      </c>
      <c r="J20" s="36">
        <f t="shared" si="1"/>
        <v>169.6</v>
      </c>
      <c r="K20" s="36">
        <f t="shared" si="2"/>
        <v>33.92</v>
      </c>
    </row>
    <row r="21" s="2" customFormat="1" ht="18.25" customHeight="1" spans="1:11">
      <c r="A21" s="28">
        <v>15</v>
      </c>
      <c r="B21" s="28" t="s">
        <v>2832</v>
      </c>
      <c r="C21" s="32" t="s">
        <v>1827</v>
      </c>
      <c r="D21" s="32" t="s">
        <v>984</v>
      </c>
      <c r="E21" s="31" t="s">
        <v>18</v>
      </c>
      <c r="F21" s="32" t="s">
        <v>2833</v>
      </c>
      <c r="G21" s="28" t="s">
        <v>2814</v>
      </c>
      <c r="H21" s="91">
        <v>9</v>
      </c>
      <c r="I21" s="36">
        <f t="shared" si="0"/>
        <v>9</v>
      </c>
      <c r="J21" s="36">
        <f t="shared" si="1"/>
        <v>288</v>
      </c>
      <c r="K21" s="36">
        <f t="shared" si="2"/>
        <v>57.6</v>
      </c>
    </row>
    <row r="22" s="2" customFormat="1" ht="18.25" customHeight="1" spans="1:11">
      <c r="A22" s="28">
        <v>16</v>
      </c>
      <c r="B22" s="28" t="s">
        <v>2834</v>
      </c>
      <c r="C22" s="32" t="s">
        <v>1834</v>
      </c>
      <c r="D22" s="32" t="s">
        <v>148</v>
      </c>
      <c r="E22" s="31" t="s">
        <v>18</v>
      </c>
      <c r="F22" s="32" t="s">
        <v>673</v>
      </c>
      <c r="G22" s="28" t="s">
        <v>2814</v>
      </c>
      <c r="H22" s="91">
        <v>12</v>
      </c>
      <c r="I22" s="36">
        <f t="shared" si="0"/>
        <v>12</v>
      </c>
      <c r="J22" s="36">
        <f t="shared" si="1"/>
        <v>384</v>
      </c>
      <c r="K22" s="36">
        <f t="shared" si="2"/>
        <v>76.8</v>
      </c>
    </row>
    <row r="23" s="2" customFormat="1" ht="18.25" customHeight="1" spans="1:11">
      <c r="A23" s="28">
        <v>17</v>
      </c>
      <c r="B23" s="28" t="s">
        <v>2835</v>
      </c>
      <c r="C23" s="32" t="s">
        <v>1854</v>
      </c>
      <c r="D23" s="32" t="s">
        <v>71</v>
      </c>
      <c r="E23" s="31" t="s">
        <v>18</v>
      </c>
      <c r="F23" s="32" t="s">
        <v>427</v>
      </c>
      <c r="G23" s="28" t="s">
        <v>2814</v>
      </c>
      <c r="H23" s="91">
        <v>12</v>
      </c>
      <c r="I23" s="36">
        <f t="shared" si="0"/>
        <v>12</v>
      </c>
      <c r="J23" s="36">
        <f t="shared" si="1"/>
        <v>384</v>
      </c>
      <c r="K23" s="36">
        <f t="shared" si="2"/>
        <v>76.8</v>
      </c>
    </row>
    <row r="24" s="2" customFormat="1" ht="18.25" customHeight="1" spans="1:11">
      <c r="A24" s="28">
        <v>18</v>
      </c>
      <c r="B24" s="28" t="s">
        <v>2836</v>
      </c>
      <c r="C24" s="32" t="s">
        <v>1834</v>
      </c>
      <c r="D24" s="32" t="s">
        <v>2837</v>
      </c>
      <c r="E24" s="31" t="s">
        <v>18</v>
      </c>
      <c r="F24" s="32" t="s">
        <v>353</v>
      </c>
      <c r="G24" s="28" t="s">
        <v>2814</v>
      </c>
      <c r="H24" s="91">
        <v>5</v>
      </c>
      <c r="I24" s="36">
        <f t="shared" si="0"/>
        <v>5</v>
      </c>
      <c r="J24" s="36">
        <f t="shared" si="1"/>
        <v>160</v>
      </c>
      <c r="K24" s="36">
        <f t="shared" si="2"/>
        <v>32</v>
      </c>
    </row>
    <row r="25" s="2" customFormat="1" ht="18.25" customHeight="1" spans="1:11">
      <c r="A25" s="28">
        <v>19</v>
      </c>
      <c r="B25" s="28" t="s">
        <v>2838</v>
      </c>
      <c r="C25" s="32" t="s">
        <v>2005</v>
      </c>
      <c r="D25" s="32" t="s">
        <v>135</v>
      </c>
      <c r="E25" s="31" t="s">
        <v>18</v>
      </c>
      <c r="F25" s="32" t="s">
        <v>1067</v>
      </c>
      <c r="G25" s="28" t="s">
        <v>2814</v>
      </c>
      <c r="H25" s="91">
        <v>2</v>
      </c>
      <c r="I25" s="36">
        <f t="shared" si="0"/>
        <v>2</v>
      </c>
      <c r="J25" s="36">
        <f t="shared" si="1"/>
        <v>64</v>
      </c>
      <c r="K25" s="36">
        <f t="shared" si="2"/>
        <v>12.8</v>
      </c>
    </row>
    <row r="26" s="2" customFormat="1" ht="18.25" customHeight="1" spans="1:11">
      <c r="A26" s="28">
        <v>20</v>
      </c>
      <c r="B26" s="28" t="s">
        <v>2839</v>
      </c>
      <c r="C26" s="32" t="s">
        <v>1848</v>
      </c>
      <c r="D26" s="32" t="s">
        <v>307</v>
      </c>
      <c r="E26" s="31" t="s">
        <v>18</v>
      </c>
      <c r="F26" s="32" t="s">
        <v>693</v>
      </c>
      <c r="G26" s="28" t="s">
        <v>2814</v>
      </c>
      <c r="H26" s="91">
        <v>5</v>
      </c>
      <c r="I26" s="36">
        <f t="shared" si="0"/>
        <v>5</v>
      </c>
      <c r="J26" s="36">
        <f t="shared" si="1"/>
        <v>160</v>
      </c>
      <c r="K26" s="36">
        <f t="shared" si="2"/>
        <v>32</v>
      </c>
    </row>
    <row r="27" s="2" customFormat="1" ht="18.25" customHeight="1" spans="1:11">
      <c r="A27" s="28">
        <v>21</v>
      </c>
      <c r="B27" s="28" t="s">
        <v>2840</v>
      </c>
      <c r="C27" s="32" t="s">
        <v>1916</v>
      </c>
      <c r="D27" s="32" t="s">
        <v>27</v>
      </c>
      <c r="E27" s="31" t="s">
        <v>18</v>
      </c>
      <c r="F27" s="32" t="s">
        <v>1553</v>
      </c>
      <c r="G27" s="28" t="s">
        <v>2814</v>
      </c>
      <c r="H27" s="91">
        <v>7.5</v>
      </c>
      <c r="I27" s="36">
        <f t="shared" si="0"/>
        <v>7.5</v>
      </c>
      <c r="J27" s="36">
        <f t="shared" si="1"/>
        <v>240</v>
      </c>
      <c r="K27" s="36">
        <f t="shared" si="2"/>
        <v>48</v>
      </c>
    </row>
    <row r="28" s="2" customFormat="1" ht="18.25" customHeight="1" spans="1:11">
      <c r="A28" s="28">
        <v>22</v>
      </c>
      <c r="B28" s="28" t="s">
        <v>2841</v>
      </c>
      <c r="C28" s="32" t="s">
        <v>1851</v>
      </c>
      <c r="D28" s="32" t="s">
        <v>320</v>
      </c>
      <c r="E28" s="31" t="s">
        <v>18</v>
      </c>
      <c r="F28" s="32" t="s">
        <v>639</v>
      </c>
      <c r="G28" s="28" t="s">
        <v>2814</v>
      </c>
      <c r="H28" s="91">
        <v>6.5</v>
      </c>
      <c r="I28" s="36">
        <f t="shared" si="0"/>
        <v>6.5</v>
      </c>
      <c r="J28" s="36">
        <f t="shared" si="1"/>
        <v>208</v>
      </c>
      <c r="K28" s="36">
        <f t="shared" si="2"/>
        <v>41.6</v>
      </c>
    </row>
    <row r="29" s="2" customFormat="1" ht="18.25" customHeight="1" spans="1:11">
      <c r="A29" s="28">
        <v>23</v>
      </c>
      <c r="B29" s="28" t="s">
        <v>2842</v>
      </c>
      <c r="C29" s="32" t="s">
        <v>1916</v>
      </c>
      <c r="D29" s="32" t="s">
        <v>2843</v>
      </c>
      <c r="E29" s="31" t="s">
        <v>18</v>
      </c>
      <c r="F29" s="32" t="s">
        <v>149</v>
      </c>
      <c r="G29" s="28" t="s">
        <v>2814</v>
      </c>
      <c r="H29" s="91">
        <v>2</v>
      </c>
      <c r="I29" s="36">
        <f t="shared" si="0"/>
        <v>2</v>
      </c>
      <c r="J29" s="36">
        <f t="shared" si="1"/>
        <v>64</v>
      </c>
      <c r="K29" s="36">
        <f t="shared" si="2"/>
        <v>12.8</v>
      </c>
    </row>
    <row r="30" s="2" customFormat="1" ht="18.25" customHeight="1" spans="1:11">
      <c r="A30" s="28">
        <v>24</v>
      </c>
      <c r="B30" s="28" t="s">
        <v>2844</v>
      </c>
      <c r="C30" s="32" t="s">
        <v>1831</v>
      </c>
      <c r="D30" s="32" t="s">
        <v>192</v>
      </c>
      <c r="E30" s="31" t="s">
        <v>18</v>
      </c>
      <c r="F30" s="32" t="s">
        <v>122</v>
      </c>
      <c r="G30" s="28" t="s">
        <v>2814</v>
      </c>
      <c r="H30" s="91">
        <v>3.5</v>
      </c>
      <c r="I30" s="36">
        <f t="shared" si="0"/>
        <v>3.5</v>
      </c>
      <c r="J30" s="36">
        <f t="shared" si="1"/>
        <v>112</v>
      </c>
      <c r="K30" s="36">
        <f t="shared" si="2"/>
        <v>22.4</v>
      </c>
    </row>
    <row r="31" s="2" customFormat="1" ht="18.25" customHeight="1" spans="1:11">
      <c r="A31" s="28">
        <v>25</v>
      </c>
      <c r="B31" s="28" t="s">
        <v>2845</v>
      </c>
      <c r="C31" s="32" t="s">
        <v>1827</v>
      </c>
      <c r="D31" s="32" t="s">
        <v>378</v>
      </c>
      <c r="E31" s="31" t="s">
        <v>18</v>
      </c>
      <c r="F31" s="32" t="s">
        <v>2846</v>
      </c>
      <c r="G31" s="28" t="s">
        <v>2814</v>
      </c>
      <c r="H31" s="91">
        <v>13</v>
      </c>
      <c r="I31" s="36">
        <f t="shared" si="0"/>
        <v>13</v>
      </c>
      <c r="J31" s="36">
        <f t="shared" si="1"/>
        <v>416</v>
      </c>
      <c r="K31" s="36">
        <f t="shared" si="2"/>
        <v>83.2</v>
      </c>
    </row>
    <row r="32" s="2" customFormat="1" ht="18.25" customHeight="1" spans="1:11">
      <c r="A32" s="28">
        <v>26</v>
      </c>
      <c r="B32" s="28" t="s">
        <v>2847</v>
      </c>
      <c r="C32" s="32" t="s">
        <v>1993</v>
      </c>
      <c r="D32" s="32" t="s">
        <v>210</v>
      </c>
      <c r="E32" s="31" t="s">
        <v>18</v>
      </c>
      <c r="F32" s="32" t="s">
        <v>2796</v>
      </c>
      <c r="G32" s="28" t="s">
        <v>2814</v>
      </c>
      <c r="H32" s="91">
        <v>8</v>
      </c>
      <c r="I32" s="36">
        <f t="shared" si="0"/>
        <v>8</v>
      </c>
      <c r="J32" s="36">
        <f t="shared" si="1"/>
        <v>256</v>
      </c>
      <c r="K32" s="36">
        <f t="shared" si="2"/>
        <v>51.2</v>
      </c>
    </row>
    <row r="33" s="2" customFormat="1" ht="18.25" customHeight="1" spans="1:11">
      <c r="A33" s="28">
        <v>27</v>
      </c>
      <c r="B33" s="28" t="s">
        <v>2848</v>
      </c>
      <c r="C33" s="32" t="s">
        <v>1953</v>
      </c>
      <c r="D33" s="32" t="s">
        <v>35</v>
      </c>
      <c r="E33" s="31" t="s">
        <v>18</v>
      </c>
      <c r="F33" s="32" t="s">
        <v>1120</v>
      </c>
      <c r="G33" s="28" t="s">
        <v>2814</v>
      </c>
      <c r="H33" s="91">
        <v>8.3</v>
      </c>
      <c r="I33" s="36">
        <f t="shared" si="0"/>
        <v>8.3</v>
      </c>
      <c r="J33" s="36">
        <f t="shared" si="1"/>
        <v>265.6</v>
      </c>
      <c r="K33" s="36">
        <f t="shared" si="2"/>
        <v>53.12</v>
      </c>
    </row>
    <row r="34" s="2" customFormat="1" ht="18.25" customHeight="1" spans="1:11">
      <c r="A34" s="28">
        <v>28</v>
      </c>
      <c r="B34" s="28" t="s">
        <v>2849</v>
      </c>
      <c r="C34" s="32" t="s">
        <v>2850</v>
      </c>
      <c r="D34" s="32" t="s">
        <v>2851</v>
      </c>
      <c r="E34" s="31" t="s">
        <v>18</v>
      </c>
      <c r="F34" s="32" t="s">
        <v>122</v>
      </c>
      <c r="G34" s="28" t="s">
        <v>2814</v>
      </c>
      <c r="H34" s="91">
        <v>7</v>
      </c>
      <c r="I34" s="36">
        <f t="shared" si="0"/>
        <v>7</v>
      </c>
      <c r="J34" s="36">
        <f t="shared" si="1"/>
        <v>224</v>
      </c>
      <c r="K34" s="36">
        <f t="shared" si="2"/>
        <v>44.8</v>
      </c>
    </row>
    <row r="35" s="2" customFormat="1" ht="18.25" customHeight="1" spans="1:11">
      <c r="A35" s="28">
        <v>29</v>
      </c>
      <c r="B35" s="28" t="s">
        <v>2852</v>
      </c>
      <c r="C35" s="32" t="s">
        <v>1916</v>
      </c>
      <c r="D35" s="32" t="s">
        <v>195</v>
      </c>
      <c r="E35" s="31" t="s">
        <v>18</v>
      </c>
      <c r="F35" s="32" t="s">
        <v>2600</v>
      </c>
      <c r="G35" s="28" t="s">
        <v>2814</v>
      </c>
      <c r="H35" s="92">
        <v>3.3</v>
      </c>
      <c r="I35" s="36">
        <f t="shared" si="0"/>
        <v>3.3</v>
      </c>
      <c r="J35" s="36">
        <f t="shared" si="1"/>
        <v>105.6</v>
      </c>
      <c r="K35" s="36">
        <f t="shared" si="2"/>
        <v>21.12</v>
      </c>
    </row>
    <row r="36" s="2" customFormat="1" ht="18.25" customHeight="1" spans="1:11">
      <c r="A36" s="28">
        <v>30</v>
      </c>
      <c r="B36" s="28" t="s">
        <v>2853</v>
      </c>
      <c r="C36" s="32" t="s">
        <v>1827</v>
      </c>
      <c r="D36" s="32" t="s">
        <v>204</v>
      </c>
      <c r="E36" s="31" t="s">
        <v>18</v>
      </c>
      <c r="F36" s="32" t="s">
        <v>1337</v>
      </c>
      <c r="G36" s="28" t="s">
        <v>2814</v>
      </c>
      <c r="H36" s="92">
        <v>8</v>
      </c>
      <c r="I36" s="36">
        <f t="shared" si="0"/>
        <v>8</v>
      </c>
      <c r="J36" s="36">
        <f t="shared" si="1"/>
        <v>256</v>
      </c>
      <c r="K36" s="36">
        <f t="shared" si="2"/>
        <v>51.2</v>
      </c>
    </row>
    <row r="37" s="2" customFormat="1" ht="18.25" customHeight="1" spans="1:11">
      <c r="A37" s="28">
        <v>31</v>
      </c>
      <c r="B37" s="28" t="s">
        <v>2672</v>
      </c>
      <c r="C37" s="32" t="s">
        <v>2673</v>
      </c>
      <c r="D37" s="32" t="s">
        <v>192</v>
      </c>
      <c r="E37" s="31" t="s">
        <v>18</v>
      </c>
      <c r="F37" s="32" t="s">
        <v>391</v>
      </c>
      <c r="G37" s="28" t="s">
        <v>2814</v>
      </c>
      <c r="H37" s="92">
        <v>40</v>
      </c>
      <c r="I37" s="36">
        <f t="shared" si="0"/>
        <v>40</v>
      </c>
      <c r="J37" s="36">
        <f t="shared" si="1"/>
        <v>1280</v>
      </c>
      <c r="K37" s="36">
        <f t="shared" si="2"/>
        <v>256</v>
      </c>
    </row>
    <row r="38" s="2" customFormat="1" ht="18.25" customHeight="1" spans="1:11">
      <c r="A38" s="28">
        <v>32</v>
      </c>
      <c r="B38" s="28" t="s">
        <v>2854</v>
      </c>
      <c r="C38" s="32" t="s">
        <v>2618</v>
      </c>
      <c r="D38" s="32" t="s">
        <v>2855</v>
      </c>
      <c r="E38" s="31" t="s">
        <v>18</v>
      </c>
      <c r="F38" s="32" t="s">
        <v>1553</v>
      </c>
      <c r="G38" s="28" t="s">
        <v>2814</v>
      </c>
      <c r="H38" s="92">
        <v>5</v>
      </c>
      <c r="I38" s="36">
        <f t="shared" si="0"/>
        <v>5</v>
      </c>
      <c r="J38" s="36">
        <f t="shared" si="1"/>
        <v>160</v>
      </c>
      <c r="K38" s="36">
        <f t="shared" si="2"/>
        <v>32</v>
      </c>
    </row>
    <row r="39" s="2" customFormat="1" ht="18.25" customHeight="1" spans="1:11">
      <c r="A39" s="28">
        <v>33</v>
      </c>
      <c r="B39" s="28" t="s">
        <v>2856</v>
      </c>
      <c r="C39" s="32" t="s">
        <v>2049</v>
      </c>
      <c r="D39" s="32" t="s">
        <v>124</v>
      </c>
      <c r="E39" s="31" t="s">
        <v>18</v>
      </c>
      <c r="F39" s="32" t="s">
        <v>1457</v>
      </c>
      <c r="G39" s="28" t="s">
        <v>2814</v>
      </c>
      <c r="H39" s="92">
        <v>4</v>
      </c>
      <c r="I39" s="36">
        <f t="shared" si="0"/>
        <v>4</v>
      </c>
      <c r="J39" s="36">
        <f t="shared" si="1"/>
        <v>128</v>
      </c>
      <c r="K39" s="36">
        <f t="shared" si="2"/>
        <v>25.6</v>
      </c>
    </row>
    <row r="40" s="2" customFormat="1" ht="18.25" customHeight="1" spans="1:11">
      <c r="A40" s="28">
        <v>34</v>
      </c>
      <c r="B40" s="35" t="s">
        <v>2857</v>
      </c>
      <c r="C40" s="67" t="s">
        <v>1993</v>
      </c>
      <c r="D40" s="67" t="s">
        <v>2858</v>
      </c>
      <c r="E40" s="31" t="s">
        <v>18</v>
      </c>
      <c r="F40" s="32" t="s">
        <v>313</v>
      </c>
      <c r="G40" s="28" t="s">
        <v>2814</v>
      </c>
      <c r="H40" s="92">
        <v>5</v>
      </c>
      <c r="I40" s="36">
        <f t="shared" si="0"/>
        <v>5</v>
      </c>
      <c r="J40" s="36">
        <f t="shared" si="1"/>
        <v>160</v>
      </c>
      <c r="K40" s="36">
        <f t="shared" si="2"/>
        <v>32</v>
      </c>
    </row>
    <row r="41" s="2" customFormat="1" ht="18.25" customHeight="1" spans="1:11">
      <c r="A41" s="28" t="s">
        <v>104</v>
      </c>
      <c r="B41" s="35"/>
      <c r="C41" s="35"/>
      <c r="D41" s="35"/>
      <c r="E41" s="39"/>
      <c r="F41" s="35"/>
      <c r="G41" s="35"/>
      <c r="H41" s="66">
        <f t="shared" ref="H41:K41" si="3">SUM(H7:H40)</f>
        <v>258.1</v>
      </c>
      <c r="I41" s="40">
        <f t="shared" si="3"/>
        <v>258.1</v>
      </c>
      <c r="J41" s="40">
        <f t="shared" si="3"/>
        <v>8259.2</v>
      </c>
      <c r="K41" s="40">
        <f t="shared" si="3"/>
        <v>1651.84</v>
      </c>
    </row>
    <row r="42" ht="18.25" customHeight="1"/>
  </sheetData>
  <autoFilter ref="A6:K41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K71"/>
  <sheetViews>
    <sheetView workbookViewId="0">
      <selection activeCell="N17" sqref="N17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2859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2860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2861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35">
        <v>1</v>
      </c>
      <c r="B7" s="28" t="s">
        <v>2862</v>
      </c>
      <c r="C7" s="32" t="s">
        <v>2357</v>
      </c>
      <c r="D7" s="32" t="s">
        <v>256</v>
      </c>
      <c r="E7" s="31" t="s">
        <v>18</v>
      </c>
      <c r="F7" s="32" t="s">
        <v>837</v>
      </c>
      <c r="G7" s="28" t="s">
        <v>2863</v>
      </c>
      <c r="H7" s="36">
        <v>6</v>
      </c>
      <c r="I7" s="36">
        <f t="shared" ref="I7:I70" si="0">H7</f>
        <v>6</v>
      </c>
      <c r="J7" s="36">
        <f t="shared" ref="J7:J70" si="1">H7*32</f>
        <v>192</v>
      </c>
      <c r="K7" s="36">
        <f t="shared" ref="K7:K70" si="2">H7*6.4</f>
        <v>38.4</v>
      </c>
    </row>
    <row r="8" s="2" customFormat="1" ht="18.25" customHeight="1" spans="1:11">
      <c r="A8" s="28">
        <v>2</v>
      </c>
      <c r="B8" s="28" t="s">
        <v>2864</v>
      </c>
      <c r="C8" s="32" t="s">
        <v>1993</v>
      </c>
      <c r="D8" s="32" t="s">
        <v>758</v>
      </c>
      <c r="E8" s="31" t="s">
        <v>18</v>
      </c>
      <c r="F8" s="32" t="s">
        <v>2128</v>
      </c>
      <c r="G8" s="28" t="s">
        <v>2863</v>
      </c>
      <c r="H8" s="36">
        <v>5</v>
      </c>
      <c r="I8" s="36">
        <f t="shared" si="0"/>
        <v>5</v>
      </c>
      <c r="J8" s="36">
        <f t="shared" si="1"/>
        <v>160</v>
      </c>
      <c r="K8" s="36">
        <f t="shared" si="2"/>
        <v>32</v>
      </c>
    </row>
    <row r="9" s="2" customFormat="1" ht="18.25" customHeight="1" spans="1:11">
      <c r="A9" s="35">
        <v>3</v>
      </c>
      <c r="B9" s="28" t="s">
        <v>2865</v>
      </c>
      <c r="C9" s="32" t="s">
        <v>1993</v>
      </c>
      <c r="D9" s="32" t="s">
        <v>323</v>
      </c>
      <c r="E9" s="31" t="s">
        <v>18</v>
      </c>
      <c r="F9" s="32" t="s">
        <v>958</v>
      </c>
      <c r="G9" s="28" t="s">
        <v>2863</v>
      </c>
      <c r="H9" s="36">
        <v>4</v>
      </c>
      <c r="I9" s="36">
        <f t="shared" si="0"/>
        <v>4</v>
      </c>
      <c r="J9" s="36">
        <f t="shared" si="1"/>
        <v>128</v>
      </c>
      <c r="K9" s="36">
        <f t="shared" si="2"/>
        <v>25.6</v>
      </c>
    </row>
    <row r="10" s="2" customFormat="1" ht="18.25" customHeight="1" spans="1:11">
      <c r="A10" s="28">
        <v>4</v>
      </c>
      <c r="B10" s="28" t="s">
        <v>2866</v>
      </c>
      <c r="C10" s="32" t="s">
        <v>1838</v>
      </c>
      <c r="D10" s="32" t="s">
        <v>207</v>
      </c>
      <c r="E10" s="31" t="s">
        <v>18</v>
      </c>
      <c r="F10" s="32" t="s">
        <v>634</v>
      </c>
      <c r="G10" s="28" t="s">
        <v>2863</v>
      </c>
      <c r="H10" s="36">
        <v>5</v>
      </c>
      <c r="I10" s="36">
        <f t="shared" si="0"/>
        <v>5</v>
      </c>
      <c r="J10" s="36">
        <f t="shared" si="1"/>
        <v>160</v>
      </c>
      <c r="K10" s="36">
        <f t="shared" si="2"/>
        <v>32</v>
      </c>
    </row>
    <row r="11" s="2" customFormat="1" ht="18.25" customHeight="1" spans="1:11">
      <c r="A11" s="35">
        <v>5</v>
      </c>
      <c r="B11" s="28" t="s">
        <v>2867</v>
      </c>
      <c r="C11" s="32" t="s">
        <v>1841</v>
      </c>
      <c r="D11" s="32" t="s">
        <v>338</v>
      </c>
      <c r="E11" s="31" t="s">
        <v>18</v>
      </c>
      <c r="F11" s="32" t="s">
        <v>2525</v>
      </c>
      <c r="G11" s="28" t="s">
        <v>2863</v>
      </c>
      <c r="H11" s="36">
        <v>4</v>
      </c>
      <c r="I11" s="36">
        <f t="shared" si="0"/>
        <v>4</v>
      </c>
      <c r="J11" s="36">
        <f t="shared" si="1"/>
        <v>128</v>
      </c>
      <c r="K11" s="36">
        <f t="shared" si="2"/>
        <v>25.6</v>
      </c>
    </row>
    <row r="12" s="2" customFormat="1" ht="18.25" customHeight="1" spans="1:11">
      <c r="A12" s="28">
        <v>6</v>
      </c>
      <c r="B12" s="28" t="s">
        <v>2868</v>
      </c>
      <c r="C12" s="32" t="s">
        <v>1831</v>
      </c>
      <c r="D12" s="32" t="s">
        <v>35</v>
      </c>
      <c r="E12" s="31" t="s">
        <v>18</v>
      </c>
      <c r="F12" s="32" t="s">
        <v>1153</v>
      </c>
      <c r="G12" s="28" t="s">
        <v>2863</v>
      </c>
      <c r="H12" s="36">
        <v>4</v>
      </c>
      <c r="I12" s="36">
        <f t="shared" si="0"/>
        <v>4</v>
      </c>
      <c r="J12" s="36">
        <f t="shared" si="1"/>
        <v>128</v>
      </c>
      <c r="K12" s="36">
        <f t="shared" si="2"/>
        <v>25.6</v>
      </c>
    </row>
    <row r="13" s="2" customFormat="1" ht="18.25" customHeight="1" spans="1:11">
      <c r="A13" s="35">
        <v>7</v>
      </c>
      <c r="B13" s="28" t="s">
        <v>2869</v>
      </c>
      <c r="C13" s="32" t="s">
        <v>1993</v>
      </c>
      <c r="D13" s="32" t="s">
        <v>243</v>
      </c>
      <c r="E13" s="31" t="s">
        <v>18</v>
      </c>
      <c r="F13" s="32" t="s">
        <v>725</v>
      </c>
      <c r="G13" s="28" t="s">
        <v>2863</v>
      </c>
      <c r="H13" s="36">
        <v>1.5</v>
      </c>
      <c r="I13" s="36">
        <f t="shared" si="0"/>
        <v>1.5</v>
      </c>
      <c r="J13" s="36">
        <f t="shared" si="1"/>
        <v>48</v>
      </c>
      <c r="K13" s="36">
        <f t="shared" si="2"/>
        <v>9.6</v>
      </c>
    </row>
    <row r="14" s="2" customFormat="1" ht="18.25" customHeight="1" spans="1:11">
      <c r="A14" s="28">
        <v>8</v>
      </c>
      <c r="B14" s="28" t="s">
        <v>2870</v>
      </c>
      <c r="C14" s="32" t="s">
        <v>1848</v>
      </c>
      <c r="D14" s="32" t="s">
        <v>186</v>
      </c>
      <c r="E14" s="31" t="s">
        <v>18</v>
      </c>
      <c r="F14" s="32" t="s">
        <v>2871</v>
      </c>
      <c r="G14" s="28" t="s">
        <v>2863</v>
      </c>
      <c r="H14" s="36">
        <v>2</v>
      </c>
      <c r="I14" s="36">
        <f t="shared" si="0"/>
        <v>2</v>
      </c>
      <c r="J14" s="36">
        <f t="shared" si="1"/>
        <v>64</v>
      </c>
      <c r="K14" s="36">
        <f t="shared" si="2"/>
        <v>12.8</v>
      </c>
    </row>
    <row r="15" s="2" customFormat="1" ht="18.25" customHeight="1" spans="1:11">
      <c r="A15" s="35">
        <v>9</v>
      </c>
      <c r="B15" s="28" t="s">
        <v>2872</v>
      </c>
      <c r="C15" s="32" t="s">
        <v>1946</v>
      </c>
      <c r="D15" s="32" t="s">
        <v>249</v>
      </c>
      <c r="E15" s="31" t="s">
        <v>18</v>
      </c>
      <c r="F15" s="32" t="s">
        <v>80</v>
      </c>
      <c r="G15" s="28" t="s">
        <v>2863</v>
      </c>
      <c r="H15" s="36">
        <v>4.5</v>
      </c>
      <c r="I15" s="36">
        <f t="shared" si="0"/>
        <v>4.5</v>
      </c>
      <c r="J15" s="36">
        <f t="shared" si="1"/>
        <v>144</v>
      </c>
      <c r="K15" s="36">
        <f t="shared" si="2"/>
        <v>28.8</v>
      </c>
    </row>
    <row r="16" s="2" customFormat="1" ht="18.25" customHeight="1" spans="1:11">
      <c r="A16" s="28">
        <v>10</v>
      </c>
      <c r="B16" s="28" t="s">
        <v>2873</v>
      </c>
      <c r="C16" s="32" t="s">
        <v>1916</v>
      </c>
      <c r="D16" s="32" t="s">
        <v>2874</v>
      </c>
      <c r="E16" s="31" t="s">
        <v>18</v>
      </c>
      <c r="F16" s="32" t="s">
        <v>1333</v>
      </c>
      <c r="G16" s="28" t="s">
        <v>2863</v>
      </c>
      <c r="H16" s="36">
        <v>5</v>
      </c>
      <c r="I16" s="36">
        <f t="shared" si="0"/>
        <v>5</v>
      </c>
      <c r="J16" s="36">
        <f t="shared" si="1"/>
        <v>160</v>
      </c>
      <c r="K16" s="36">
        <f t="shared" si="2"/>
        <v>32</v>
      </c>
    </row>
    <row r="17" s="2" customFormat="1" ht="18.25" customHeight="1" spans="1:11">
      <c r="A17" s="35">
        <v>11</v>
      </c>
      <c r="B17" s="28" t="s">
        <v>2875</v>
      </c>
      <c r="C17" s="32" t="s">
        <v>2349</v>
      </c>
      <c r="D17" s="32" t="s">
        <v>275</v>
      </c>
      <c r="E17" s="31" t="s">
        <v>18</v>
      </c>
      <c r="F17" s="32" t="s">
        <v>24</v>
      </c>
      <c r="G17" s="28" t="s">
        <v>2863</v>
      </c>
      <c r="H17" s="36">
        <v>6</v>
      </c>
      <c r="I17" s="36">
        <f t="shared" si="0"/>
        <v>6</v>
      </c>
      <c r="J17" s="36">
        <f t="shared" si="1"/>
        <v>192</v>
      </c>
      <c r="K17" s="36">
        <f t="shared" si="2"/>
        <v>38.4</v>
      </c>
    </row>
    <row r="18" s="2" customFormat="1" ht="18.25" customHeight="1" spans="1:11">
      <c r="A18" s="28">
        <v>12</v>
      </c>
      <c r="B18" s="28" t="s">
        <v>2876</v>
      </c>
      <c r="C18" s="32" t="s">
        <v>1827</v>
      </c>
      <c r="D18" s="32" t="s">
        <v>83</v>
      </c>
      <c r="E18" s="31" t="s">
        <v>18</v>
      </c>
      <c r="F18" s="32" t="s">
        <v>2877</v>
      </c>
      <c r="G18" s="28" t="s">
        <v>2863</v>
      </c>
      <c r="H18" s="36">
        <v>5.5</v>
      </c>
      <c r="I18" s="36">
        <f t="shared" si="0"/>
        <v>5.5</v>
      </c>
      <c r="J18" s="36">
        <f t="shared" si="1"/>
        <v>176</v>
      </c>
      <c r="K18" s="36">
        <f t="shared" si="2"/>
        <v>35.2</v>
      </c>
    </row>
    <row r="19" s="2" customFormat="1" ht="18.25" customHeight="1" spans="1:11">
      <c r="A19" s="35">
        <v>13</v>
      </c>
      <c r="B19" s="28" t="s">
        <v>2878</v>
      </c>
      <c r="C19" s="32" t="s">
        <v>1834</v>
      </c>
      <c r="D19" s="32" t="s">
        <v>17</v>
      </c>
      <c r="E19" s="31" t="s">
        <v>18</v>
      </c>
      <c r="F19" s="32" t="s">
        <v>567</v>
      </c>
      <c r="G19" s="28" t="s">
        <v>2863</v>
      </c>
      <c r="H19" s="36">
        <v>2</v>
      </c>
      <c r="I19" s="36">
        <f t="shared" si="0"/>
        <v>2</v>
      </c>
      <c r="J19" s="36">
        <f t="shared" si="1"/>
        <v>64</v>
      </c>
      <c r="K19" s="36">
        <f t="shared" si="2"/>
        <v>12.8</v>
      </c>
    </row>
    <row r="20" s="2" customFormat="1" ht="18.25" customHeight="1" spans="1:11">
      <c r="A20" s="28">
        <v>14</v>
      </c>
      <c r="B20" s="28" t="s">
        <v>2879</v>
      </c>
      <c r="C20" s="32" t="s">
        <v>2108</v>
      </c>
      <c r="D20" s="32" t="s">
        <v>2880</v>
      </c>
      <c r="E20" s="31" t="s">
        <v>18</v>
      </c>
      <c r="F20" s="32" t="s">
        <v>2881</v>
      </c>
      <c r="G20" s="28" t="s">
        <v>2863</v>
      </c>
      <c r="H20" s="36">
        <v>6.6</v>
      </c>
      <c r="I20" s="36">
        <f t="shared" si="0"/>
        <v>6.6</v>
      </c>
      <c r="J20" s="36">
        <f t="shared" si="1"/>
        <v>211.2</v>
      </c>
      <c r="K20" s="36">
        <f t="shared" si="2"/>
        <v>42.24</v>
      </c>
    </row>
    <row r="21" s="2" customFormat="1" ht="18.25" customHeight="1" spans="1:11">
      <c r="A21" s="35">
        <v>15</v>
      </c>
      <c r="B21" s="28" t="s">
        <v>2882</v>
      </c>
      <c r="C21" s="32" t="s">
        <v>1834</v>
      </c>
      <c r="D21" s="32" t="s">
        <v>2883</v>
      </c>
      <c r="E21" s="31" t="s">
        <v>18</v>
      </c>
      <c r="F21" s="32" t="s">
        <v>2884</v>
      </c>
      <c r="G21" s="28" t="s">
        <v>2863</v>
      </c>
      <c r="H21" s="36">
        <v>5</v>
      </c>
      <c r="I21" s="36">
        <f t="shared" si="0"/>
        <v>5</v>
      </c>
      <c r="J21" s="36">
        <f t="shared" si="1"/>
        <v>160</v>
      </c>
      <c r="K21" s="36">
        <f t="shared" si="2"/>
        <v>32</v>
      </c>
    </row>
    <row r="22" s="2" customFormat="1" ht="18.25" customHeight="1" spans="1:11">
      <c r="A22" s="28">
        <v>16</v>
      </c>
      <c r="B22" s="28" t="s">
        <v>2885</v>
      </c>
      <c r="C22" s="32" t="s">
        <v>2886</v>
      </c>
      <c r="D22" s="32" t="s">
        <v>85</v>
      </c>
      <c r="E22" s="31" t="s">
        <v>18</v>
      </c>
      <c r="F22" s="32" t="s">
        <v>2887</v>
      </c>
      <c r="G22" s="28" t="s">
        <v>2863</v>
      </c>
      <c r="H22" s="36">
        <v>2</v>
      </c>
      <c r="I22" s="36">
        <f t="shared" si="0"/>
        <v>2</v>
      </c>
      <c r="J22" s="36">
        <f t="shared" si="1"/>
        <v>64</v>
      </c>
      <c r="K22" s="36">
        <f t="shared" si="2"/>
        <v>12.8</v>
      </c>
    </row>
    <row r="23" s="2" customFormat="1" ht="18.25" customHeight="1" spans="1:11">
      <c r="A23" s="35">
        <v>17</v>
      </c>
      <c r="B23" s="28" t="s">
        <v>2888</v>
      </c>
      <c r="C23" s="32" t="s">
        <v>2089</v>
      </c>
      <c r="D23" s="32" t="s">
        <v>2889</v>
      </c>
      <c r="E23" s="31" t="s">
        <v>18</v>
      </c>
      <c r="F23" s="32" t="s">
        <v>700</v>
      </c>
      <c r="G23" s="28" t="s">
        <v>2863</v>
      </c>
      <c r="H23" s="36">
        <v>3</v>
      </c>
      <c r="I23" s="36">
        <f t="shared" si="0"/>
        <v>3</v>
      </c>
      <c r="J23" s="36">
        <f t="shared" si="1"/>
        <v>96</v>
      </c>
      <c r="K23" s="36">
        <f t="shared" si="2"/>
        <v>19.2</v>
      </c>
    </row>
    <row r="24" s="2" customFormat="1" ht="18.25" customHeight="1" spans="1:11">
      <c r="A24" s="28">
        <v>18</v>
      </c>
      <c r="B24" s="28" t="s">
        <v>2890</v>
      </c>
      <c r="C24" s="32" t="s">
        <v>1993</v>
      </c>
      <c r="D24" s="32" t="s">
        <v>23</v>
      </c>
      <c r="E24" s="31" t="s">
        <v>18</v>
      </c>
      <c r="F24" s="32" t="s">
        <v>477</v>
      </c>
      <c r="G24" s="28" t="s">
        <v>2863</v>
      </c>
      <c r="H24" s="36">
        <v>3.5</v>
      </c>
      <c r="I24" s="36">
        <f t="shared" si="0"/>
        <v>3.5</v>
      </c>
      <c r="J24" s="36">
        <f t="shared" si="1"/>
        <v>112</v>
      </c>
      <c r="K24" s="36">
        <f t="shared" si="2"/>
        <v>22.4</v>
      </c>
    </row>
    <row r="25" s="2" customFormat="1" ht="18.25" customHeight="1" spans="1:11">
      <c r="A25" s="35">
        <v>19</v>
      </c>
      <c r="B25" s="28" t="s">
        <v>2891</v>
      </c>
      <c r="C25" s="32" t="s">
        <v>1827</v>
      </c>
      <c r="D25" s="32" t="s">
        <v>2892</v>
      </c>
      <c r="E25" s="31" t="s">
        <v>18</v>
      </c>
      <c r="F25" s="32" t="s">
        <v>1643</v>
      </c>
      <c r="G25" s="28" t="s">
        <v>2863</v>
      </c>
      <c r="H25" s="36">
        <v>2</v>
      </c>
      <c r="I25" s="36">
        <f t="shared" si="0"/>
        <v>2</v>
      </c>
      <c r="J25" s="36">
        <f t="shared" si="1"/>
        <v>64</v>
      </c>
      <c r="K25" s="36">
        <f t="shared" si="2"/>
        <v>12.8</v>
      </c>
    </row>
    <row r="26" s="2" customFormat="1" ht="18.25" customHeight="1" spans="1:11">
      <c r="A26" s="28">
        <v>20</v>
      </c>
      <c r="B26" s="28" t="s">
        <v>2893</v>
      </c>
      <c r="C26" s="32" t="s">
        <v>1996</v>
      </c>
      <c r="D26" s="32" t="s">
        <v>2894</v>
      </c>
      <c r="E26" s="31" t="s">
        <v>18</v>
      </c>
      <c r="F26" s="32" t="s">
        <v>2895</v>
      </c>
      <c r="G26" s="28" t="s">
        <v>2863</v>
      </c>
      <c r="H26" s="36">
        <v>2</v>
      </c>
      <c r="I26" s="36">
        <f t="shared" si="0"/>
        <v>2</v>
      </c>
      <c r="J26" s="36">
        <f t="shared" si="1"/>
        <v>64</v>
      </c>
      <c r="K26" s="36">
        <f t="shared" si="2"/>
        <v>12.8</v>
      </c>
    </row>
    <row r="27" s="2" customFormat="1" ht="18.25" customHeight="1" spans="1:11">
      <c r="A27" s="35">
        <v>21</v>
      </c>
      <c r="B27" s="28" t="s">
        <v>2896</v>
      </c>
      <c r="C27" s="32" t="s">
        <v>1888</v>
      </c>
      <c r="D27" s="32" t="s">
        <v>2897</v>
      </c>
      <c r="E27" s="31" t="s">
        <v>18</v>
      </c>
      <c r="F27" s="32" t="s">
        <v>490</v>
      </c>
      <c r="G27" s="28" t="s">
        <v>2863</v>
      </c>
      <c r="H27" s="36">
        <v>2</v>
      </c>
      <c r="I27" s="36">
        <f t="shared" si="0"/>
        <v>2</v>
      </c>
      <c r="J27" s="36">
        <f t="shared" si="1"/>
        <v>64</v>
      </c>
      <c r="K27" s="36">
        <f t="shared" si="2"/>
        <v>12.8</v>
      </c>
    </row>
    <row r="28" s="2" customFormat="1" ht="18.25" customHeight="1" spans="1:11">
      <c r="A28" s="28">
        <v>22</v>
      </c>
      <c r="B28" s="28" t="s">
        <v>2898</v>
      </c>
      <c r="C28" s="32" t="s">
        <v>2657</v>
      </c>
      <c r="D28" s="32" t="s">
        <v>110</v>
      </c>
      <c r="E28" s="31" t="s">
        <v>18</v>
      </c>
      <c r="F28" s="32" t="s">
        <v>19</v>
      </c>
      <c r="G28" s="28" t="s">
        <v>2863</v>
      </c>
      <c r="H28" s="36">
        <v>2</v>
      </c>
      <c r="I28" s="36">
        <f t="shared" si="0"/>
        <v>2</v>
      </c>
      <c r="J28" s="36">
        <f t="shared" si="1"/>
        <v>64</v>
      </c>
      <c r="K28" s="36">
        <f t="shared" si="2"/>
        <v>12.8</v>
      </c>
    </row>
    <row r="29" s="2" customFormat="1" ht="18.25" customHeight="1" spans="1:11">
      <c r="A29" s="35">
        <v>23</v>
      </c>
      <c r="B29" s="28" t="s">
        <v>2899</v>
      </c>
      <c r="C29" s="32" t="s">
        <v>1834</v>
      </c>
      <c r="D29" s="32" t="s">
        <v>2900</v>
      </c>
      <c r="E29" s="31" t="s">
        <v>18</v>
      </c>
      <c r="F29" s="32" t="s">
        <v>1579</v>
      </c>
      <c r="G29" s="28" t="s">
        <v>2863</v>
      </c>
      <c r="H29" s="36">
        <v>1.5</v>
      </c>
      <c r="I29" s="36">
        <f t="shared" si="0"/>
        <v>1.5</v>
      </c>
      <c r="J29" s="36">
        <f t="shared" si="1"/>
        <v>48</v>
      </c>
      <c r="K29" s="36">
        <f t="shared" si="2"/>
        <v>9.6</v>
      </c>
    </row>
    <row r="30" s="2" customFormat="1" ht="18.25" customHeight="1" spans="1:11">
      <c r="A30" s="28">
        <v>24</v>
      </c>
      <c r="B30" s="28" t="s">
        <v>2901</v>
      </c>
      <c r="C30" s="32" t="s">
        <v>1897</v>
      </c>
      <c r="D30" s="32" t="s">
        <v>23</v>
      </c>
      <c r="E30" s="31" t="s">
        <v>18</v>
      </c>
      <c r="F30" s="32" t="s">
        <v>166</v>
      </c>
      <c r="G30" s="28" t="s">
        <v>2863</v>
      </c>
      <c r="H30" s="36">
        <v>7</v>
      </c>
      <c r="I30" s="36">
        <f t="shared" si="0"/>
        <v>7</v>
      </c>
      <c r="J30" s="36">
        <f t="shared" si="1"/>
        <v>224</v>
      </c>
      <c r="K30" s="36">
        <f t="shared" si="2"/>
        <v>44.8</v>
      </c>
    </row>
    <row r="31" s="2" customFormat="1" ht="18.25" customHeight="1" spans="1:11">
      <c r="A31" s="35">
        <v>25</v>
      </c>
      <c r="B31" s="28" t="s">
        <v>2902</v>
      </c>
      <c r="C31" s="32" t="s">
        <v>1843</v>
      </c>
      <c r="D31" s="32" t="s">
        <v>541</v>
      </c>
      <c r="E31" s="31" t="s">
        <v>18</v>
      </c>
      <c r="F31" s="32" t="s">
        <v>1829</v>
      </c>
      <c r="G31" s="28" t="s">
        <v>2863</v>
      </c>
      <c r="H31" s="36">
        <v>1</v>
      </c>
      <c r="I31" s="36">
        <f t="shared" si="0"/>
        <v>1</v>
      </c>
      <c r="J31" s="36">
        <f t="shared" si="1"/>
        <v>32</v>
      </c>
      <c r="K31" s="36">
        <f t="shared" si="2"/>
        <v>6.4</v>
      </c>
    </row>
    <row r="32" s="2" customFormat="1" ht="18.25" customHeight="1" spans="1:11">
      <c r="A32" s="28">
        <v>26</v>
      </c>
      <c r="B32" s="28" t="s">
        <v>2903</v>
      </c>
      <c r="C32" s="32" t="s">
        <v>1831</v>
      </c>
      <c r="D32" s="32" t="s">
        <v>668</v>
      </c>
      <c r="E32" s="31" t="s">
        <v>18</v>
      </c>
      <c r="F32" s="32" t="s">
        <v>505</v>
      </c>
      <c r="G32" s="28" t="s">
        <v>2863</v>
      </c>
      <c r="H32" s="36">
        <v>4</v>
      </c>
      <c r="I32" s="36">
        <f t="shared" si="0"/>
        <v>4</v>
      </c>
      <c r="J32" s="36">
        <f t="shared" si="1"/>
        <v>128</v>
      </c>
      <c r="K32" s="36">
        <f t="shared" si="2"/>
        <v>25.6</v>
      </c>
    </row>
    <row r="33" s="2" customFormat="1" ht="18.25" customHeight="1" spans="1:11">
      <c r="A33" s="35">
        <v>27</v>
      </c>
      <c r="B33" s="28" t="s">
        <v>2904</v>
      </c>
      <c r="C33" s="32" t="s">
        <v>1920</v>
      </c>
      <c r="D33" s="32" t="s">
        <v>39</v>
      </c>
      <c r="E33" s="31" t="s">
        <v>18</v>
      </c>
      <c r="F33" s="32" t="s">
        <v>1502</v>
      </c>
      <c r="G33" s="28" t="s">
        <v>2863</v>
      </c>
      <c r="H33" s="36">
        <v>3.3</v>
      </c>
      <c r="I33" s="36">
        <f t="shared" si="0"/>
        <v>3.3</v>
      </c>
      <c r="J33" s="36">
        <f t="shared" si="1"/>
        <v>105.6</v>
      </c>
      <c r="K33" s="36">
        <f t="shared" si="2"/>
        <v>21.12</v>
      </c>
    </row>
    <row r="34" s="2" customFormat="1" ht="18.25" customHeight="1" spans="1:11">
      <c r="A34" s="28">
        <v>28</v>
      </c>
      <c r="B34" s="28" t="s">
        <v>2905</v>
      </c>
      <c r="C34" s="32" t="s">
        <v>1843</v>
      </c>
      <c r="D34" s="32" t="s">
        <v>657</v>
      </c>
      <c r="E34" s="31" t="s">
        <v>18</v>
      </c>
      <c r="F34" s="32" t="s">
        <v>2906</v>
      </c>
      <c r="G34" s="28" t="s">
        <v>2863</v>
      </c>
      <c r="H34" s="36">
        <v>4</v>
      </c>
      <c r="I34" s="36">
        <f t="shared" si="0"/>
        <v>4</v>
      </c>
      <c r="J34" s="36">
        <f t="shared" si="1"/>
        <v>128</v>
      </c>
      <c r="K34" s="36">
        <f t="shared" si="2"/>
        <v>25.6</v>
      </c>
    </row>
    <row r="35" s="2" customFormat="1" ht="18.25" customHeight="1" spans="1:11">
      <c r="A35" s="35">
        <v>29</v>
      </c>
      <c r="B35" s="28" t="s">
        <v>2907</v>
      </c>
      <c r="C35" s="32" t="s">
        <v>1993</v>
      </c>
      <c r="D35" s="32" t="s">
        <v>307</v>
      </c>
      <c r="E35" s="31" t="s">
        <v>18</v>
      </c>
      <c r="F35" s="32" t="s">
        <v>155</v>
      </c>
      <c r="G35" s="28" t="s">
        <v>2863</v>
      </c>
      <c r="H35" s="36">
        <v>3</v>
      </c>
      <c r="I35" s="36">
        <f t="shared" si="0"/>
        <v>3</v>
      </c>
      <c r="J35" s="36">
        <f t="shared" si="1"/>
        <v>96</v>
      </c>
      <c r="K35" s="36">
        <f t="shared" si="2"/>
        <v>19.2</v>
      </c>
    </row>
    <row r="36" s="2" customFormat="1" ht="18.25" customHeight="1" spans="1:11">
      <c r="A36" s="28">
        <v>30</v>
      </c>
      <c r="B36" s="28" t="s">
        <v>2908</v>
      </c>
      <c r="C36" s="32" t="s">
        <v>2909</v>
      </c>
      <c r="D36" s="32" t="s">
        <v>148</v>
      </c>
      <c r="E36" s="31" t="s">
        <v>18</v>
      </c>
      <c r="F36" s="32" t="s">
        <v>181</v>
      </c>
      <c r="G36" s="28" t="s">
        <v>2863</v>
      </c>
      <c r="H36" s="36">
        <v>2</v>
      </c>
      <c r="I36" s="36">
        <f t="shared" si="0"/>
        <v>2</v>
      </c>
      <c r="J36" s="36">
        <f t="shared" si="1"/>
        <v>64</v>
      </c>
      <c r="K36" s="36">
        <f t="shared" si="2"/>
        <v>12.8</v>
      </c>
    </row>
    <row r="37" s="2" customFormat="1" ht="18.25" customHeight="1" spans="1:11">
      <c r="A37" s="35">
        <v>31</v>
      </c>
      <c r="B37" s="28" t="s">
        <v>2910</v>
      </c>
      <c r="C37" s="32" t="s">
        <v>1873</v>
      </c>
      <c r="D37" s="32" t="s">
        <v>219</v>
      </c>
      <c r="E37" s="31" t="s">
        <v>18</v>
      </c>
      <c r="F37" s="32" t="s">
        <v>1634</v>
      </c>
      <c r="G37" s="28" t="s">
        <v>2863</v>
      </c>
      <c r="H37" s="36">
        <v>6</v>
      </c>
      <c r="I37" s="36">
        <f t="shared" si="0"/>
        <v>6</v>
      </c>
      <c r="J37" s="36">
        <f t="shared" si="1"/>
        <v>192</v>
      </c>
      <c r="K37" s="36">
        <f t="shared" si="2"/>
        <v>38.4</v>
      </c>
    </row>
    <row r="38" s="2" customFormat="1" ht="18.25" customHeight="1" spans="1:11">
      <c r="A38" s="28">
        <v>32</v>
      </c>
      <c r="B38" s="28" t="s">
        <v>2911</v>
      </c>
      <c r="C38" s="32" t="s">
        <v>1895</v>
      </c>
      <c r="D38" s="32" t="s">
        <v>2912</v>
      </c>
      <c r="E38" s="31" t="s">
        <v>18</v>
      </c>
      <c r="F38" s="32" t="s">
        <v>2913</v>
      </c>
      <c r="G38" s="28" t="s">
        <v>2863</v>
      </c>
      <c r="H38" s="36">
        <v>3</v>
      </c>
      <c r="I38" s="36">
        <f t="shared" si="0"/>
        <v>3</v>
      </c>
      <c r="J38" s="36">
        <f t="shared" si="1"/>
        <v>96</v>
      </c>
      <c r="K38" s="36">
        <f t="shared" si="2"/>
        <v>19.2</v>
      </c>
    </row>
    <row r="39" s="2" customFormat="1" ht="18.25" customHeight="1" spans="1:11">
      <c r="A39" s="35">
        <v>33</v>
      </c>
      <c r="B39" s="28" t="s">
        <v>2914</v>
      </c>
      <c r="C39" s="32" t="s">
        <v>1834</v>
      </c>
      <c r="D39" s="32" t="s">
        <v>83</v>
      </c>
      <c r="E39" s="31" t="s">
        <v>18</v>
      </c>
      <c r="F39" s="32" t="s">
        <v>2700</v>
      </c>
      <c r="G39" s="28" t="s">
        <v>2863</v>
      </c>
      <c r="H39" s="40">
        <v>4.5</v>
      </c>
      <c r="I39" s="36">
        <f t="shared" si="0"/>
        <v>4.5</v>
      </c>
      <c r="J39" s="36">
        <f t="shared" si="1"/>
        <v>144</v>
      </c>
      <c r="K39" s="36">
        <f t="shared" si="2"/>
        <v>28.8</v>
      </c>
    </row>
    <row r="40" s="2" customFormat="1" ht="18.25" customHeight="1" spans="1:11">
      <c r="A40" s="28">
        <v>34</v>
      </c>
      <c r="B40" s="28" t="s">
        <v>2915</v>
      </c>
      <c r="C40" s="32" t="s">
        <v>1993</v>
      </c>
      <c r="D40" s="32" t="s">
        <v>681</v>
      </c>
      <c r="E40" s="31" t="s">
        <v>18</v>
      </c>
      <c r="F40" s="32" t="s">
        <v>60</v>
      </c>
      <c r="G40" s="28" t="s">
        <v>2863</v>
      </c>
      <c r="H40" s="40">
        <v>4</v>
      </c>
      <c r="I40" s="36">
        <f t="shared" si="0"/>
        <v>4</v>
      </c>
      <c r="J40" s="36">
        <f t="shared" si="1"/>
        <v>128</v>
      </c>
      <c r="K40" s="36">
        <f t="shared" si="2"/>
        <v>25.6</v>
      </c>
    </row>
    <row r="41" s="2" customFormat="1" ht="18.25" customHeight="1" spans="1:11">
      <c r="A41" s="35">
        <v>35</v>
      </c>
      <c r="B41" s="28" t="s">
        <v>2916</v>
      </c>
      <c r="C41" s="32" t="s">
        <v>1996</v>
      </c>
      <c r="D41" s="32" t="s">
        <v>23</v>
      </c>
      <c r="E41" s="31" t="s">
        <v>18</v>
      </c>
      <c r="F41" s="32" t="s">
        <v>2476</v>
      </c>
      <c r="G41" s="28" t="s">
        <v>2863</v>
      </c>
      <c r="H41" s="40">
        <v>4</v>
      </c>
      <c r="I41" s="36">
        <f t="shared" si="0"/>
        <v>4</v>
      </c>
      <c r="J41" s="36">
        <f t="shared" si="1"/>
        <v>128</v>
      </c>
      <c r="K41" s="36">
        <f t="shared" si="2"/>
        <v>25.6</v>
      </c>
    </row>
    <row r="42" s="2" customFormat="1" ht="18.25" customHeight="1" spans="1:11">
      <c r="A42" s="28">
        <v>36</v>
      </c>
      <c r="B42" s="28" t="s">
        <v>2917</v>
      </c>
      <c r="C42" s="32" t="s">
        <v>2607</v>
      </c>
      <c r="D42" s="32" t="s">
        <v>413</v>
      </c>
      <c r="E42" s="31" t="s">
        <v>18</v>
      </c>
      <c r="F42" s="32" t="s">
        <v>1245</v>
      </c>
      <c r="G42" s="28" t="s">
        <v>2863</v>
      </c>
      <c r="H42" s="40">
        <v>2</v>
      </c>
      <c r="I42" s="36">
        <f t="shared" si="0"/>
        <v>2</v>
      </c>
      <c r="J42" s="36">
        <f t="shared" si="1"/>
        <v>64</v>
      </c>
      <c r="K42" s="36">
        <f t="shared" si="2"/>
        <v>12.8</v>
      </c>
    </row>
    <row r="43" s="2" customFormat="1" ht="18.25" customHeight="1" spans="1:11">
      <c r="A43" s="35">
        <v>37</v>
      </c>
      <c r="B43" s="28" t="s">
        <v>2918</v>
      </c>
      <c r="C43" s="32" t="s">
        <v>1831</v>
      </c>
      <c r="D43" s="32" t="s">
        <v>295</v>
      </c>
      <c r="E43" s="31" t="s">
        <v>18</v>
      </c>
      <c r="F43" s="32" t="s">
        <v>2919</v>
      </c>
      <c r="G43" s="28" t="s">
        <v>2863</v>
      </c>
      <c r="H43" s="40">
        <v>3</v>
      </c>
      <c r="I43" s="36">
        <f t="shared" si="0"/>
        <v>3</v>
      </c>
      <c r="J43" s="36">
        <f t="shared" si="1"/>
        <v>96</v>
      </c>
      <c r="K43" s="36">
        <f t="shared" si="2"/>
        <v>19.2</v>
      </c>
    </row>
    <row r="44" s="2" customFormat="1" ht="18.25" customHeight="1" spans="1:11">
      <c r="A44" s="28">
        <v>38</v>
      </c>
      <c r="B44" s="28" t="s">
        <v>2920</v>
      </c>
      <c r="C44" s="32" t="s">
        <v>2093</v>
      </c>
      <c r="D44" s="32" t="s">
        <v>115</v>
      </c>
      <c r="E44" s="31" t="s">
        <v>18</v>
      </c>
      <c r="F44" s="32" t="s">
        <v>654</v>
      </c>
      <c r="G44" s="28" t="s">
        <v>2863</v>
      </c>
      <c r="H44" s="40">
        <v>2</v>
      </c>
      <c r="I44" s="36">
        <f t="shared" si="0"/>
        <v>2</v>
      </c>
      <c r="J44" s="36">
        <f t="shared" si="1"/>
        <v>64</v>
      </c>
      <c r="K44" s="36">
        <f t="shared" si="2"/>
        <v>12.8</v>
      </c>
    </row>
    <row r="45" s="2" customFormat="1" ht="18.25" customHeight="1" spans="1:11">
      <c r="A45" s="35">
        <v>39</v>
      </c>
      <c r="B45" s="28" t="s">
        <v>2921</v>
      </c>
      <c r="C45" s="32" t="s">
        <v>2284</v>
      </c>
      <c r="D45" s="32" t="s">
        <v>352</v>
      </c>
      <c r="E45" s="31" t="s">
        <v>18</v>
      </c>
      <c r="F45" s="32" t="s">
        <v>505</v>
      </c>
      <c r="G45" s="28" t="s">
        <v>2863</v>
      </c>
      <c r="H45" s="40">
        <v>6</v>
      </c>
      <c r="I45" s="36">
        <f t="shared" si="0"/>
        <v>6</v>
      </c>
      <c r="J45" s="36">
        <f t="shared" si="1"/>
        <v>192</v>
      </c>
      <c r="K45" s="36">
        <f t="shared" si="2"/>
        <v>38.4</v>
      </c>
    </row>
    <row r="46" s="2" customFormat="1" ht="18.25" customHeight="1" spans="1:11">
      <c r="A46" s="28">
        <v>40</v>
      </c>
      <c r="B46" s="28" t="s">
        <v>2922</v>
      </c>
      <c r="C46" s="32" t="s">
        <v>1843</v>
      </c>
      <c r="D46" s="32" t="s">
        <v>2923</v>
      </c>
      <c r="E46" s="31" t="s">
        <v>18</v>
      </c>
      <c r="F46" s="32" t="s">
        <v>2106</v>
      </c>
      <c r="G46" s="28" t="s">
        <v>2863</v>
      </c>
      <c r="H46" s="40">
        <v>8</v>
      </c>
      <c r="I46" s="36">
        <f t="shared" si="0"/>
        <v>8</v>
      </c>
      <c r="J46" s="36">
        <f t="shared" si="1"/>
        <v>256</v>
      </c>
      <c r="K46" s="36">
        <f t="shared" si="2"/>
        <v>51.2</v>
      </c>
    </row>
    <row r="47" s="2" customFormat="1" ht="18.25" customHeight="1" spans="1:11">
      <c r="A47" s="35">
        <v>41</v>
      </c>
      <c r="B47" s="28" t="s">
        <v>2924</v>
      </c>
      <c r="C47" s="32" t="s">
        <v>1834</v>
      </c>
      <c r="D47" s="32" t="s">
        <v>2925</v>
      </c>
      <c r="E47" s="31" t="s">
        <v>18</v>
      </c>
      <c r="F47" s="32" t="s">
        <v>1328</v>
      </c>
      <c r="G47" s="28" t="s">
        <v>2863</v>
      </c>
      <c r="H47" s="40">
        <v>2</v>
      </c>
      <c r="I47" s="36">
        <f t="shared" si="0"/>
        <v>2</v>
      </c>
      <c r="J47" s="36">
        <f t="shared" si="1"/>
        <v>64</v>
      </c>
      <c r="K47" s="36">
        <f t="shared" si="2"/>
        <v>12.8</v>
      </c>
    </row>
    <row r="48" s="2" customFormat="1" ht="18.25" customHeight="1" spans="1:11">
      <c r="A48" s="28">
        <v>42</v>
      </c>
      <c r="B48" s="28" t="s">
        <v>2926</v>
      </c>
      <c r="C48" s="32" t="s">
        <v>2049</v>
      </c>
      <c r="D48" s="32" t="s">
        <v>2927</v>
      </c>
      <c r="E48" s="31" t="s">
        <v>18</v>
      </c>
      <c r="F48" s="32" t="s">
        <v>2928</v>
      </c>
      <c r="G48" s="28" t="s">
        <v>2863</v>
      </c>
      <c r="H48" s="40">
        <v>5</v>
      </c>
      <c r="I48" s="36">
        <f t="shared" si="0"/>
        <v>5</v>
      </c>
      <c r="J48" s="36">
        <f t="shared" si="1"/>
        <v>160</v>
      </c>
      <c r="K48" s="36">
        <f t="shared" si="2"/>
        <v>32</v>
      </c>
    </row>
    <row r="49" s="2" customFormat="1" ht="18.25" customHeight="1" spans="1:11">
      <c r="A49" s="35">
        <v>43</v>
      </c>
      <c r="B49" s="28" t="s">
        <v>2929</v>
      </c>
      <c r="C49" s="32" t="s">
        <v>1971</v>
      </c>
      <c r="D49" s="32" t="s">
        <v>2930</v>
      </c>
      <c r="E49" s="31" t="s">
        <v>18</v>
      </c>
      <c r="F49" s="32" t="s">
        <v>2931</v>
      </c>
      <c r="G49" s="28" t="s">
        <v>2863</v>
      </c>
      <c r="H49" s="40">
        <v>4</v>
      </c>
      <c r="I49" s="36">
        <f t="shared" si="0"/>
        <v>4</v>
      </c>
      <c r="J49" s="36">
        <f t="shared" si="1"/>
        <v>128</v>
      </c>
      <c r="K49" s="36">
        <f t="shared" si="2"/>
        <v>25.6</v>
      </c>
    </row>
    <row r="50" s="2" customFormat="1" ht="18.25" customHeight="1" spans="1:11">
      <c r="A50" s="28">
        <v>44</v>
      </c>
      <c r="B50" s="28" t="s">
        <v>2932</v>
      </c>
      <c r="C50" s="32" t="s">
        <v>2208</v>
      </c>
      <c r="D50" s="32" t="s">
        <v>2933</v>
      </c>
      <c r="E50" s="31" t="s">
        <v>18</v>
      </c>
      <c r="F50" s="32" t="s">
        <v>951</v>
      </c>
      <c r="G50" s="28" t="s">
        <v>2863</v>
      </c>
      <c r="H50" s="40">
        <v>6</v>
      </c>
      <c r="I50" s="36">
        <f t="shared" si="0"/>
        <v>6</v>
      </c>
      <c r="J50" s="36">
        <f t="shared" si="1"/>
        <v>192</v>
      </c>
      <c r="K50" s="36">
        <f t="shared" si="2"/>
        <v>38.4</v>
      </c>
    </row>
    <row r="51" s="2" customFormat="1" ht="18.25" customHeight="1" spans="1:11">
      <c r="A51" s="35">
        <v>45</v>
      </c>
      <c r="B51" s="28" t="s">
        <v>2934</v>
      </c>
      <c r="C51" s="32" t="s">
        <v>1873</v>
      </c>
      <c r="D51" s="32" t="s">
        <v>520</v>
      </c>
      <c r="E51" s="31" t="s">
        <v>18</v>
      </c>
      <c r="F51" s="32" t="s">
        <v>982</v>
      </c>
      <c r="G51" s="28" t="s">
        <v>2863</v>
      </c>
      <c r="H51" s="40">
        <v>5</v>
      </c>
      <c r="I51" s="36">
        <f t="shared" si="0"/>
        <v>5</v>
      </c>
      <c r="J51" s="36">
        <f t="shared" si="1"/>
        <v>160</v>
      </c>
      <c r="K51" s="36">
        <f t="shared" si="2"/>
        <v>32</v>
      </c>
    </row>
    <row r="52" s="2" customFormat="1" ht="18.25" customHeight="1" spans="1:11">
      <c r="A52" s="28">
        <v>46</v>
      </c>
      <c r="B52" s="28" t="s">
        <v>2935</v>
      </c>
      <c r="C52" s="32" t="s">
        <v>1946</v>
      </c>
      <c r="D52" s="32" t="s">
        <v>2936</v>
      </c>
      <c r="E52" s="31" t="s">
        <v>18</v>
      </c>
      <c r="F52" s="32" t="s">
        <v>816</v>
      </c>
      <c r="G52" s="28" t="s">
        <v>2863</v>
      </c>
      <c r="H52" s="40">
        <v>8.8</v>
      </c>
      <c r="I52" s="36">
        <f t="shared" si="0"/>
        <v>8.8</v>
      </c>
      <c r="J52" s="36">
        <f t="shared" si="1"/>
        <v>281.6</v>
      </c>
      <c r="K52" s="36">
        <f t="shared" si="2"/>
        <v>56.32</v>
      </c>
    </row>
    <row r="53" s="2" customFormat="1" ht="18.25" customHeight="1" spans="1:11">
      <c r="A53" s="35">
        <v>47</v>
      </c>
      <c r="B53" s="28" t="s">
        <v>2937</v>
      </c>
      <c r="C53" s="32" t="s">
        <v>1897</v>
      </c>
      <c r="D53" s="32" t="s">
        <v>2938</v>
      </c>
      <c r="E53" s="31" t="s">
        <v>18</v>
      </c>
      <c r="F53" s="32" t="s">
        <v>2939</v>
      </c>
      <c r="G53" s="28" t="s">
        <v>2863</v>
      </c>
      <c r="H53" s="40">
        <v>7.5</v>
      </c>
      <c r="I53" s="36">
        <f t="shared" si="0"/>
        <v>7.5</v>
      </c>
      <c r="J53" s="36">
        <f t="shared" si="1"/>
        <v>240</v>
      </c>
      <c r="K53" s="36">
        <f t="shared" si="2"/>
        <v>48</v>
      </c>
    </row>
    <row r="54" s="2" customFormat="1" ht="18.25" customHeight="1" spans="1:11">
      <c r="A54" s="28">
        <v>48</v>
      </c>
      <c r="B54" s="28" t="s">
        <v>2940</v>
      </c>
      <c r="C54" s="32" t="s">
        <v>1873</v>
      </c>
      <c r="D54" s="32" t="s">
        <v>186</v>
      </c>
      <c r="E54" s="31" t="s">
        <v>18</v>
      </c>
      <c r="F54" s="32" t="s">
        <v>2796</v>
      </c>
      <c r="G54" s="28" t="s">
        <v>2863</v>
      </c>
      <c r="H54" s="40">
        <v>7.2</v>
      </c>
      <c r="I54" s="36">
        <f t="shared" si="0"/>
        <v>7.2</v>
      </c>
      <c r="J54" s="36">
        <f t="shared" si="1"/>
        <v>230.4</v>
      </c>
      <c r="K54" s="36">
        <f t="shared" si="2"/>
        <v>46.08</v>
      </c>
    </row>
    <row r="55" s="2" customFormat="1" ht="18.25" customHeight="1" spans="1:11">
      <c r="A55" s="35">
        <v>49</v>
      </c>
      <c r="B55" s="28" t="s">
        <v>2941</v>
      </c>
      <c r="C55" s="32" t="s">
        <v>1946</v>
      </c>
      <c r="D55" s="32" t="s">
        <v>554</v>
      </c>
      <c r="E55" s="31" t="s">
        <v>18</v>
      </c>
      <c r="F55" s="32" t="s">
        <v>2942</v>
      </c>
      <c r="G55" s="28" t="s">
        <v>2863</v>
      </c>
      <c r="H55" s="40">
        <v>1</v>
      </c>
      <c r="I55" s="36">
        <f t="shared" si="0"/>
        <v>1</v>
      </c>
      <c r="J55" s="36">
        <f t="shared" si="1"/>
        <v>32</v>
      </c>
      <c r="K55" s="36">
        <f t="shared" si="2"/>
        <v>6.4</v>
      </c>
    </row>
    <row r="56" s="2" customFormat="1" ht="18.25" customHeight="1" spans="1:11">
      <c r="A56" s="28">
        <v>50</v>
      </c>
      <c r="B56" s="28" t="s">
        <v>2943</v>
      </c>
      <c r="C56" s="32" t="s">
        <v>1843</v>
      </c>
      <c r="D56" s="32" t="s">
        <v>85</v>
      </c>
      <c r="E56" s="31" t="s">
        <v>18</v>
      </c>
      <c r="F56" s="32" t="s">
        <v>1767</v>
      </c>
      <c r="G56" s="28" t="s">
        <v>2863</v>
      </c>
      <c r="H56" s="40">
        <v>7</v>
      </c>
      <c r="I56" s="36">
        <f t="shared" si="0"/>
        <v>7</v>
      </c>
      <c r="J56" s="36">
        <f t="shared" si="1"/>
        <v>224</v>
      </c>
      <c r="K56" s="36">
        <f t="shared" si="2"/>
        <v>44.8</v>
      </c>
    </row>
    <row r="57" s="2" customFormat="1" ht="18.25" customHeight="1" spans="1:11">
      <c r="A57" s="35">
        <v>51</v>
      </c>
      <c r="B57" s="28" t="s">
        <v>2944</v>
      </c>
      <c r="C57" s="32" t="s">
        <v>2357</v>
      </c>
      <c r="D57" s="32" t="s">
        <v>278</v>
      </c>
      <c r="E57" s="31" t="s">
        <v>18</v>
      </c>
      <c r="F57" s="32" t="s">
        <v>1647</v>
      </c>
      <c r="G57" s="28" t="s">
        <v>2863</v>
      </c>
      <c r="H57" s="40">
        <v>3.3</v>
      </c>
      <c r="I57" s="36">
        <f t="shared" si="0"/>
        <v>3.3</v>
      </c>
      <c r="J57" s="36">
        <f t="shared" si="1"/>
        <v>105.6</v>
      </c>
      <c r="K57" s="36">
        <f t="shared" si="2"/>
        <v>21.12</v>
      </c>
    </row>
    <row r="58" s="2" customFormat="1" ht="18.25" customHeight="1" spans="1:11">
      <c r="A58" s="28">
        <v>52</v>
      </c>
      <c r="B58" s="28" t="s">
        <v>2945</v>
      </c>
      <c r="C58" s="32" t="s">
        <v>2946</v>
      </c>
      <c r="D58" s="32" t="s">
        <v>192</v>
      </c>
      <c r="E58" s="31" t="s">
        <v>18</v>
      </c>
      <c r="F58" s="32" t="s">
        <v>472</v>
      </c>
      <c r="G58" s="28" t="s">
        <v>2863</v>
      </c>
      <c r="H58" s="40">
        <v>4.7</v>
      </c>
      <c r="I58" s="36">
        <f t="shared" si="0"/>
        <v>4.7</v>
      </c>
      <c r="J58" s="36">
        <f t="shared" si="1"/>
        <v>150.4</v>
      </c>
      <c r="K58" s="36">
        <f t="shared" si="2"/>
        <v>30.08</v>
      </c>
    </row>
    <row r="59" s="2" customFormat="1" ht="18.25" customHeight="1" spans="1:11">
      <c r="A59" s="35">
        <v>53</v>
      </c>
      <c r="B59" s="28" t="s">
        <v>2947</v>
      </c>
      <c r="C59" s="32" t="s">
        <v>1906</v>
      </c>
      <c r="D59" s="32" t="s">
        <v>135</v>
      </c>
      <c r="E59" s="31" t="s">
        <v>18</v>
      </c>
      <c r="F59" s="32" t="s">
        <v>214</v>
      </c>
      <c r="G59" s="28" t="s">
        <v>2863</v>
      </c>
      <c r="H59" s="40">
        <v>4.2</v>
      </c>
      <c r="I59" s="36">
        <f t="shared" si="0"/>
        <v>4.2</v>
      </c>
      <c r="J59" s="36">
        <f t="shared" si="1"/>
        <v>134.4</v>
      </c>
      <c r="K59" s="36">
        <f t="shared" si="2"/>
        <v>26.88</v>
      </c>
    </row>
    <row r="60" s="2" customFormat="1" ht="18.25" customHeight="1" spans="1:11">
      <c r="A60" s="28">
        <v>54</v>
      </c>
      <c r="B60" s="28" t="s">
        <v>2948</v>
      </c>
      <c r="C60" s="32" t="s">
        <v>2949</v>
      </c>
      <c r="D60" s="32" t="s">
        <v>2950</v>
      </c>
      <c r="E60" s="31" t="s">
        <v>18</v>
      </c>
      <c r="F60" s="32" t="s">
        <v>2066</v>
      </c>
      <c r="G60" s="28" t="s">
        <v>2863</v>
      </c>
      <c r="H60" s="40">
        <v>6.3</v>
      </c>
      <c r="I60" s="36">
        <f t="shared" si="0"/>
        <v>6.3</v>
      </c>
      <c r="J60" s="36">
        <f t="shared" si="1"/>
        <v>201.6</v>
      </c>
      <c r="K60" s="36">
        <f t="shared" si="2"/>
        <v>40.32</v>
      </c>
    </row>
    <row r="61" s="2" customFormat="1" ht="18.25" customHeight="1" spans="1:11">
      <c r="A61" s="35">
        <v>55</v>
      </c>
      <c r="B61" s="28" t="s">
        <v>2951</v>
      </c>
      <c r="C61" s="32" t="s">
        <v>1831</v>
      </c>
      <c r="D61" s="32" t="s">
        <v>79</v>
      </c>
      <c r="E61" s="31" t="s">
        <v>18</v>
      </c>
      <c r="F61" s="32" t="s">
        <v>2700</v>
      </c>
      <c r="G61" s="28" t="s">
        <v>2863</v>
      </c>
      <c r="H61" s="40">
        <v>2.4</v>
      </c>
      <c r="I61" s="36">
        <f t="shared" si="0"/>
        <v>2.4</v>
      </c>
      <c r="J61" s="36">
        <f t="shared" si="1"/>
        <v>76.8</v>
      </c>
      <c r="K61" s="36">
        <f t="shared" si="2"/>
        <v>15.36</v>
      </c>
    </row>
    <row r="62" s="2" customFormat="1" ht="18.25" customHeight="1" spans="1:11">
      <c r="A62" s="28">
        <v>56</v>
      </c>
      <c r="B62" s="28" t="s">
        <v>2952</v>
      </c>
      <c r="C62" s="32" t="s">
        <v>1927</v>
      </c>
      <c r="D62" s="32" t="s">
        <v>2953</v>
      </c>
      <c r="E62" s="31" t="s">
        <v>18</v>
      </c>
      <c r="F62" s="32" t="s">
        <v>837</v>
      </c>
      <c r="G62" s="28" t="s">
        <v>2863</v>
      </c>
      <c r="H62" s="40">
        <v>9.9</v>
      </c>
      <c r="I62" s="36">
        <f t="shared" si="0"/>
        <v>9.9</v>
      </c>
      <c r="J62" s="36">
        <f t="shared" si="1"/>
        <v>316.8</v>
      </c>
      <c r="K62" s="36">
        <f t="shared" si="2"/>
        <v>63.36</v>
      </c>
    </row>
    <row r="63" s="2" customFormat="1" ht="18.25" customHeight="1" spans="1:11">
      <c r="A63" s="35">
        <v>57</v>
      </c>
      <c r="B63" s="28" t="s">
        <v>2954</v>
      </c>
      <c r="C63" s="32" t="s">
        <v>1993</v>
      </c>
      <c r="D63" s="32" t="s">
        <v>760</v>
      </c>
      <c r="E63" s="31" t="s">
        <v>18</v>
      </c>
      <c r="F63" s="32" t="s">
        <v>2128</v>
      </c>
      <c r="G63" s="28" t="s">
        <v>2863</v>
      </c>
      <c r="H63" s="40">
        <v>4</v>
      </c>
      <c r="I63" s="36">
        <f t="shared" si="0"/>
        <v>4</v>
      </c>
      <c r="J63" s="36">
        <f t="shared" si="1"/>
        <v>128</v>
      </c>
      <c r="K63" s="36">
        <f t="shared" si="2"/>
        <v>25.6</v>
      </c>
    </row>
    <row r="64" s="2" customFormat="1" ht="18.25" customHeight="1" spans="1:11">
      <c r="A64" s="28">
        <v>58</v>
      </c>
      <c r="B64" s="28" t="s">
        <v>2955</v>
      </c>
      <c r="C64" s="32" t="s">
        <v>2253</v>
      </c>
      <c r="D64" s="32" t="s">
        <v>47</v>
      </c>
      <c r="E64" s="31" t="s">
        <v>18</v>
      </c>
      <c r="F64" s="32" t="s">
        <v>1205</v>
      </c>
      <c r="G64" s="28" t="s">
        <v>2863</v>
      </c>
      <c r="H64" s="40">
        <v>6.5</v>
      </c>
      <c r="I64" s="36">
        <f t="shared" si="0"/>
        <v>6.5</v>
      </c>
      <c r="J64" s="36">
        <f t="shared" si="1"/>
        <v>208</v>
      </c>
      <c r="K64" s="36">
        <f t="shared" si="2"/>
        <v>41.6</v>
      </c>
    </row>
    <row r="65" s="2" customFormat="1" ht="18.25" customHeight="1" spans="1:11">
      <c r="A65" s="35">
        <v>59</v>
      </c>
      <c r="B65" s="28" t="s">
        <v>2956</v>
      </c>
      <c r="C65" s="32" t="s">
        <v>1900</v>
      </c>
      <c r="D65" s="32" t="s">
        <v>323</v>
      </c>
      <c r="E65" s="31" t="s">
        <v>18</v>
      </c>
      <c r="F65" s="32" t="s">
        <v>2957</v>
      </c>
      <c r="G65" s="28" t="s">
        <v>2863</v>
      </c>
      <c r="H65" s="40">
        <v>3</v>
      </c>
      <c r="I65" s="36">
        <f t="shared" si="0"/>
        <v>3</v>
      </c>
      <c r="J65" s="36">
        <f t="shared" si="1"/>
        <v>96</v>
      </c>
      <c r="K65" s="36">
        <f t="shared" si="2"/>
        <v>19.2</v>
      </c>
    </row>
    <row r="66" s="2" customFormat="1" ht="18.25" customHeight="1" spans="1:11">
      <c r="A66" s="28">
        <v>60</v>
      </c>
      <c r="B66" s="28" t="s">
        <v>2958</v>
      </c>
      <c r="C66" s="32" t="s">
        <v>1854</v>
      </c>
      <c r="D66" s="32" t="s">
        <v>31</v>
      </c>
      <c r="E66" s="31" t="s">
        <v>18</v>
      </c>
      <c r="F66" s="32" t="s">
        <v>1723</v>
      </c>
      <c r="G66" s="28" t="s">
        <v>2863</v>
      </c>
      <c r="H66" s="40">
        <v>5.6</v>
      </c>
      <c r="I66" s="36">
        <f t="shared" si="0"/>
        <v>5.6</v>
      </c>
      <c r="J66" s="36">
        <f t="shared" si="1"/>
        <v>179.2</v>
      </c>
      <c r="K66" s="36">
        <f t="shared" si="2"/>
        <v>35.84</v>
      </c>
    </row>
    <row r="67" s="2" customFormat="1" ht="18.25" customHeight="1" spans="1:11">
      <c r="A67" s="35">
        <v>61</v>
      </c>
      <c r="B67" s="28" t="s">
        <v>2959</v>
      </c>
      <c r="C67" s="32" t="s">
        <v>2020</v>
      </c>
      <c r="D67" s="32" t="s">
        <v>535</v>
      </c>
      <c r="E67" s="31" t="s">
        <v>18</v>
      </c>
      <c r="F67" s="32" t="s">
        <v>1767</v>
      </c>
      <c r="G67" s="28" t="s">
        <v>2863</v>
      </c>
      <c r="H67" s="40">
        <v>2</v>
      </c>
      <c r="I67" s="36">
        <f t="shared" si="0"/>
        <v>2</v>
      </c>
      <c r="J67" s="36">
        <f t="shared" si="1"/>
        <v>64</v>
      </c>
      <c r="K67" s="36">
        <f t="shared" si="2"/>
        <v>12.8</v>
      </c>
    </row>
    <row r="68" s="2" customFormat="1" ht="18.25" customHeight="1" spans="1:11">
      <c r="A68" s="28">
        <v>62</v>
      </c>
      <c r="B68" s="28" t="s">
        <v>2960</v>
      </c>
      <c r="C68" s="32" t="s">
        <v>1895</v>
      </c>
      <c r="D68" s="32" t="s">
        <v>201</v>
      </c>
      <c r="E68" s="31" t="s">
        <v>18</v>
      </c>
      <c r="F68" s="32" t="s">
        <v>111</v>
      </c>
      <c r="G68" s="28" t="s">
        <v>2863</v>
      </c>
      <c r="H68" s="40">
        <v>3</v>
      </c>
      <c r="I68" s="36">
        <f t="shared" si="0"/>
        <v>3</v>
      </c>
      <c r="J68" s="36">
        <f t="shared" si="1"/>
        <v>96</v>
      </c>
      <c r="K68" s="36">
        <f t="shared" si="2"/>
        <v>19.2</v>
      </c>
    </row>
    <row r="69" s="2" customFormat="1" ht="18.25" customHeight="1" spans="1:11">
      <c r="A69" s="35">
        <v>63</v>
      </c>
      <c r="B69" s="28" t="s">
        <v>2961</v>
      </c>
      <c r="C69" s="32" t="s">
        <v>1953</v>
      </c>
      <c r="D69" s="32" t="s">
        <v>170</v>
      </c>
      <c r="E69" s="31" t="s">
        <v>18</v>
      </c>
      <c r="F69" s="32" t="s">
        <v>465</v>
      </c>
      <c r="G69" s="28" t="s">
        <v>2863</v>
      </c>
      <c r="H69" s="40">
        <v>5.9</v>
      </c>
      <c r="I69" s="36">
        <f t="shared" si="0"/>
        <v>5.9</v>
      </c>
      <c r="J69" s="36">
        <f t="shared" si="1"/>
        <v>188.8</v>
      </c>
      <c r="K69" s="36">
        <f t="shared" si="2"/>
        <v>37.76</v>
      </c>
    </row>
    <row r="70" s="2" customFormat="1" ht="18.25" customHeight="1" spans="1:11">
      <c r="A70" s="28">
        <v>64</v>
      </c>
      <c r="B70" s="28" t="s">
        <v>2962</v>
      </c>
      <c r="C70" s="32" t="s">
        <v>2490</v>
      </c>
      <c r="D70" s="32" t="s">
        <v>92</v>
      </c>
      <c r="E70" s="31" t="s">
        <v>18</v>
      </c>
      <c r="F70" s="32" t="s">
        <v>2963</v>
      </c>
      <c r="G70" s="28" t="s">
        <v>2863</v>
      </c>
      <c r="H70" s="40">
        <v>6</v>
      </c>
      <c r="I70" s="36">
        <f t="shared" si="0"/>
        <v>6</v>
      </c>
      <c r="J70" s="36">
        <f t="shared" si="1"/>
        <v>192</v>
      </c>
      <c r="K70" s="36">
        <f t="shared" si="2"/>
        <v>38.4</v>
      </c>
    </row>
    <row r="71" s="2" customFormat="1" ht="18.25" customHeight="1" spans="1:11">
      <c r="A71" s="35" t="s">
        <v>104</v>
      </c>
      <c r="B71" s="35"/>
      <c r="C71" s="35"/>
      <c r="D71" s="35"/>
      <c r="E71" s="39"/>
      <c r="F71" s="35"/>
      <c r="G71" s="35"/>
      <c r="H71" s="40">
        <f t="shared" ref="H71:K71" si="3">SUM(H7:H70)</f>
        <v>271.2</v>
      </c>
      <c r="I71" s="40">
        <f t="shared" si="3"/>
        <v>271.2</v>
      </c>
      <c r="J71" s="67">
        <f t="shared" si="3"/>
        <v>8678.4</v>
      </c>
      <c r="K71" s="40">
        <f t="shared" si="3"/>
        <v>1735.68</v>
      </c>
    </row>
  </sheetData>
  <autoFilter ref="A6:K71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K232"/>
  <sheetViews>
    <sheetView workbookViewId="0">
      <selection activeCell="M21" sqref="M21"/>
    </sheetView>
  </sheetViews>
  <sheetFormatPr defaultColWidth="8.1" defaultRowHeight="13.5"/>
  <cols>
    <col min="1" max="1" width="5.74166666666667" style="1" customWidth="1"/>
    <col min="2" max="2" width="8.44166666666667" style="3" customWidth="1"/>
    <col min="3" max="3" width="19.125" style="3" customWidth="1"/>
    <col min="4" max="4" width="19.575" style="3" customWidth="1"/>
    <col min="5" max="5" width="11.75" style="4" customWidth="1"/>
    <col min="6" max="6" width="11.25" style="3" customWidth="1"/>
    <col min="7" max="7" width="9.125" style="1" customWidth="1"/>
    <col min="8" max="8" width="11.5" style="87" customWidth="1"/>
    <col min="9" max="11" width="11.5" style="5" customWidth="1"/>
    <col min="12" max="16384" width="8.1" style="1"/>
  </cols>
  <sheetData>
    <row r="1" s="1" customFormat="1" ht="33" customHeight="1" spans="1:11">
      <c r="A1" s="6"/>
      <c r="B1" s="7"/>
      <c r="C1" s="7"/>
      <c r="D1" s="7"/>
      <c r="E1" s="8"/>
      <c r="F1" s="7"/>
      <c r="G1" s="6"/>
      <c r="H1" s="60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13"/>
      <c r="J2" s="13"/>
      <c r="K2" s="13"/>
    </row>
    <row r="3" s="1" customFormat="1" ht="18" customHeight="1" spans="1:11">
      <c r="A3" s="14" t="s">
        <v>2964</v>
      </c>
      <c r="B3" s="14"/>
      <c r="C3" s="14"/>
      <c r="D3" s="14"/>
      <c r="E3" s="15"/>
      <c r="F3" s="14"/>
      <c r="G3" s="14"/>
      <c r="H3" s="88"/>
      <c r="I3" s="17"/>
      <c r="J3" s="17"/>
      <c r="K3" s="17"/>
    </row>
    <row r="4" s="1" customFormat="1" ht="21" customHeight="1" spans="1:11">
      <c r="A4" s="16" t="s">
        <v>2965</v>
      </c>
      <c r="B4" s="14"/>
      <c r="C4" s="14"/>
      <c r="D4" s="14"/>
      <c r="E4" s="15"/>
      <c r="F4" s="14"/>
      <c r="G4" s="16"/>
      <c r="H4" s="89"/>
      <c r="I4" s="18"/>
      <c r="J4" s="18"/>
      <c r="K4" s="18"/>
    </row>
    <row r="5" s="1" customFormat="1" ht="22" customHeight="1" spans="1:11">
      <c r="A5" s="19" t="s">
        <v>2966</v>
      </c>
      <c r="B5" s="20"/>
      <c r="C5" s="20"/>
      <c r="D5" s="20"/>
      <c r="E5" s="21"/>
      <c r="F5" s="20"/>
      <c r="G5" s="19"/>
      <c r="H5" s="89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4" t="s">
        <v>9</v>
      </c>
      <c r="G6" s="23" t="s">
        <v>10</v>
      </c>
      <c r="H6" s="64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9" t="s">
        <v>2967</v>
      </c>
      <c r="C7" s="30" t="s">
        <v>1916</v>
      </c>
      <c r="D7" s="30" t="s">
        <v>2968</v>
      </c>
      <c r="E7" s="31" t="s">
        <v>18</v>
      </c>
      <c r="F7" s="30" t="s">
        <v>768</v>
      </c>
      <c r="G7" s="28" t="s">
        <v>2969</v>
      </c>
      <c r="H7" s="65">
        <v>4</v>
      </c>
      <c r="I7" s="36">
        <f t="shared" ref="I7:I70" si="0">H7</f>
        <v>4</v>
      </c>
      <c r="J7" s="36">
        <f t="shared" ref="J7:J70" si="1">H7*32</f>
        <v>128</v>
      </c>
      <c r="K7" s="36">
        <f t="shared" ref="K7:K70" si="2">H7*6.4</f>
        <v>25.6</v>
      </c>
    </row>
    <row r="8" s="2" customFormat="1" ht="18.25" customHeight="1" spans="1:11">
      <c r="A8" s="28">
        <v>2</v>
      </c>
      <c r="B8" s="29" t="s">
        <v>2970</v>
      </c>
      <c r="C8" s="30" t="s">
        <v>1831</v>
      </c>
      <c r="D8" s="30" t="s">
        <v>2971</v>
      </c>
      <c r="E8" s="31" t="s">
        <v>18</v>
      </c>
      <c r="F8" s="30" t="s">
        <v>2972</v>
      </c>
      <c r="G8" s="28" t="s">
        <v>2969</v>
      </c>
      <c r="H8" s="65">
        <v>6</v>
      </c>
      <c r="I8" s="36">
        <f t="shared" si="0"/>
        <v>6</v>
      </c>
      <c r="J8" s="36">
        <f t="shared" si="1"/>
        <v>192</v>
      </c>
      <c r="K8" s="36">
        <f t="shared" si="2"/>
        <v>38.4</v>
      </c>
    </row>
    <row r="9" s="2" customFormat="1" ht="18.25" customHeight="1" spans="1:11">
      <c r="A9" s="28">
        <v>3</v>
      </c>
      <c r="B9" s="29" t="s">
        <v>2973</v>
      </c>
      <c r="C9" s="30" t="s">
        <v>1993</v>
      </c>
      <c r="D9" s="30" t="s">
        <v>2974</v>
      </c>
      <c r="E9" s="31" t="s">
        <v>18</v>
      </c>
      <c r="F9" s="30" t="s">
        <v>1557</v>
      </c>
      <c r="G9" s="28" t="s">
        <v>2969</v>
      </c>
      <c r="H9" s="65">
        <v>3</v>
      </c>
      <c r="I9" s="36">
        <f t="shared" si="0"/>
        <v>3</v>
      </c>
      <c r="J9" s="36">
        <f t="shared" si="1"/>
        <v>96</v>
      </c>
      <c r="K9" s="36">
        <f t="shared" si="2"/>
        <v>19.2</v>
      </c>
    </row>
    <row r="10" s="2" customFormat="1" ht="18.25" customHeight="1" spans="1:11">
      <c r="A10" s="28">
        <v>4</v>
      </c>
      <c r="B10" s="29" t="s">
        <v>2975</v>
      </c>
      <c r="C10" s="30" t="s">
        <v>1900</v>
      </c>
      <c r="D10" s="30" t="s">
        <v>984</v>
      </c>
      <c r="E10" s="31" t="s">
        <v>18</v>
      </c>
      <c r="F10" s="30" t="s">
        <v>2976</v>
      </c>
      <c r="G10" s="28" t="s">
        <v>2969</v>
      </c>
      <c r="H10" s="65">
        <v>15</v>
      </c>
      <c r="I10" s="36">
        <f t="shared" si="0"/>
        <v>15</v>
      </c>
      <c r="J10" s="36">
        <f t="shared" si="1"/>
        <v>480</v>
      </c>
      <c r="K10" s="36">
        <f t="shared" si="2"/>
        <v>96</v>
      </c>
    </row>
    <row r="11" s="2" customFormat="1" ht="18.25" customHeight="1" spans="1:11">
      <c r="A11" s="28">
        <v>5</v>
      </c>
      <c r="B11" s="29" t="s">
        <v>2977</v>
      </c>
      <c r="C11" s="30" t="s">
        <v>1906</v>
      </c>
      <c r="D11" s="30" t="s">
        <v>249</v>
      </c>
      <c r="E11" s="31" t="s">
        <v>18</v>
      </c>
      <c r="F11" s="30" t="s">
        <v>511</v>
      </c>
      <c r="G11" s="28" t="s">
        <v>2969</v>
      </c>
      <c r="H11" s="65">
        <v>13</v>
      </c>
      <c r="I11" s="36">
        <f t="shared" si="0"/>
        <v>13</v>
      </c>
      <c r="J11" s="36">
        <f t="shared" si="1"/>
        <v>416</v>
      </c>
      <c r="K11" s="36">
        <f t="shared" si="2"/>
        <v>83.2</v>
      </c>
    </row>
    <row r="12" s="2" customFormat="1" ht="18.25" customHeight="1" spans="1:11">
      <c r="A12" s="28">
        <v>6</v>
      </c>
      <c r="B12" s="29" t="s">
        <v>2978</v>
      </c>
      <c r="C12" s="30" t="s">
        <v>2618</v>
      </c>
      <c r="D12" s="30" t="s">
        <v>2979</v>
      </c>
      <c r="E12" s="31" t="s">
        <v>18</v>
      </c>
      <c r="F12" s="30" t="s">
        <v>146</v>
      </c>
      <c r="G12" s="28" t="s">
        <v>2969</v>
      </c>
      <c r="H12" s="65">
        <v>4.3</v>
      </c>
      <c r="I12" s="36">
        <f t="shared" si="0"/>
        <v>4.3</v>
      </c>
      <c r="J12" s="36">
        <f t="shared" si="1"/>
        <v>137.6</v>
      </c>
      <c r="K12" s="36">
        <f t="shared" si="2"/>
        <v>27.52</v>
      </c>
    </row>
    <row r="13" s="2" customFormat="1" ht="18.25" customHeight="1" spans="1:11">
      <c r="A13" s="28">
        <v>7</v>
      </c>
      <c r="B13" s="29" t="s">
        <v>2980</v>
      </c>
      <c r="C13" s="30" t="s">
        <v>1897</v>
      </c>
      <c r="D13" s="30" t="s">
        <v>278</v>
      </c>
      <c r="E13" s="31" t="s">
        <v>18</v>
      </c>
      <c r="F13" s="30" t="s">
        <v>1070</v>
      </c>
      <c r="G13" s="28" t="s">
        <v>2969</v>
      </c>
      <c r="H13" s="65">
        <v>3</v>
      </c>
      <c r="I13" s="36">
        <f t="shared" si="0"/>
        <v>3</v>
      </c>
      <c r="J13" s="36">
        <f t="shared" si="1"/>
        <v>96</v>
      </c>
      <c r="K13" s="36">
        <f t="shared" si="2"/>
        <v>19.2</v>
      </c>
    </row>
    <row r="14" s="2" customFormat="1" ht="18.25" customHeight="1" spans="1:11">
      <c r="A14" s="28">
        <v>8</v>
      </c>
      <c r="B14" s="29" t="s">
        <v>2981</v>
      </c>
      <c r="C14" s="30" t="s">
        <v>2084</v>
      </c>
      <c r="D14" s="30" t="s">
        <v>657</v>
      </c>
      <c r="E14" s="31" t="s">
        <v>18</v>
      </c>
      <c r="F14" s="30" t="s">
        <v>398</v>
      </c>
      <c r="G14" s="28" t="s">
        <v>2969</v>
      </c>
      <c r="H14" s="65">
        <v>3</v>
      </c>
      <c r="I14" s="36">
        <f t="shared" si="0"/>
        <v>3</v>
      </c>
      <c r="J14" s="36">
        <f t="shared" si="1"/>
        <v>96</v>
      </c>
      <c r="K14" s="36">
        <f t="shared" si="2"/>
        <v>19.2</v>
      </c>
    </row>
    <row r="15" s="2" customFormat="1" ht="18.25" customHeight="1" spans="1:11">
      <c r="A15" s="28">
        <v>9</v>
      </c>
      <c r="B15" s="29" t="s">
        <v>2982</v>
      </c>
      <c r="C15" s="30" t="s">
        <v>1937</v>
      </c>
      <c r="D15" s="30" t="s">
        <v>92</v>
      </c>
      <c r="E15" s="31" t="s">
        <v>18</v>
      </c>
      <c r="F15" s="30" t="s">
        <v>2371</v>
      </c>
      <c r="G15" s="28" t="s">
        <v>2969</v>
      </c>
      <c r="H15" s="65">
        <v>5.8</v>
      </c>
      <c r="I15" s="36">
        <f t="shared" si="0"/>
        <v>5.8</v>
      </c>
      <c r="J15" s="36">
        <f t="shared" si="1"/>
        <v>185.6</v>
      </c>
      <c r="K15" s="36">
        <f t="shared" si="2"/>
        <v>37.12</v>
      </c>
    </row>
    <row r="16" s="2" customFormat="1" ht="18.25" customHeight="1" spans="1:11">
      <c r="A16" s="28">
        <v>10</v>
      </c>
      <c r="B16" s="29" t="s">
        <v>2983</v>
      </c>
      <c r="C16" s="30" t="s">
        <v>1841</v>
      </c>
      <c r="D16" s="30" t="s">
        <v>758</v>
      </c>
      <c r="E16" s="31" t="s">
        <v>18</v>
      </c>
      <c r="F16" s="30" t="s">
        <v>1778</v>
      </c>
      <c r="G16" s="28" t="s">
        <v>2969</v>
      </c>
      <c r="H16" s="65">
        <v>2</v>
      </c>
      <c r="I16" s="36">
        <f t="shared" si="0"/>
        <v>2</v>
      </c>
      <c r="J16" s="36">
        <f t="shared" si="1"/>
        <v>64</v>
      </c>
      <c r="K16" s="36">
        <f t="shared" si="2"/>
        <v>12.8</v>
      </c>
    </row>
    <row r="17" s="2" customFormat="1" ht="18.25" customHeight="1" spans="1:11">
      <c r="A17" s="28">
        <v>11</v>
      </c>
      <c r="B17" s="29" t="s">
        <v>2984</v>
      </c>
      <c r="C17" s="30" t="s">
        <v>2607</v>
      </c>
      <c r="D17" s="30" t="s">
        <v>142</v>
      </c>
      <c r="E17" s="31" t="s">
        <v>18</v>
      </c>
      <c r="F17" s="30" t="s">
        <v>2985</v>
      </c>
      <c r="G17" s="28" t="s">
        <v>2969</v>
      </c>
      <c r="H17" s="65">
        <v>7</v>
      </c>
      <c r="I17" s="36">
        <f t="shared" si="0"/>
        <v>7</v>
      </c>
      <c r="J17" s="36">
        <f t="shared" si="1"/>
        <v>224</v>
      </c>
      <c r="K17" s="36">
        <f t="shared" si="2"/>
        <v>44.8</v>
      </c>
    </row>
    <row r="18" s="2" customFormat="1" ht="18.25" customHeight="1" spans="1:11">
      <c r="A18" s="28">
        <v>12</v>
      </c>
      <c r="B18" s="29" t="s">
        <v>2986</v>
      </c>
      <c r="C18" s="30" t="s">
        <v>78</v>
      </c>
      <c r="D18" s="30" t="s">
        <v>278</v>
      </c>
      <c r="E18" s="31" t="s">
        <v>18</v>
      </c>
      <c r="F18" s="30" t="s">
        <v>1230</v>
      </c>
      <c r="G18" s="28" t="s">
        <v>2969</v>
      </c>
      <c r="H18" s="65">
        <v>8.8</v>
      </c>
      <c r="I18" s="36">
        <f t="shared" si="0"/>
        <v>8.8</v>
      </c>
      <c r="J18" s="36">
        <f t="shared" si="1"/>
        <v>281.6</v>
      </c>
      <c r="K18" s="36">
        <f t="shared" si="2"/>
        <v>56.32</v>
      </c>
    </row>
    <row r="19" s="2" customFormat="1" ht="18.25" customHeight="1" spans="1:11">
      <c r="A19" s="28">
        <v>13</v>
      </c>
      <c r="B19" s="29" t="s">
        <v>2987</v>
      </c>
      <c r="C19" s="30" t="s">
        <v>2448</v>
      </c>
      <c r="D19" s="30" t="s">
        <v>984</v>
      </c>
      <c r="E19" s="31" t="s">
        <v>18</v>
      </c>
      <c r="F19" s="30" t="s">
        <v>131</v>
      </c>
      <c r="G19" s="28" t="s">
        <v>2969</v>
      </c>
      <c r="H19" s="65">
        <v>17</v>
      </c>
      <c r="I19" s="36">
        <f t="shared" si="0"/>
        <v>17</v>
      </c>
      <c r="J19" s="36">
        <f t="shared" si="1"/>
        <v>544</v>
      </c>
      <c r="K19" s="36">
        <f t="shared" si="2"/>
        <v>108.8</v>
      </c>
    </row>
    <row r="20" s="2" customFormat="1" ht="18.25" customHeight="1" spans="1:11">
      <c r="A20" s="28">
        <v>14</v>
      </c>
      <c r="B20" s="29" t="s">
        <v>2988</v>
      </c>
      <c r="C20" s="30" t="s">
        <v>1841</v>
      </c>
      <c r="D20" s="30" t="s">
        <v>760</v>
      </c>
      <c r="E20" s="31" t="s">
        <v>18</v>
      </c>
      <c r="F20" s="30" t="s">
        <v>2989</v>
      </c>
      <c r="G20" s="28" t="s">
        <v>2969</v>
      </c>
      <c r="H20" s="65">
        <v>6</v>
      </c>
      <c r="I20" s="36">
        <f t="shared" si="0"/>
        <v>6</v>
      </c>
      <c r="J20" s="36">
        <f t="shared" si="1"/>
        <v>192</v>
      </c>
      <c r="K20" s="36">
        <f t="shared" si="2"/>
        <v>38.4</v>
      </c>
    </row>
    <row r="21" s="2" customFormat="1" ht="18.25" customHeight="1" spans="1:11">
      <c r="A21" s="28">
        <v>15</v>
      </c>
      <c r="B21" s="29" t="s">
        <v>2990</v>
      </c>
      <c r="C21" s="30" t="s">
        <v>2089</v>
      </c>
      <c r="D21" s="30" t="s">
        <v>249</v>
      </c>
      <c r="E21" s="31" t="s">
        <v>18</v>
      </c>
      <c r="F21" s="30" t="s">
        <v>1678</v>
      </c>
      <c r="G21" s="28" t="s">
        <v>2969</v>
      </c>
      <c r="H21" s="65">
        <v>2</v>
      </c>
      <c r="I21" s="36">
        <f t="shared" si="0"/>
        <v>2</v>
      </c>
      <c r="J21" s="36">
        <f t="shared" si="1"/>
        <v>64</v>
      </c>
      <c r="K21" s="36">
        <f t="shared" si="2"/>
        <v>12.8</v>
      </c>
    </row>
    <row r="22" s="2" customFormat="1" ht="18.25" customHeight="1" spans="1:11">
      <c r="A22" s="28">
        <v>16</v>
      </c>
      <c r="B22" s="29" t="s">
        <v>2991</v>
      </c>
      <c r="C22" s="30" t="s">
        <v>1841</v>
      </c>
      <c r="D22" s="30" t="s">
        <v>291</v>
      </c>
      <c r="E22" s="31" t="s">
        <v>18</v>
      </c>
      <c r="F22" s="30" t="s">
        <v>940</v>
      </c>
      <c r="G22" s="28" t="s">
        <v>2969</v>
      </c>
      <c r="H22" s="65">
        <v>4.9</v>
      </c>
      <c r="I22" s="36">
        <f t="shared" si="0"/>
        <v>4.9</v>
      </c>
      <c r="J22" s="36">
        <f t="shared" si="1"/>
        <v>156.8</v>
      </c>
      <c r="K22" s="36">
        <f t="shared" si="2"/>
        <v>31.36</v>
      </c>
    </row>
    <row r="23" s="2" customFormat="1" ht="18.25" customHeight="1" spans="1:11">
      <c r="A23" s="28">
        <v>17</v>
      </c>
      <c r="B23" s="29" t="s">
        <v>2992</v>
      </c>
      <c r="C23" s="30" t="s">
        <v>1848</v>
      </c>
      <c r="D23" s="30" t="s">
        <v>2993</v>
      </c>
      <c r="E23" s="31" t="s">
        <v>18</v>
      </c>
      <c r="F23" s="30" t="s">
        <v>488</v>
      </c>
      <c r="G23" s="28" t="s">
        <v>2969</v>
      </c>
      <c r="H23" s="65">
        <v>6</v>
      </c>
      <c r="I23" s="36">
        <f t="shared" si="0"/>
        <v>6</v>
      </c>
      <c r="J23" s="36">
        <f t="shared" si="1"/>
        <v>192</v>
      </c>
      <c r="K23" s="36">
        <f t="shared" si="2"/>
        <v>38.4</v>
      </c>
    </row>
    <row r="24" s="2" customFormat="1" ht="18.25" customHeight="1" spans="1:11">
      <c r="A24" s="28">
        <v>18</v>
      </c>
      <c r="B24" s="29" t="s">
        <v>2994</v>
      </c>
      <c r="C24" s="30" t="s">
        <v>2445</v>
      </c>
      <c r="D24" s="30" t="s">
        <v>278</v>
      </c>
      <c r="E24" s="31" t="s">
        <v>18</v>
      </c>
      <c r="F24" s="30" t="s">
        <v>2151</v>
      </c>
      <c r="G24" s="28" t="s">
        <v>2969</v>
      </c>
      <c r="H24" s="65">
        <v>3</v>
      </c>
      <c r="I24" s="36">
        <f t="shared" si="0"/>
        <v>3</v>
      </c>
      <c r="J24" s="36">
        <f t="shared" si="1"/>
        <v>96</v>
      </c>
      <c r="K24" s="36">
        <f t="shared" si="2"/>
        <v>19.2</v>
      </c>
    </row>
    <row r="25" s="2" customFormat="1" ht="18.25" customHeight="1" spans="1:11">
      <c r="A25" s="28">
        <v>19</v>
      </c>
      <c r="B25" s="29" t="s">
        <v>2995</v>
      </c>
      <c r="C25" s="30" t="s">
        <v>1843</v>
      </c>
      <c r="D25" s="30" t="s">
        <v>2996</v>
      </c>
      <c r="E25" s="31" t="s">
        <v>18</v>
      </c>
      <c r="F25" s="30" t="s">
        <v>1531</v>
      </c>
      <c r="G25" s="28" t="s">
        <v>2969</v>
      </c>
      <c r="H25" s="65">
        <v>5</v>
      </c>
      <c r="I25" s="36">
        <f t="shared" si="0"/>
        <v>5</v>
      </c>
      <c r="J25" s="36">
        <f t="shared" si="1"/>
        <v>160</v>
      </c>
      <c r="K25" s="36">
        <f t="shared" si="2"/>
        <v>32</v>
      </c>
    </row>
    <row r="26" s="2" customFormat="1" ht="18.25" customHeight="1" spans="1:11">
      <c r="A26" s="28">
        <v>20</v>
      </c>
      <c r="B26" s="29" t="s">
        <v>2997</v>
      </c>
      <c r="C26" s="30" t="s">
        <v>2005</v>
      </c>
      <c r="D26" s="30" t="s">
        <v>2998</v>
      </c>
      <c r="E26" s="31" t="s">
        <v>18</v>
      </c>
      <c r="F26" s="30" t="s">
        <v>1261</v>
      </c>
      <c r="G26" s="28" t="s">
        <v>2969</v>
      </c>
      <c r="H26" s="65">
        <v>2</v>
      </c>
      <c r="I26" s="36">
        <f t="shared" si="0"/>
        <v>2</v>
      </c>
      <c r="J26" s="36">
        <f t="shared" si="1"/>
        <v>64</v>
      </c>
      <c r="K26" s="36">
        <f t="shared" si="2"/>
        <v>12.8</v>
      </c>
    </row>
    <row r="27" s="2" customFormat="1" ht="18.25" customHeight="1" spans="1:11">
      <c r="A27" s="28">
        <v>21</v>
      </c>
      <c r="B27" s="29" t="s">
        <v>2999</v>
      </c>
      <c r="C27" s="30" t="s">
        <v>1927</v>
      </c>
      <c r="D27" s="30" t="s">
        <v>1928</v>
      </c>
      <c r="E27" s="31" t="s">
        <v>18</v>
      </c>
      <c r="F27" s="30" t="s">
        <v>2747</v>
      </c>
      <c r="G27" s="28" t="s">
        <v>2969</v>
      </c>
      <c r="H27" s="65">
        <v>3</v>
      </c>
      <c r="I27" s="36">
        <f t="shared" si="0"/>
        <v>3</v>
      </c>
      <c r="J27" s="36">
        <f t="shared" si="1"/>
        <v>96</v>
      </c>
      <c r="K27" s="36">
        <f t="shared" si="2"/>
        <v>19.2</v>
      </c>
    </row>
    <row r="28" s="2" customFormat="1" ht="18.25" customHeight="1" spans="1:11">
      <c r="A28" s="28">
        <v>22</v>
      </c>
      <c r="B28" s="29" t="s">
        <v>3000</v>
      </c>
      <c r="C28" s="30" t="s">
        <v>3001</v>
      </c>
      <c r="D28" s="30" t="s">
        <v>138</v>
      </c>
      <c r="E28" s="31" t="s">
        <v>18</v>
      </c>
      <c r="F28" s="30" t="s">
        <v>1561</v>
      </c>
      <c r="G28" s="28" t="s">
        <v>2969</v>
      </c>
      <c r="H28" s="65">
        <v>9.5</v>
      </c>
      <c r="I28" s="36">
        <f t="shared" si="0"/>
        <v>9.5</v>
      </c>
      <c r="J28" s="36">
        <f t="shared" si="1"/>
        <v>304</v>
      </c>
      <c r="K28" s="36">
        <f t="shared" si="2"/>
        <v>60.8</v>
      </c>
    </row>
    <row r="29" s="2" customFormat="1" ht="18.25" customHeight="1" spans="1:11">
      <c r="A29" s="28">
        <v>23</v>
      </c>
      <c r="B29" s="29" t="s">
        <v>3002</v>
      </c>
      <c r="C29" s="30" t="s">
        <v>2089</v>
      </c>
      <c r="D29" s="30" t="s">
        <v>3003</v>
      </c>
      <c r="E29" s="31" t="s">
        <v>18</v>
      </c>
      <c r="F29" s="30" t="s">
        <v>871</v>
      </c>
      <c r="G29" s="28" t="s">
        <v>2969</v>
      </c>
      <c r="H29" s="65">
        <v>6</v>
      </c>
      <c r="I29" s="36">
        <f t="shared" si="0"/>
        <v>6</v>
      </c>
      <c r="J29" s="36">
        <f t="shared" si="1"/>
        <v>192</v>
      </c>
      <c r="K29" s="36">
        <f t="shared" si="2"/>
        <v>38.4</v>
      </c>
    </row>
    <row r="30" s="2" customFormat="1" ht="18.25" customHeight="1" spans="1:11">
      <c r="A30" s="28">
        <v>24</v>
      </c>
      <c r="B30" s="29" t="s">
        <v>3004</v>
      </c>
      <c r="C30" s="30" t="s">
        <v>1841</v>
      </c>
      <c r="D30" s="30" t="s">
        <v>3005</v>
      </c>
      <c r="E30" s="31" t="s">
        <v>18</v>
      </c>
      <c r="F30" s="30" t="s">
        <v>693</v>
      </c>
      <c r="G30" s="28" t="s">
        <v>2969</v>
      </c>
      <c r="H30" s="65">
        <v>1.5</v>
      </c>
      <c r="I30" s="36">
        <f t="shared" si="0"/>
        <v>1.5</v>
      </c>
      <c r="J30" s="36">
        <f t="shared" si="1"/>
        <v>48</v>
      </c>
      <c r="K30" s="36">
        <f t="shared" si="2"/>
        <v>9.6</v>
      </c>
    </row>
    <row r="31" s="2" customFormat="1" ht="18.25" customHeight="1" spans="1:11">
      <c r="A31" s="28">
        <v>25</v>
      </c>
      <c r="B31" s="29" t="s">
        <v>3006</v>
      </c>
      <c r="C31" s="30" t="s">
        <v>1841</v>
      </c>
      <c r="D31" s="30" t="s">
        <v>17</v>
      </c>
      <c r="E31" s="31" t="s">
        <v>18</v>
      </c>
      <c r="F31" s="30" t="s">
        <v>3007</v>
      </c>
      <c r="G31" s="28" t="s">
        <v>2969</v>
      </c>
      <c r="H31" s="65">
        <v>30</v>
      </c>
      <c r="I31" s="36">
        <f t="shared" si="0"/>
        <v>30</v>
      </c>
      <c r="J31" s="36">
        <f t="shared" si="1"/>
        <v>960</v>
      </c>
      <c r="K31" s="36">
        <f t="shared" si="2"/>
        <v>192</v>
      </c>
    </row>
    <row r="32" s="2" customFormat="1" ht="18.25" customHeight="1" spans="1:11">
      <c r="A32" s="28">
        <v>26</v>
      </c>
      <c r="B32" s="29" t="s">
        <v>3008</v>
      </c>
      <c r="C32" s="30" t="s">
        <v>3009</v>
      </c>
      <c r="D32" s="30" t="s">
        <v>668</v>
      </c>
      <c r="E32" s="31" t="s">
        <v>18</v>
      </c>
      <c r="F32" s="30" t="s">
        <v>992</v>
      </c>
      <c r="G32" s="28" t="s">
        <v>2969</v>
      </c>
      <c r="H32" s="65">
        <v>32</v>
      </c>
      <c r="I32" s="36">
        <f t="shared" si="0"/>
        <v>32</v>
      </c>
      <c r="J32" s="36">
        <f t="shared" si="1"/>
        <v>1024</v>
      </c>
      <c r="K32" s="36">
        <f t="shared" si="2"/>
        <v>204.8</v>
      </c>
    </row>
    <row r="33" s="2" customFormat="1" ht="18.25" customHeight="1" spans="1:11">
      <c r="A33" s="28">
        <v>27</v>
      </c>
      <c r="B33" s="29" t="s">
        <v>3010</v>
      </c>
      <c r="C33" s="30" t="s">
        <v>1993</v>
      </c>
      <c r="D33" s="30" t="s">
        <v>151</v>
      </c>
      <c r="E33" s="31" t="s">
        <v>18</v>
      </c>
      <c r="F33" s="30" t="s">
        <v>220</v>
      </c>
      <c r="G33" s="28" t="s">
        <v>2969</v>
      </c>
      <c r="H33" s="65">
        <v>4</v>
      </c>
      <c r="I33" s="36">
        <f t="shared" si="0"/>
        <v>4</v>
      </c>
      <c r="J33" s="36">
        <f t="shared" si="1"/>
        <v>128</v>
      </c>
      <c r="K33" s="36">
        <f t="shared" si="2"/>
        <v>25.6</v>
      </c>
    </row>
    <row r="34" s="2" customFormat="1" ht="18.25" customHeight="1" spans="1:11">
      <c r="A34" s="28">
        <v>28</v>
      </c>
      <c r="B34" s="29" t="s">
        <v>3011</v>
      </c>
      <c r="C34" s="30" t="s">
        <v>2850</v>
      </c>
      <c r="D34" s="30" t="s">
        <v>464</v>
      </c>
      <c r="E34" s="31" t="s">
        <v>18</v>
      </c>
      <c r="F34" s="30" t="s">
        <v>3012</v>
      </c>
      <c r="G34" s="28" t="s">
        <v>2969</v>
      </c>
      <c r="H34" s="66">
        <v>6.4</v>
      </c>
      <c r="I34" s="36">
        <f t="shared" si="0"/>
        <v>6.4</v>
      </c>
      <c r="J34" s="36">
        <f t="shared" si="1"/>
        <v>204.8</v>
      </c>
      <c r="K34" s="36">
        <f t="shared" si="2"/>
        <v>40.96</v>
      </c>
    </row>
    <row r="35" s="2" customFormat="1" ht="18.25" customHeight="1" spans="1:11">
      <c r="A35" s="28">
        <v>29</v>
      </c>
      <c r="B35" s="29" t="s">
        <v>3013</v>
      </c>
      <c r="C35" s="30" t="s">
        <v>1993</v>
      </c>
      <c r="D35" s="30" t="s">
        <v>681</v>
      </c>
      <c r="E35" s="31" t="s">
        <v>18</v>
      </c>
      <c r="F35" s="30" t="s">
        <v>1829</v>
      </c>
      <c r="G35" s="28" t="s">
        <v>2969</v>
      </c>
      <c r="H35" s="66">
        <v>10</v>
      </c>
      <c r="I35" s="36">
        <f t="shared" si="0"/>
        <v>10</v>
      </c>
      <c r="J35" s="36">
        <f t="shared" si="1"/>
        <v>320</v>
      </c>
      <c r="K35" s="36">
        <f t="shared" si="2"/>
        <v>64</v>
      </c>
    </row>
    <row r="36" s="2" customFormat="1" ht="18.25" customHeight="1" spans="1:11">
      <c r="A36" s="28">
        <v>30</v>
      </c>
      <c r="B36" s="29" t="s">
        <v>3014</v>
      </c>
      <c r="C36" s="30" t="s">
        <v>1834</v>
      </c>
      <c r="D36" s="30" t="s">
        <v>624</v>
      </c>
      <c r="E36" s="31" t="s">
        <v>18</v>
      </c>
      <c r="F36" s="30" t="s">
        <v>222</v>
      </c>
      <c r="G36" s="28" t="s">
        <v>2969</v>
      </c>
      <c r="H36" s="66">
        <v>5</v>
      </c>
      <c r="I36" s="36">
        <f t="shared" si="0"/>
        <v>5</v>
      </c>
      <c r="J36" s="36">
        <f t="shared" si="1"/>
        <v>160</v>
      </c>
      <c r="K36" s="36">
        <f t="shared" si="2"/>
        <v>32</v>
      </c>
    </row>
    <row r="37" s="2" customFormat="1" ht="18.25" customHeight="1" spans="1:11">
      <c r="A37" s="28">
        <v>31</v>
      </c>
      <c r="B37" s="29" t="s">
        <v>3015</v>
      </c>
      <c r="C37" s="30" t="s">
        <v>1978</v>
      </c>
      <c r="D37" s="30" t="s">
        <v>335</v>
      </c>
      <c r="E37" s="31" t="s">
        <v>18</v>
      </c>
      <c r="F37" s="30" t="s">
        <v>3016</v>
      </c>
      <c r="G37" s="28" t="s">
        <v>2969</v>
      </c>
      <c r="H37" s="66">
        <v>6</v>
      </c>
      <c r="I37" s="36">
        <f t="shared" si="0"/>
        <v>6</v>
      </c>
      <c r="J37" s="36">
        <f t="shared" si="1"/>
        <v>192</v>
      </c>
      <c r="K37" s="36">
        <f t="shared" si="2"/>
        <v>38.4</v>
      </c>
    </row>
    <row r="38" s="2" customFormat="1" ht="18.25" customHeight="1" spans="1:11">
      <c r="A38" s="28">
        <v>32</v>
      </c>
      <c r="B38" s="29" t="s">
        <v>3017</v>
      </c>
      <c r="C38" s="30" t="s">
        <v>3018</v>
      </c>
      <c r="D38" s="30" t="s">
        <v>1151</v>
      </c>
      <c r="E38" s="31" t="s">
        <v>18</v>
      </c>
      <c r="F38" s="30" t="s">
        <v>1502</v>
      </c>
      <c r="G38" s="28" t="s">
        <v>2969</v>
      </c>
      <c r="H38" s="66">
        <v>2</v>
      </c>
      <c r="I38" s="36">
        <f t="shared" si="0"/>
        <v>2</v>
      </c>
      <c r="J38" s="36">
        <f t="shared" si="1"/>
        <v>64</v>
      </c>
      <c r="K38" s="36">
        <f t="shared" si="2"/>
        <v>12.8</v>
      </c>
    </row>
    <row r="39" s="2" customFormat="1" ht="18.25" customHeight="1" spans="1:11">
      <c r="A39" s="28">
        <v>33</v>
      </c>
      <c r="B39" s="29" t="s">
        <v>3019</v>
      </c>
      <c r="C39" s="30" t="s">
        <v>1993</v>
      </c>
      <c r="D39" s="30" t="s">
        <v>246</v>
      </c>
      <c r="E39" s="31" t="s">
        <v>18</v>
      </c>
      <c r="F39" s="30" t="s">
        <v>3020</v>
      </c>
      <c r="G39" s="28" t="s">
        <v>2969</v>
      </c>
      <c r="H39" s="66">
        <v>4.9</v>
      </c>
      <c r="I39" s="36">
        <f t="shared" si="0"/>
        <v>4.9</v>
      </c>
      <c r="J39" s="36">
        <f t="shared" si="1"/>
        <v>156.8</v>
      </c>
      <c r="K39" s="36">
        <f t="shared" si="2"/>
        <v>31.36</v>
      </c>
    </row>
    <row r="40" s="2" customFormat="1" ht="18.25" customHeight="1" spans="1:11">
      <c r="A40" s="28">
        <v>34</v>
      </c>
      <c r="B40" s="29" t="s">
        <v>3021</v>
      </c>
      <c r="C40" s="30" t="s">
        <v>3022</v>
      </c>
      <c r="D40" s="30" t="s">
        <v>2266</v>
      </c>
      <c r="E40" s="31" t="s">
        <v>18</v>
      </c>
      <c r="F40" s="30" t="s">
        <v>3023</v>
      </c>
      <c r="G40" s="28" t="s">
        <v>2969</v>
      </c>
      <c r="H40" s="66">
        <v>2</v>
      </c>
      <c r="I40" s="36">
        <f t="shared" si="0"/>
        <v>2</v>
      </c>
      <c r="J40" s="36">
        <f t="shared" si="1"/>
        <v>64</v>
      </c>
      <c r="K40" s="36">
        <f t="shared" si="2"/>
        <v>12.8</v>
      </c>
    </row>
    <row r="41" s="2" customFormat="1" ht="18.25" customHeight="1" spans="1:11">
      <c r="A41" s="28">
        <v>35</v>
      </c>
      <c r="B41" s="29" t="s">
        <v>3024</v>
      </c>
      <c r="C41" s="30" t="s">
        <v>1946</v>
      </c>
      <c r="D41" s="30" t="s">
        <v>51</v>
      </c>
      <c r="E41" s="31" t="s">
        <v>18</v>
      </c>
      <c r="F41" s="30" t="s">
        <v>187</v>
      </c>
      <c r="G41" s="28" t="s">
        <v>2969</v>
      </c>
      <c r="H41" s="66">
        <v>7.6</v>
      </c>
      <c r="I41" s="36">
        <f t="shared" si="0"/>
        <v>7.6</v>
      </c>
      <c r="J41" s="36">
        <f t="shared" si="1"/>
        <v>243.2</v>
      </c>
      <c r="K41" s="36">
        <f t="shared" si="2"/>
        <v>48.64</v>
      </c>
    </row>
    <row r="42" s="2" customFormat="1" ht="18.25" customHeight="1" spans="1:11">
      <c r="A42" s="28">
        <v>36</v>
      </c>
      <c r="B42" s="29" t="s">
        <v>3025</v>
      </c>
      <c r="C42" s="30" t="s">
        <v>1916</v>
      </c>
      <c r="D42" s="30" t="s">
        <v>151</v>
      </c>
      <c r="E42" s="31" t="s">
        <v>18</v>
      </c>
      <c r="F42" s="30" t="s">
        <v>3026</v>
      </c>
      <c r="G42" s="28" t="s">
        <v>2969</v>
      </c>
      <c r="H42" s="66">
        <v>7.4</v>
      </c>
      <c r="I42" s="36">
        <f t="shared" si="0"/>
        <v>7.4</v>
      </c>
      <c r="J42" s="36">
        <f t="shared" si="1"/>
        <v>236.8</v>
      </c>
      <c r="K42" s="36">
        <f t="shared" si="2"/>
        <v>47.36</v>
      </c>
    </row>
    <row r="43" s="2" customFormat="1" ht="18.25" customHeight="1" spans="1:11">
      <c r="A43" s="28">
        <v>37</v>
      </c>
      <c r="B43" s="29" t="s">
        <v>3027</v>
      </c>
      <c r="C43" s="30" t="s">
        <v>3028</v>
      </c>
      <c r="D43" s="30" t="s">
        <v>210</v>
      </c>
      <c r="E43" s="31" t="s">
        <v>18</v>
      </c>
      <c r="F43" s="30" t="s">
        <v>3029</v>
      </c>
      <c r="G43" s="28" t="s">
        <v>2969</v>
      </c>
      <c r="H43" s="66">
        <v>26</v>
      </c>
      <c r="I43" s="36">
        <f t="shared" si="0"/>
        <v>26</v>
      </c>
      <c r="J43" s="36">
        <f t="shared" si="1"/>
        <v>832</v>
      </c>
      <c r="K43" s="36">
        <f t="shared" si="2"/>
        <v>166.4</v>
      </c>
    </row>
    <row r="44" s="2" customFormat="1" ht="18.25" customHeight="1" spans="1:11">
      <c r="A44" s="28">
        <v>38</v>
      </c>
      <c r="B44" s="29" t="s">
        <v>3030</v>
      </c>
      <c r="C44" s="30" t="s">
        <v>1827</v>
      </c>
      <c r="D44" s="30" t="s">
        <v>535</v>
      </c>
      <c r="E44" s="31" t="s">
        <v>18</v>
      </c>
      <c r="F44" s="30" t="s">
        <v>236</v>
      </c>
      <c r="G44" s="28" t="s">
        <v>2969</v>
      </c>
      <c r="H44" s="66">
        <v>4.8</v>
      </c>
      <c r="I44" s="36">
        <f t="shared" si="0"/>
        <v>4.8</v>
      </c>
      <c r="J44" s="36">
        <f t="shared" si="1"/>
        <v>153.6</v>
      </c>
      <c r="K44" s="36">
        <f t="shared" si="2"/>
        <v>30.72</v>
      </c>
    </row>
    <row r="45" s="2" customFormat="1" ht="18.25" customHeight="1" spans="1:11">
      <c r="A45" s="28">
        <v>39</v>
      </c>
      <c r="B45" s="29" t="s">
        <v>3031</v>
      </c>
      <c r="C45" s="30" t="s">
        <v>1953</v>
      </c>
      <c r="D45" s="30" t="s">
        <v>335</v>
      </c>
      <c r="E45" s="31" t="s">
        <v>18</v>
      </c>
      <c r="F45" s="30" t="s">
        <v>564</v>
      </c>
      <c r="G45" s="28" t="s">
        <v>2969</v>
      </c>
      <c r="H45" s="66">
        <v>7</v>
      </c>
      <c r="I45" s="36">
        <f t="shared" si="0"/>
        <v>7</v>
      </c>
      <c r="J45" s="36">
        <f t="shared" si="1"/>
        <v>224</v>
      </c>
      <c r="K45" s="36">
        <f t="shared" si="2"/>
        <v>44.8</v>
      </c>
    </row>
    <row r="46" s="2" customFormat="1" ht="18.25" customHeight="1" spans="1:11">
      <c r="A46" s="28">
        <v>40</v>
      </c>
      <c r="B46" s="29" t="s">
        <v>3032</v>
      </c>
      <c r="C46" s="30" t="s">
        <v>1946</v>
      </c>
      <c r="D46" s="30" t="s">
        <v>189</v>
      </c>
      <c r="E46" s="31" t="s">
        <v>18</v>
      </c>
      <c r="F46" s="30" t="s">
        <v>3033</v>
      </c>
      <c r="G46" s="28" t="s">
        <v>2969</v>
      </c>
      <c r="H46" s="66">
        <v>6</v>
      </c>
      <c r="I46" s="36">
        <f t="shared" si="0"/>
        <v>6</v>
      </c>
      <c r="J46" s="36">
        <f t="shared" si="1"/>
        <v>192</v>
      </c>
      <c r="K46" s="36">
        <f t="shared" si="2"/>
        <v>38.4</v>
      </c>
    </row>
    <row r="47" s="2" customFormat="1" ht="18.25" customHeight="1" spans="1:11">
      <c r="A47" s="28">
        <v>41</v>
      </c>
      <c r="B47" s="29" t="s">
        <v>3034</v>
      </c>
      <c r="C47" s="30" t="s">
        <v>1843</v>
      </c>
      <c r="D47" s="30" t="s">
        <v>79</v>
      </c>
      <c r="E47" s="31" t="s">
        <v>18</v>
      </c>
      <c r="F47" s="30" t="s">
        <v>1411</v>
      </c>
      <c r="G47" s="28" t="s">
        <v>2969</v>
      </c>
      <c r="H47" s="66">
        <v>4</v>
      </c>
      <c r="I47" s="36">
        <f t="shared" si="0"/>
        <v>4</v>
      </c>
      <c r="J47" s="36">
        <f t="shared" si="1"/>
        <v>128</v>
      </c>
      <c r="K47" s="36">
        <f t="shared" si="2"/>
        <v>25.6</v>
      </c>
    </row>
    <row r="48" s="2" customFormat="1" ht="18.25" customHeight="1" spans="1:11">
      <c r="A48" s="28">
        <v>42</v>
      </c>
      <c r="B48" s="29" t="s">
        <v>3035</v>
      </c>
      <c r="C48" s="30" t="s">
        <v>2208</v>
      </c>
      <c r="D48" s="30" t="s">
        <v>295</v>
      </c>
      <c r="E48" s="31" t="s">
        <v>18</v>
      </c>
      <c r="F48" s="30" t="s">
        <v>3036</v>
      </c>
      <c r="G48" s="28" t="s">
        <v>2969</v>
      </c>
      <c r="H48" s="66">
        <v>3</v>
      </c>
      <c r="I48" s="36">
        <f t="shared" si="0"/>
        <v>3</v>
      </c>
      <c r="J48" s="36">
        <f t="shared" si="1"/>
        <v>96</v>
      </c>
      <c r="K48" s="36">
        <f t="shared" si="2"/>
        <v>19.2</v>
      </c>
    </row>
    <row r="49" s="2" customFormat="1" ht="18.25" customHeight="1" spans="1:11">
      <c r="A49" s="28">
        <v>43</v>
      </c>
      <c r="B49" s="29" t="s">
        <v>3037</v>
      </c>
      <c r="C49" s="30" t="s">
        <v>2490</v>
      </c>
      <c r="D49" s="30" t="s">
        <v>230</v>
      </c>
      <c r="E49" s="31" t="s">
        <v>18</v>
      </c>
      <c r="F49" s="30" t="s">
        <v>2563</v>
      </c>
      <c r="G49" s="28" t="s">
        <v>2969</v>
      </c>
      <c r="H49" s="66">
        <v>6</v>
      </c>
      <c r="I49" s="36">
        <f t="shared" si="0"/>
        <v>6</v>
      </c>
      <c r="J49" s="36">
        <f t="shared" si="1"/>
        <v>192</v>
      </c>
      <c r="K49" s="36">
        <f t="shared" si="2"/>
        <v>38.4</v>
      </c>
    </row>
    <row r="50" s="2" customFormat="1" ht="18.25" customHeight="1" spans="1:11">
      <c r="A50" s="28">
        <v>44</v>
      </c>
      <c r="B50" s="29" t="s">
        <v>3038</v>
      </c>
      <c r="C50" s="30" t="s">
        <v>1843</v>
      </c>
      <c r="D50" s="30" t="s">
        <v>35</v>
      </c>
      <c r="E50" s="31" t="s">
        <v>18</v>
      </c>
      <c r="F50" s="30" t="s">
        <v>3039</v>
      </c>
      <c r="G50" s="28" t="s">
        <v>2969</v>
      </c>
      <c r="H50" s="66">
        <v>6</v>
      </c>
      <c r="I50" s="36">
        <f t="shared" si="0"/>
        <v>6</v>
      </c>
      <c r="J50" s="36">
        <f t="shared" si="1"/>
        <v>192</v>
      </c>
      <c r="K50" s="36">
        <f t="shared" si="2"/>
        <v>38.4</v>
      </c>
    </row>
    <row r="51" s="2" customFormat="1" ht="18.25" customHeight="1" spans="1:11">
      <c r="A51" s="28">
        <v>45</v>
      </c>
      <c r="B51" s="29" t="s">
        <v>3040</v>
      </c>
      <c r="C51" s="30" t="s">
        <v>1831</v>
      </c>
      <c r="D51" s="30" t="s">
        <v>142</v>
      </c>
      <c r="E51" s="31" t="s">
        <v>18</v>
      </c>
      <c r="F51" s="30" t="s">
        <v>714</v>
      </c>
      <c r="G51" s="28" t="s">
        <v>2969</v>
      </c>
      <c r="H51" s="66">
        <v>14</v>
      </c>
      <c r="I51" s="36">
        <f t="shared" si="0"/>
        <v>14</v>
      </c>
      <c r="J51" s="36">
        <f t="shared" si="1"/>
        <v>448</v>
      </c>
      <c r="K51" s="36">
        <f t="shared" si="2"/>
        <v>89.6</v>
      </c>
    </row>
    <row r="52" s="2" customFormat="1" ht="18.25" customHeight="1" spans="1:11">
      <c r="A52" s="28">
        <v>46</v>
      </c>
      <c r="B52" s="29" t="s">
        <v>3041</v>
      </c>
      <c r="C52" s="30" t="s">
        <v>2673</v>
      </c>
      <c r="D52" s="30" t="s">
        <v>307</v>
      </c>
      <c r="E52" s="31" t="s">
        <v>18</v>
      </c>
      <c r="F52" s="30" t="s">
        <v>3042</v>
      </c>
      <c r="G52" s="28" t="s">
        <v>2969</v>
      </c>
      <c r="H52" s="66">
        <v>4</v>
      </c>
      <c r="I52" s="36">
        <f t="shared" si="0"/>
        <v>4</v>
      </c>
      <c r="J52" s="36">
        <f t="shared" si="1"/>
        <v>128</v>
      </c>
      <c r="K52" s="36">
        <f t="shared" si="2"/>
        <v>25.6</v>
      </c>
    </row>
    <row r="53" s="2" customFormat="1" ht="18.25" customHeight="1" spans="1:11">
      <c r="A53" s="28">
        <v>47</v>
      </c>
      <c r="B53" s="29" t="s">
        <v>3043</v>
      </c>
      <c r="C53" s="30" t="s">
        <v>1845</v>
      </c>
      <c r="D53" s="30" t="s">
        <v>51</v>
      </c>
      <c r="E53" s="31" t="s">
        <v>18</v>
      </c>
      <c r="F53" s="30" t="s">
        <v>2749</v>
      </c>
      <c r="G53" s="28" t="s">
        <v>2969</v>
      </c>
      <c r="H53" s="66">
        <v>8.3</v>
      </c>
      <c r="I53" s="36">
        <f t="shared" si="0"/>
        <v>8.3</v>
      </c>
      <c r="J53" s="36">
        <f t="shared" si="1"/>
        <v>265.6</v>
      </c>
      <c r="K53" s="36">
        <f t="shared" si="2"/>
        <v>53.12</v>
      </c>
    </row>
    <row r="54" s="2" customFormat="1" ht="18.25" customHeight="1" spans="1:11">
      <c r="A54" s="28">
        <v>48</v>
      </c>
      <c r="B54" s="29" t="s">
        <v>813</v>
      </c>
      <c r="C54" s="30" t="s">
        <v>1906</v>
      </c>
      <c r="D54" s="30" t="s">
        <v>3044</v>
      </c>
      <c r="E54" s="31" t="s">
        <v>18</v>
      </c>
      <c r="F54" s="30" t="s">
        <v>3045</v>
      </c>
      <c r="G54" s="28" t="s">
        <v>2969</v>
      </c>
      <c r="H54" s="66">
        <v>7</v>
      </c>
      <c r="I54" s="36">
        <f t="shared" si="0"/>
        <v>7</v>
      </c>
      <c r="J54" s="36">
        <f t="shared" si="1"/>
        <v>224</v>
      </c>
      <c r="K54" s="36">
        <f t="shared" si="2"/>
        <v>44.8</v>
      </c>
    </row>
    <row r="55" s="2" customFormat="1" ht="18.25" customHeight="1" spans="1:11">
      <c r="A55" s="28">
        <v>49</v>
      </c>
      <c r="B55" s="29" t="s">
        <v>3046</v>
      </c>
      <c r="C55" s="30" t="s">
        <v>1831</v>
      </c>
      <c r="D55" s="30" t="s">
        <v>256</v>
      </c>
      <c r="E55" s="31" t="s">
        <v>18</v>
      </c>
      <c r="F55" s="30" t="s">
        <v>2159</v>
      </c>
      <c r="G55" s="28" t="s">
        <v>2969</v>
      </c>
      <c r="H55" s="66">
        <v>4</v>
      </c>
      <c r="I55" s="36">
        <f t="shared" si="0"/>
        <v>4</v>
      </c>
      <c r="J55" s="36">
        <f t="shared" si="1"/>
        <v>128</v>
      </c>
      <c r="K55" s="36">
        <f t="shared" si="2"/>
        <v>25.6</v>
      </c>
    </row>
    <row r="56" s="2" customFormat="1" ht="18.25" customHeight="1" spans="1:11">
      <c r="A56" s="28">
        <v>50</v>
      </c>
      <c r="B56" s="29" t="s">
        <v>3047</v>
      </c>
      <c r="C56" s="30" t="s">
        <v>1932</v>
      </c>
      <c r="D56" s="30" t="s">
        <v>320</v>
      </c>
      <c r="E56" s="31" t="s">
        <v>18</v>
      </c>
      <c r="F56" s="30" t="s">
        <v>3016</v>
      </c>
      <c r="G56" s="28" t="s">
        <v>2969</v>
      </c>
      <c r="H56" s="66">
        <v>12.4</v>
      </c>
      <c r="I56" s="36">
        <f t="shared" si="0"/>
        <v>12.4</v>
      </c>
      <c r="J56" s="36">
        <f t="shared" si="1"/>
        <v>396.8</v>
      </c>
      <c r="K56" s="36">
        <f t="shared" si="2"/>
        <v>79.36</v>
      </c>
    </row>
    <row r="57" s="2" customFormat="1" ht="18.25" customHeight="1" spans="1:11">
      <c r="A57" s="28">
        <v>51</v>
      </c>
      <c r="B57" s="29" t="s">
        <v>3048</v>
      </c>
      <c r="C57" s="30" t="s">
        <v>1920</v>
      </c>
      <c r="D57" s="30" t="s">
        <v>984</v>
      </c>
      <c r="E57" s="31" t="s">
        <v>18</v>
      </c>
      <c r="F57" s="30" t="s">
        <v>168</v>
      </c>
      <c r="G57" s="28" t="s">
        <v>2969</v>
      </c>
      <c r="H57" s="66">
        <v>5</v>
      </c>
      <c r="I57" s="36">
        <f t="shared" si="0"/>
        <v>5</v>
      </c>
      <c r="J57" s="36">
        <f t="shared" si="1"/>
        <v>160</v>
      </c>
      <c r="K57" s="36">
        <f t="shared" si="2"/>
        <v>32</v>
      </c>
    </row>
    <row r="58" s="2" customFormat="1" ht="18.25" customHeight="1" spans="1:11">
      <c r="A58" s="28">
        <v>52</v>
      </c>
      <c r="B58" s="29" t="s">
        <v>3049</v>
      </c>
      <c r="C58" s="30" t="s">
        <v>1848</v>
      </c>
      <c r="D58" s="30" t="s">
        <v>83</v>
      </c>
      <c r="E58" s="31" t="s">
        <v>18</v>
      </c>
      <c r="F58" s="30" t="s">
        <v>673</v>
      </c>
      <c r="G58" s="28" t="s">
        <v>2969</v>
      </c>
      <c r="H58" s="66">
        <v>2.7</v>
      </c>
      <c r="I58" s="36">
        <f t="shared" si="0"/>
        <v>2.7</v>
      </c>
      <c r="J58" s="36">
        <f t="shared" si="1"/>
        <v>86.4</v>
      </c>
      <c r="K58" s="36">
        <f t="shared" si="2"/>
        <v>17.28</v>
      </c>
    </row>
    <row r="59" s="2" customFormat="1" ht="18.25" customHeight="1" spans="1:11">
      <c r="A59" s="28">
        <v>53</v>
      </c>
      <c r="B59" s="29" t="s">
        <v>3050</v>
      </c>
      <c r="C59" s="30" t="s">
        <v>1892</v>
      </c>
      <c r="D59" s="30" t="s">
        <v>47</v>
      </c>
      <c r="E59" s="31" t="s">
        <v>18</v>
      </c>
      <c r="F59" s="30" t="s">
        <v>2829</v>
      </c>
      <c r="G59" s="28" t="s">
        <v>2969</v>
      </c>
      <c r="H59" s="66">
        <v>17</v>
      </c>
      <c r="I59" s="36">
        <f t="shared" si="0"/>
        <v>17</v>
      </c>
      <c r="J59" s="36">
        <f t="shared" si="1"/>
        <v>544</v>
      </c>
      <c r="K59" s="36">
        <f t="shared" si="2"/>
        <v>108.8</v>
      </c>
    </row>
    <row r="60" s="2" customFormat="1" ht="18.25" customHeight="1" spans="1:11">
      <c r="A60" s="28">
        <v>54</v>
      </c>
      <c r="B60" s="29" t="s">
        <v>3051</v>
      </c>
      <c r="C60" s="30" t="s">
        <v>1920</v>
      </c>
      <c r="D60" s="30" t="s">
        <v>79</v>
      </c>
      <c r="E60" s="31" t="s">
        <v>18</v>
      </c>
      <c r="F60" s="30" t="s">
        <v>2563</v>
      </c>
      <c r="G60" s="28" t="s">
        <v>2969</v>
      </c>
      <c r="H60" s="66">
        <v>6.5</v>
      </c>
      <c r="I60" s="36">
        <f t="shared" si="0"/>
        <v>6.5</v>
      </c>
      <c r="J60" s="36">
        <f t="shared" si="1"/>
        <v>208</v>
      </c>
      <c r="K60" s="36">
        <f t="shared" si="2"/>
        <v>41.6</v>
      </c>
    </row>
    <row r="61" s="2" customFormat="1" ht="18.25" customHeight="1" spans="1:11">
      <c r="A61" s="28">
        <v>55</v>
      </c>
      <c r="B61" s="29" t="s">
        <v>3052</v>
      </c>
      <c r="C61" s="30" t="s">
        <v>1900</v>
      </c>
      <c r="D61" s="30" t="s">
        <v>71</v>
      </c>
      <c r="E61" s="31" t="s">
        <v>18</v>
      </c>
      <c r="F61" s="30" t="s">
        <v>193</v>
      </c>
      <c r="G61" s="28" t="s">
        <v>2969</v>
      </c>
      <c r="H61" s="66">
        <v>3.5</v>
      </c>
      <c r="I61" s="36">
        <f t="shared" si="0"/>
        <v>3.5</v>
      </c>
      <c r="J61" s="36">
        <f t="shared" si="1"/>
        <v>112</v>
      </c>
      <c r="K61" s="36">
        <f t="shared" si="2"/>
        <v>22.4</v>
      </c>
    </row>
    <row r="62" s="2" customFormat="1" ht="18.25" customHeight="1" spans="1:11">
      <c r="A62" s="28">
        <v>56</v>
      </c>
      <c r="B62" s="29" t="s">
        <v>3053</v>
      </c>
      <c r="C62" s="30" t="s">
        <v>3009</v>
      </c>
      <c r="D62" s="30" t="s">
        <v>681</v>
      </c>
      <c r="E62" s="31" t="s">
        <v>18</v>
      </c>
      <c r="F62" s="30" t="s">
        <v>3054</v>
      </c>
      <c r="G62" s="28" t="s">
        <v>2969</v>
      </c>
      <c r="H62" s="66">
        <v>5</v>
      </c>
      <c r="I62" s="36">
        <f t="shared" si="0"/>
        <v>5</v>
      </c>
      <c r="J62" s="36">
        <f t="shared" si="1"/>
        <v>160</v>
      </c>
      <c r="K62" s="36">
        <f t="shared" si="2"/>
        <v>32</v>
      </c>
    </row>
    <row r="63" s="2" customFormat="1" ht="18.25" customHeight="1" spans="1:11">
      <c r="A63" s="28">
        <v>57</v>
      </c>
      <c r="B63" s="29" t="s">
        <v>3055</v>
      </c>
      <c r="C63" s="30" t="s">
        <v>1895</v>
      </c>
      <c r="D63" s="30" t="s">
        <v>681</v>
      </c>
      <c r="E63" s="31" t="s">
        <v>18</v>
      </c>
      <c r="F63" s="30" t="s">
        <v>3056</v>
      </c>
      <c r="G63" s="28" t="s">
        <v>2969</v>
      </c>
      <c r="H63" s="66">
        <v>9</v>
      </c>
      <c r="I63" s="36">
        <f t="shared" si="0"/>
        <v>9</v>
      </c>
      <c r="J63" s="36">
        <f t="shared" si="1"/>
        <v>288</v>
      </c>
      <c r="K63" s="36">
        <f t="shared" si="2"/>
        <v>57.6</v>
      </c>
    </row>
    <row r="64" s="2" customFormat="1" ht="18.25" customHeight="1" spans="1:11">
      <c r="A64" s="28">
        <v>58</v>
      </c>
      <c r="B64" s="29" t="s">
        <v>3057</v>
      </c>
      <c r="C64" s="30" t="s">
        <v>2629</v>
      </c>
      <c r="D64" s="30" t="s">
        <v>3058</v>
      </c>
      <c r="E64" s="31" t="s">
        <v>18</v>
      </c>
      <c r="F64" s="30" t="s">
        <v>840</v>
      </c>
      <c r="G64" s="28" t="s">
        <v>2969</v>
      </c>
      <c r="H64" s="66">
        <v>6</v>
      </c>
      <c r="I64" s="36">
        <f t="shared" si="0"/>
        <v>6</v>
      </c>
      <c r="J64" s="36">
        <f t="shared" si="1"/>
        <v>192</v>
      </c>
      <c r="K64" s="36">
        <f t="shared" si="2"/>
        <v>38.4</v>
      </c>
    </row>
    <row r="65" s="2" customFormat="1" ht="18.25" customHeight="1" spans="1:11">
      <c r="A65" s="28">
        <v>59</v>
      </c>
      <c r="B65" s="29" t="s">
        <v>3059</v>
      </c>
      <c r="C65" s="30" t="s">
        <v>3060</v>
      </c>
      <c r="D65" s="30" t="s">
        <v>3061</v>
      </c>
      <c r="E65" s="31" t="s">
        <v>18</v>
      </c>
      <c r="F65" s="30" t="s">
        <v>1782</v>
      </c>
      <c r="G65" s="28" t="s">
        <v>2969</v>
      </c>
      <c r="H65" s="66">
        <v>5</v>
      </c>
      <c r="I65" s="36">
        <f t="shared" si="0"/>
        <v>5</v>
      </c>
      <c r="J65" s="36">
        <f t="shared" si="1"/>
        <v>160</v>
      </c>
      <c r="K65" s="36">
        <f t="shared" si="2"/>
        <v>32</v>
      </c>
    </row>
    <row r="66" s="2" customFormat="1" ht="18.25" customHeight="1" spans="1:11">
      <c r="A66" s="28">
        <v>60</v>
      </c>
      <c r="B66" s="29" t="s">
        <v>3062</v>
      </c>
      <c r="C66" s="30" t="s">
        <v>1848</v>
      </c>
      <c r="D66" s="30" t="s">
        <v>758</v>
      </c>
      <c r="E66" s="31" t="s">
        <v>18</v>
      </c>
      <c r="F66" s="30" t="s">
        <v>408</v>
      </c>
      <c r="G66" s="28" t="s">
        <v>2969</v>
      </c>
      <c r="H66" s="66">
        <v>2.5</v>
      </c>
      <c r="I66" s="36">
        <f t="shared" si="0"/>
        <v>2.5</v>
      </c>
      <c r="J66" s="36">
        <f t="shared" si="1"/>
        <v>80</v>
      </c>
      <c r="K66" s="36">
        <f t="shared" si="2"/>
        <v>16</v>
      </c>
    </row>
    <row r="67" s="2" customFormat="1" ht="18.25" customHeight="1" spans="1:11">
      <c r="A67" s="28">
        <v>61</v>
      </c>
      <c r="B67" s="29" t="s">
        <v>3063</v>
      </c>
      <c r="C67" s="30" t="s">
        <v>2016</v>
      </c>
      <c r="D67" s="30" t="s">
        <v>554</v>
      </c>
      <c r="E67" s="31" t="s">
        <v>18</v>
      </c>
      <c r="F67" s="30" t="s">
        <v>1070</v>
      </c>
      <c r="G67" s="28" t="s">
        <v>2969</v>
      </c>
      <c r="H67" s="66">
        <v>7</v>
      </c>
      <c r="I67" s="36">
        <f t="shared" si="0"/>
        <v>7</v>
      </c>
      <c r="J67" s="36">
        <f t="shared" si="1"/>
        <v>224</v>
      </c>
      <c r="K67" s="36">
        <f t="shared" si="2"/>
        <v>44.8</v>
      </c>
    </row>
    <row r="68" s="2" customFormat="1" ht="18.25" customHeight="1" spans="1:11">
      <c r="A68" s="28">
        <v>62</v>
      </c>
      <c r="B68" s="29" t="s">
        <v>3064</v>
      </c>
      <c r="C68" s="30" t="s">
        <v>1993</v>
      </c>
      <c r="D68" s="30" t="s">
        <v>79</v>
      </c>
      <c r="E68" s="31" t="s">
        <v>18</v>
      </c>
      <c r="F68" s="30" t="s">
        <v>1511</v>
      </c>
      <c r="G68" s="28" t="s">
        <v>2969</v>
      </c>
      <c r="H68" s="66">
        <v>10</v>
      </c>
      <c r="I68" s="36">
        <f t="shared" si="0"/>
        <v>10</v>
      </c>
      <c r="J68" s="36">
        <f t="shared" si="1"/>
        <v>320</v>
      </c>
      <c r="K68" s="36">
        <f t="shared" si="2"/>
        <v>64</v>
      </c>
    </row>
    <row r="69" s="2" customFormat="1" ht="18.25" customHeight="1" spans="1:11">
      <c r="A69" s="28">
        <v>63</v>
      </c>
      <c r="B69" s="29" t="s">
        <v>3065</v>
      </c>
      <c r="C69" s="30" t="s">
        <v>2016</v>
      </c>
      <c r="D69" s="30" t="s">
        <v>3066</v>
      </c>
      <c r="E69" s="31" t="s">
        <v>18</v>
      </c>
      <c r="F69" s="30" t="s">
        <v>3067</v>
      </c>
      <c r="G69" s="28" t="s">
        <v>2969</v>
      </c>
      <c r="H69" s="66">
        <v>6</v>
      </c>
      <c r="I69" s="36">
        <f t="shared" si="0"/>
        <v>6</v>
      </c>
      <c r="J69" s="36">
        <f t="shared" si="1"/>
        <v>192</v>
      </c>
      <c r="K69" s="36">
        <f t="shared" si="2"/>
        <v>38.4</v>
      </c>
    </row>
    <row r="70" s="2" customFormat="1" ht="18.25" customHeight="1" spans="1:11">
      <c r="A70" s="28">
        <v>64</v>
      </c>
      <c r="B70" s="29" t="s">
        <v>3068</v>
      </c>
      <c r="C70" s="30" t="s">
        <v>1843</v>
      </c>
      <c r="D70" s="30" t="s">
        <v>207</v>
      </c>
      <c r="E70" s="31" t="s">
        <v>18</v>
      </c>
      <c r="F70" s="30" t="s">
        <v>693</v>
      </c>
      <c r="G70" s="28" t="s">
        <v>2969</v>
      </c>
      <c r="H70" s="66">
        <v>8.8</v>
      </c>
      <c r="I70" s="36">
        <f t="shared" si="0"/>
        <v>8.8</v>
      </c>
      <c r="J70" s="36">
        <f t="shared" si="1"/>
        <v>281.6</v>
      </c>
      <c r="K70" s="36">
        <f t="shared" si="2"/>
        <v>56.32</v>
      </c>
    </row>
    <row r="71" s="2" customFormat="1" ht="18.25" customHeight="1" spans="1:11">
      <c r="A71" s="28">
        <v>65</v>
      </c>
      <c r="B71" s="29" t="s">
        <v>3069</v>
      </c>
      <c r="C71" s="30" t="s">
        <v>1946</v>
      </c>
      <c r="D71" s="30" t="s">
        <v>110</v>
      </c>
      <c r="E71" s="31" t="s">
        <v>18</v>
      </c>
      <c r="F71" s="30" t="s">
        <v>387</v>
      </c>
      <c r="G71" s="28" t="s">
        <v>2969</v>
      </c>
      <c r="H71" s="66">
        <v>5</v>
      </c>
      <c r="I71" s="36">
        <f t="shared" ref="I71:I106" si="3">H71</f>
        <v>5</v>
      </c>
      <c r="J71" s="36">
        <f t="shared" ref="J71:J134" si="4">H71*32</f>
        <v>160</v>
      </c>
      <c r="K71" s="36">
        <f t="shared" ref="K71:K134" si="5">H71*6.4</f>
        <v>32</v>
      </c>
    </row>
    <row r="72" s="2" customFormat="1" ht="18.25" customHeight="1" spans="1:11">
      <c r="A72" s="28">
        <v>66</v>
      </c>
      <c r="B72" s="29" t="s">
        <v>3070</v>
      </c>
      <c r="C72" s="30" t="s">
        <v>1841</v>
      </c>
      <c r="D72" s="30" t="s">
        <v>317</v>
      </c>
      <c r="E72" s="31" t="s">
        <v>18</v>
      </c>
      <c r="F72" s="30" t="s">
        <v>888</v>
      </c>
      <c r="G72" s="28" t="s">
        <v>2969</v>
      </c>
      <c r="H72" s="66">
        <v>5.6</v>
      </c>
      <c r="I72" s="36">
        <f t="shared" si="3"/>
        <v>5.6</v>
      </c>
      <c r="J72" s="36">
        <f t="shared" si="4"/>
        <v>179.2</v>
      </c>
      <c r="K72" s="36">
        <f t="shared" si="5"/>
        <v>35.84</v>
      </c>
    </row>
    <row r="73" s="2" customFormat="1" ht="18.25" customHeight="1" spans="1:11">
      <c r="A73" s="28">
        <v>67</v>
      </c>
      <c r="B73" s="29" t="s">
        <v>3071</v>
      </c>
      <c r="C73" s="30" t="s">
        <v>2208</v>
      </c>
      <c r="D73" s="30" t="s">
        <v>439</v>
      </c>
      <c r="E73" s="31" t="s">
        <v>18</v>
      </c>
      <c r="F73" s="30" t="s">
        <v>2519</v>
      </c>
      <c r="G73" s="28" t="s">
        <v>2969</v>
      </c>
      <c r="H73" s="66">
        <v>3</v>
      </c>
      <c r="I73" s="36">
        <f t="shared" si="3"/>
        <v>3</v>
      </c>
      <c r="J73" s="36">
        <f t="shared" si="4"/>
        <v>96</v>
      </c>
      <c r="K73" s="36">
        <f t="shared" si="5"/>
        <v>19.2</v>
      </c>
    </row>
    <row r="74" s="2" customFormat="1" ht="18.25" customHeight="1" spans="1:11">
      <c r="A74" s="28">
        <v>68</v>
      </c>
      <c r="B74" s="29" t="s">
        <v>3072</v>
      </c>
      <c r="C74" s="30" t="s">
        <v>1827</v>
      </c>
      <c r="D74" s="30" t="s">
        <v>541</v>
      </c>
      <c r="E74" s="31" t="s">
        <v>18</v>
      </c>
      <c r="F74" s="30" t="s">
        <v>2317</v>
      </c>
      <c r="G74" s="28" t="s">
        <v>2969</v>
      </c>
      <c r="H74" s="66">
        <v>3</v>
      </c>
      <c r="I74" s="36">
        <f t="shared" si="3"/>
        <v>3</v>
      </c>
      <c r="J74" s="36">
        <f t="shared" si="4"/>
        <v>96</v>
      </c>
      <c r="K74" s="36">
        <f t="shared" si="5"/>
        <v>19.2</v>
      </c>
    </row>
    <row r="75" s="2" customFormat="1" ht="18.25" customHeight="1" spans="1:11">
      <c r="A75" s="28">
        <v>69</v>
      </c>
      <c r="B75" s="29" t="s">
        <v>3073</v>
      </c>
      <c r="C75" s="30" t="s">
        <v>1895</v>
      </c>
      <c r="D75" s="30" t="s">
        <v>407</v>
      </c>
      <c r="E75" s="31" t="s">
        <v>18</v>
      </c>
      <c r="F75" s="30" t="s">
        <v>3074</v>
      </c>
      <c r="G75" s="28" t="s">
        <v>2969</v>
      </c>
      <c r="H75" s="66">
        <v>5</v>
      </c>
      <c r="I75" s="36">
        <f t="shared" si="3"/>
        <v>5</v>
      </c>
      <c r="J75" s="36">
        <f t="shared" si="4"/>
        <v>160</v>
      </c>
      <c r="K75" s="36">
        <f t="shared" si="5"/>
        <v>32</v>
      </c>
    </row>
    <row r="76" s="2" customFormat="1" ht="18.25" customHeight="1" spans="1:11">
      <c r="A76" s="28">
        <v>70</v>
      </c>
      <c r="B76" s="29" t="s">
        <v>3075</v>
      </c>
      <c r="C76" s="30" t="s">
        <v>1834</v>
      </c>
      <c r="D76" s="30" t="s">
        <v>758</v>
      </c>
      <c r="E76" s="31" t="s">
        <v>18</v>
      </c>
      <c r="F76" s="30" t="s">
        <v>3076</v>
      </c>
      <c r="G76" s="28" t="s">
        <v>2969</v>
      </c>
      <c r="H76" s="66">
        <v>11</v>
      </c>
      <c r="I76" s="36">
        <f t="shared" si="3"/>
        <v>11</v>
      </c>
      <c r="J76" s="36">
        <f t="shared" si="4"/>
        <v>352</v>
      </c>
      <c r="K76" s="36">
        <f t="shared" si="5"/>
        <v>70.4</v>
      </c>
    </row>
    <row r="77" s="2" customFormat="1" ht="18.25" customHeight="1" spans="1:11">
      <c r="A77" s="28">
        <v>71</v>
      </c>
      <c r="B77" s="29" t="s">
        <v>3077</v>
      </c>
      <c r="C77" s="30" t="s">
        <v>1953</v>
      </c>
      <c r="D77" s="30" t="s">
        <v>43</v>
      </c>
      <c r="E77" s="31" t="s">
        <v>18</v>
      </c>
      <c r="F77" s="30" t="s">
        <v>3078</v>
      </c>
      <c r="G77" s="28" t="s">
        <v>2969</v>
      </c>
      <c r="H77" s="66">
        <v>11</v>
      </c>
      <c r="I77" s="36">
        <f t="shared" si="3"/>
        <v>11</v>
      </c>
      <c r="J77" s="36">
        <f t="shared" si="4"/>
        <v>352</v>
      </c>
      <c r="K77" s="36">
        <f t="shared" si="5"/>
        <v>70.4</v>
      </c>
    </row>
    <row r="78" s="2" customFormat="1" ht="18.25" customHeight="1" spans="1:11">
      <c r="A78" s="28">
        <v>72</v>
      </c>
      <c r="B78" s="29" t="s">
        <v>3079</v>
      </c>
      <c r="C78" s="30" t="s">
        <v>1843</v>
      </c>
      <c r="D78" s="30" t="s">
        <v>378</v>
      </c>
      <c r="E78" s="31" t="s">
        <v>18</v>
      </c>
      <c r="F78" s="30" t="s">
        <v>2501</v>
      </c>
      <c r="G78" s="28" t="s">
        <v>2969</v>
      </c>
      <c r="H78" s="66">
        <v>8</v>
      </c>
      <c r="I78" s="36">
        <f t="shared" si="3"/>
        <v>8</v>
      </c>
      <c r="J78" s="36">
        <f t="shared" si="4"/>
        <v>256</v>
      </c>
      <c r="K78" s="36">
        <f t="shared" si="5"/>
        <v>51.2</v>
      </c>
    </row>
    <row r="79" s="2" customFormat="1" ht="18.25" customHeight="1" spans="1:11">
      <c r="A79" s="28">
        <v>73</v>
      </c>
      <c r="B79" s="29" t="s">
        <v>3080</v>
      </c>
      <c r="C79" s="30" t="s">
        <v>1848</v>
      </c>
      <c r="D79" s="30" t="s">
        <v>320</v>
      </c>
      <c r="E79" s="31" t="s">
        <v>18</v>
      </c>
      <c r="F79" s="30" t="s">
        <v>1012</v>
      </c>
      <c r="G79" s="28" t="s">
        <v>2969</v>
      </c>
      <c r="H79" s="66">
        <v>5.3</v>
      </c>
      <c r="I79" s="36">
        <f t="shared" si="3"/>
        <v>5.3</v>
      </c>
      <c r="J79" s="36">
        <f t="shared" si="4"/>
        <v>169.6</v>
      </c>
      <c r="K79" s="36">
        <f t="shared" si="5"/>
        <v>33.92</v>
      </c>
    </row>
    <row r="80" s="2" customFormat="1" ht="18.25" customHeight="1" spans="1:11">
      <c r="A80" s="28">
        <v>74</v>
      </c>
      <c r="B80" s="29" t="s">
        <v>3081</v>
      </c>
      <c r="C80" s="30" t="s">
        <v>1827</v>
      </c>
      <c r="D80" s="30" t="s">
        <v>307</v>
      </c>
      <c r="E80" s="31" t="s">
        <v>18</v>
      </c>
      <c r="F80" s="30" t="s">
        <v>1298</v>
      </c>
      <c r="G80" s="28" t="s">
        <v>2969</v>
      </c>
      <c r="H80" s="66">
        <v>1</v>
      </c>
      <c r="I80" s="36">
        <f t="shared" si="3"/>
        <v>1</v>
      </c>
      <c r="J80" s="36">
        <f t="shared" si="4"/>
        <v>32</v>
      </c>
      <c r="K80" s="36">
        <f t="shared" si="5"/>
        <v>6.4</v>
      </c>
    </row>
    <row r="81" s="2" customFormat="1" ht="18.25" customHeight="1" spans="1:11">
      <c r="A81" s="28">
        <v>75</v>
      </c>
      <c r="B81" s="29" t="s">
        <v>3082</v>
      </c>
      <c r="C81" s="30" t="s">
        <v>1895</v>
      </c>
      <c r="D81" s="30" t="s">
        <v>207</v>
      </c>
      <c r="E81" s="31" t="s">
        <v>18</v>
      </c>
      <c r="F81" s="30" t="s">
        <v>1153</v>
      </c>
      <c r="G81" s="28" t="s">
        <v>2969</v>
      </c>
      <c r="H81" s="66">
        <v>3</v>
      </c>
      <c r="I81" s="36">
        <f t="shared" si="3"/>
        <v>3</v>
      </c>
      <c r="J81" s="36">
        <f t="shared" si="4"/>
        <v>96</v>
      </c>
      <c r="K81" s="36">
        <f t="shared" si="5"/>
        <v>19.2</v>
      </c>
    </row>
    <row r="82" s="2" customFormat="1" ht="18.25" customHeight="1" spans="1:11">
      <c r="A82" s="28">
        <v>76</v>
      </c>
      <c r="B82" s="29" t="s">
        <v>3083</v>
      </c>
      <c r="C82" s="30" t="s">
        <v>2253</v>
      </c>
      <c r="D82" s="30" t="s">
        <v>469</v>
      </c>
      <c r="E82" s="31" t="s">
        <v>18</v>
      </c>
      <c r="F82" s="30" t="s">
        <v>3084</v>
      </c>
      <c r="G82" s="28" t="s">
        <v>2969</v>
      </c>
      <c r="H82" s="66">
        <v>4</v>
      </c>
      <c r="I82" s="36">
        <f t="shared" si="3"/>
        <v>4</v>
      </c>
      <c r="J82" s="36">
        <f t="shared" si="4"/>
        <v>128</v>
      </c>
      <c r="K82" s="36">
        <f t="shared" si="5"/>
        <v>25.6</v>
      </c>
    </row>
    <row r="83" s="2" customFormat="1" ht="18.25" customHeight="1" spans="1:11">
      <c r="A83" s="28">
        <v>77</v>
      </c>
      <c r="B83" s="29" t="s">
        <v>3085</v>
      </c>
      <c r="C83" s="30" t="s">
        <v>2005</v>
      </c>
      <c r="D83" s="30" t="s">
        <v>238</v>
      </c>
      <c r="E83" s="31" t="s">
        <v>18</v>
      </c>
      <c r="F83" s="30" t="s">
        <v>831</v>
      </c>
      <c r="G83" s="28" t="s">
        <v>2969</v>
      </c>
      <c r="H83" s="66">
        <v>3.5</v>
      </c>
      <c r="I83" s="36">
        <f t="shared" si="3"/>
        <v>3.5</v>
      </c>
      <c r="J83" s="36">
        <f t="shared" si="4"/>
        <v>112</v>
      </c>
      <c r="K83" s="36">
        <f t="shared" si="5"/>
        <v>22.4</v>
      </c>
    </row>
    <row r="84" s="2" customFormat="1" ht="18.25" customHeight="1" spans="1:11">
      <c r="A84" s="28">
        <v>78</v>
      </c>
      <c r="B84" s="29" t="s">
        <v>3086</v>
      </c>
      <c r="C84" s="30" t="s">
        <v>1900</v>
      </c>
      <c r="D84" s="30" t="s">
        <v>312</v>
      </c>
      <c r="E84" s="31" t="s">
        <v>18</v>
      </c>
      <c r="F84" s="30" t="s">
        <v>3087</v>
      </c>
      <c r="G84" s="28" t="s">
        <v>2969</v>
      </c>
      <c r="H84" s="66">
        <v>10</v>
      </c>
      <c r="I84" s="36">
        <f t="shared" si="3"/>
        <v>10</v>
      </c>
      <c r="J84" s="36">
        <f t="shared" si="4"/>
        <v>320</v>
      </c>
      <c r="K84" s="36">
        <f t="shared" si="5"/>
        <v>64</v>
      </c>
    </row>
    <row r="85" s="2" customFormat="1" ht="18.25" customHeight="1" spans="1:11">
      <c r="A85" s="28">
        <v>79</v>
      </c>
      <c r="B85" s="29" t="s">
        <v>3088</v>
      </c>
      <c r="C85" s="30" t="s">
        <v>2081</v>
      </c>
      <c r="D85" s="30" t="s">
        <v>92</v>
      </c>
      <c r="E85" s="31" t="s">
        <v>18</v>
      </c>
      <c r="F85" s="30" t="s">
        <v>2368</v>
      </c>
      <c r="G85" s="28" t="s">
        <v>2969</v>
      </c>
      <c r="H85" s="66">
        <v>5.3</v>
      </c>
      <c r="I85" s="36">
        <f t="shared" si="3"/>
        <v>5.3</v>
      </c>
      <c r="J85" s="36">
        <f t="shared" si="4"/>
        <v>169.6</v>
      </c>
      <c r="K85" s="36">
        <f t="shared" si="5"/>
        <v>33.92</v>
      </c>
    </row>
    <row r="86" s="2" customFormat="1" ht="18.25" customHeight="1" spans="1:11">
      <c r="A86" s="28">
        <v>80</v>
      </c>
      <c r="B86" s="29" t="s">
        <v>3089</v>
      </c>
      <c r="C86" s="30" t="s">
        <v>1827</v>
      </c>
      <c r="D86" s="30" t="s">
        <v>295</v>
      </c>
      <c r="E86" s="31" t="s">
        <v>18</v>
      </c>
      <c r="F86" s="30" t="s">
        <v>3090</v>
      </c>
      <c r="G86" s="28" t="s">
        <v>2969</v>
      </c>
      <c r="H86" s="66">
        <v>2</v>
      </c>
      <c r="I86" s="36">
        <f t="shared" si="3"/>
        <v>2</v>
      </c>
      <c r="J86" s="36">
        <f t="shared" si="4"/>
        <v>64</v>
      </c>
      <c r="K86" s="36">
        <f t="shared" si="5"/>
        <v>12.8</v>
      </c>
    </row>
    <row r="87" s="2" customFormat="1" ht="18.25" customHeight="1" spans="1:11">
      <c r="A87" s="28">
        <v>81</v>
      </c>
      <c r="B87" s="29" t="s">
        <v>3091</v>
      </c>
      <c r="C87" s="30" t="s">
        <v>1848</v>
      </c>
      <c r="D87" s="30" t="s">
        <v>23</v>
      </c>
      <c r="E87" s="31" t="s">
        <v>18</v>
      </c>
      <c r="F87" s="32" t="s">
        <v>505</v>
      </c>
      <c r="G87" s="28" t="s">
        <v>2969</v>
      </c>
      <c r="H87" s="66">
        <v>8.7</v>
      </c>
      <c r="I87" s="36">
        <f t="shared" si="3"/>
        <v>8.7</v>
      </c>
      <c r="J87" s="36">
        <f t="shared" si="4"/>
        <v>278.4</v>
      </c>
      <c r="K87" s="36">
        <f t="shared" si="5"/>
        <v>55.68</v>
      </c>
    </row>
    <row r="88" s="2" customFormat="1" ht="18.25" customHeight="1" spans="1:11">
      <c r="A88" s="28">
        <v>82</v>
      </c>
      <c r="B88" s="29" t="s">
        <v>2649</v>
      </c>
      <c r="C88" s="30" t="s">
        <v>1916</v>
      </c>
      <c r="D88" s="30" t="s">
        <v>207</v>
      </c>
      <c r="E88" s="31" t="s">
        <v>18</v>
      </c>
      <c r="F88" s="30" t="s">
        <v>710</v>
      </c>
      <c r="G88" s="28" t="s">
        <v>2969</v>
      </c>
      <c r="H88" s="66">
        <v>4</v>
      </c>
      <c r="I88" s="36">
        <f t="shared" si="3"/>
        <v>4</v>
      </c>
      <c r="J88" s="36">
        <f t="shared" si="4"/>
        <v>128</v>
      </c>
      <c r="K88" s="36">
        <f t="shared" si="5"/>
        <v>25.6</v>
      </c>
    </row>
    <row r="89" s="2" customFormat="1" ht="18.25" customHeight="1" spans="1:11">
      <c r="A89" s="28">
        <v>83</v>
      </c>
      <c r="B89" s="29" t="s">
        <v>3092</v>
      </c>
      <c r="C89" s="30" t="s">
        <v>1993</v>
      </c>
      <c r="D89" s="30" t="s">
        <v>85</v>
      </c>
      <c r="E89" s="31" t="s">
        <v>18</v>
      </c>
      <c r="F89" s="30" t="s">
        <v>968</v>
      </c>
      <c r="G89" s="28" t="s">
        <v>2969</v>
      </c>
      <c r="H89" s="66">
        <v>4</v>
      </c>
      <c r="I89" s="36">
        <f t="shared" si="3"/>
        <v>4</v>
      </c>
      <c r="J89" s="36">
        <f t="shared" si="4"/>
        <v>128</v>
      </c>
      <c r="K89" s="36">
        <f t="shared" si="5"/>
        <v>25.6</v>
      </c>
    </row>
    <row r="90" s="2" customFormat="1" ht="18.25" customHeight="1" spans="1:11">
      <c r="A90" s="28">
        <v>84</v>
      </c>
      <c r="B90" s="29" t="s">
        <v>3093</v>
      </c>
      <c r="C90" s="30" t="s">
        <v>1900</v>
      </c>
      <c r="D90" s="30" t="s">
        <v>195</v>
      </c>
      <c r="E90" s="31" t="s">
        <v>18</v>
      </c>
      <c r="F90" s="30" t="s">
        <v>771</v>
      </c>
      <c r="G90" s="28" t="s">
        <v>2969</v>
      </c>
      <c r="H90" s="66">
        <v>6</v>
      </c>
      <c r="I90" s="36">
        <f t="shared" si="3"/>
        <v>6</v>
      </c>
      <c r="J90" s="36">
        <f t="shared" si="4"/>
        <v>192</v>
      </c>
      <c r="K90" s="36">
        <f t="shared" si="5"/>
        <v>38.4</v>
      </c>
    </row>
    <row r="91" s="2" customFormat="1" ht="18.25" customHeight="1" spans="1:11">
      <c r="A91" s="28">
        <v>85</v>
      </c>
      <c r="B91" s="29" t="s">
        <v>3094</v>
      </c>
      <c r="C91" s="30" t="s">
        <v>1848</v>
      </c>
      <c r="D91" s="30" t="s">
        <v>283</v>
      </c>
      <c r="E91" s="31" t="s">
        <v>18</v>
      </c>
      <c r="F91" s="30" t="s">
        <v>247</v>
      </c>
      <c r="G91" s="28" t="s">
        <v>2969</v>
      </c>
      <c r="H91" s="66">
        <v>12</v>
      </c>
      <c r="I91" s="36">
        <f t="shared" si="3"/>
        <v>12</v>
      </c>
      <c r="J91" s="36">
        <f t="shared" si="4"/>
        <v>384</v>
      </c>
      <c r="K91" s="36">
        <f t="shared" si="5"/>
        <v>76.8</v>
      </c>
    </row>
    <row r="92" s="2" customFormat="1" ht="18.25" customHeight="1" spans="1:11">
      <c r="A92" s="28">
        <v>86</v>
      </c>
      <c r="B92" s="29" t="s">
        <v>3095</v>
      </c>
      <c r="C92" s="30" t="s">
        <v>1831</v>
      </c>
      <c r="D92" s="30" t="s">
        <v>657</v>
      </c>
      <c r="E92" s="31" t="s">
        <v>18</v>
      </c>
      <c r="F92" s="30" t="s">
        <v>3096</v>
      </c>
      <c r="G92" s="28" t="s">
        <v>2969</v>
      </c>
      <c r="H92" s="66">
        <v>6</v>
      </c>
      <c r="I92" s="36">
        <f t="shared" si="3"/>
        <v>6</v>
      </c>
      <c r="J92" s="36">
        <f t="shared" si="4"/>
        <v>192</v>
      </c>
      <c r="K92" s="36">
        <f t="shared" si="5"/>
        <v>38.4</v>
      </c>
    </row>
    <row r="93" s="2" customFormat="1" ht="18.25" customHeight="1" spans="1:11">
      <c r="A93" s="28">
        <v>87</v>
      </c>
      <c r="B93" s="29" t="s">
        <v>3097</v>
      </c>
      <c r="C93" s="30" t="s">
        <v>1999</v>
      </c>
      <c r="D93" s="30" t="s">
        <v>23</v>
      </c>
      <c r="E93" s="31" t="s">
        <v>18</v>
      </c>
      <c r="F93" s="30" t="s">
        <v>2325</v>
      </c>
      <c r="G93" s="28" t="s">
        <v>2969</v>
      </c>
      <c r="H93" s="66">
        <v>3</v>
      </c>
      <c r="I93" s="36">
        <f t="shared" si="3"/>
        <v>3</v>
      </c>
      <c r="J93" s="36">
        <f t="shared" si="4"/>
        <v>96</v>
      </c>
      <c r="K93" s="36">
        <f t="shared" si="5"/>
        <v>19.2</v>
      </c>
    </row>
    <row r="94" s="2" customFormat="1" ht="18.25" customHeight="1" spans="1:11">
      <c r="A94" s="28">
        <v>88</v>
      </c>
      <c r="B94" s="29" t="s">
        <v>3098</v>
      </c>
      <c r="C94" s="30" t="s">
        <v>1993</v>
      </c>
      <c r="D94" s="30" t="s">
        <v>295</v>
      </c>
      <c r="E94" s="31" t="s">
        <v>18</v>
      </c>
      <c r="F94" s="30" t="s">
        <v>3099</v>
      </c>
      <c r="G94" s="28" t="s">
        <v>2969</v>
      </c>
      <c r="H94" s="66">
        <v>1.3</v>
      </c>
      <c r="I94" s="36">
        <f t="shared" si="3"/>
        <v>1.3</v>
      </c>
      <c r="J94" s="36">
        <f t="shared" si="4"/>
        <v>41.6</v>
      </c>
      <c r="K94" s="36">
        <f t="shared" si="5"/>
        <v>8.32</v>
      </c>
    </row>
    <row r="95" s="2" customFormat="1" ht="18.25" customHeight="1" spans="1:11">
      <c r="A95" s="28">
        <v>89</v>
      </c>
      <c r="B95" s="29" t="s">
        <v>3100</v>
      </c>
      <c r="C95" s="30" t="s">
        <v>1916</v>
      </c>
      <c r="D95" s="30" t="s">
        <v>527</v>
      </c>
      <c r="E95" s="31" t="s">
        <v>18</v>
      </c>
      <c r="F95" s="30" t="s">
        <v>1707</v>
      </c>
      <c r="G95" s="28" t="s">
        <v>2969</v>
      </c>
      <c r="H95" s="66">
        <v>5.5</v>
      </c>
      <c r="I95" s="36">
        <f t="shared" si="3"/>
        <v>5.5</v>
      </c>
      <c r="J95" s="36">
        <f t="shared" si="4"/>
        <v>176</v>
      </c>
      <c r="K95" s="36">
        <f t="shared" si="5"/>
        <v>35.2</v>
      </c>
    </row>
    <row r="96" s="2" customFormat="1" ht="18.25" customHeight="1" spans="1:11">
      <c r="A96" s="28">
        <v>90</v>
      </c>
      <c r="B96" s="29" t="s">
        <v>3101</v>
      </c>
      <c r="C96" s="30" t="s">
        <v>1895</v>
      </c>
      <c r="D96" s="30" t="s">
        <v>3102</v>
      </c>
      <c r="E96" s="31" t="s">
        <v>18</v>
      </c>
      <c r="F96" s="30" t="s">
        <v>1674</v>
      </c>
      <c r="G96" s="28" t="s">
        <v>2969</v>
      </c>
      <c r="H96" s="66">
        <v>10</v>
      </c>
      <c r="I96" s="36">
        <f t="shared" si="3"/>
        <v>10</v>
      </c>
      <c r="J96" s="36">
        <f t="shared" si="4"/>
        <v>320</v>
      </c>
      <c r="K96" s="36">
        <f t="shared" si="5"/>
        <v>64</v>
      </c>
    </row>
    <row r="97" s="2" customFormat="1" ht="18.25" customHeight="1" spans="1:11">
      <c r="A97" s="28">
        <v>91</v>
      </c>
      <c r="B97" s="29" t="s">
        <v>3103</v>
      </c>
      <c r="C97" s="30" t="s">
        <v>1843</v>
      </c>
      <c r="D97" s="30" t="s">
        <v>275</v>
      </c>
      <c r="E97" s="31" t="s">
        <v>18</v>
      </c>
      <c r="F97" s="30" t="s">
        <v>3104</v>
      </c>
      <c r="G97" s="28" t="s">
        <v>2969</v>
      </c>
      <c r="H97" s="66">
        <v>5</v>
      </c>
      <c r="I97" s="36">
        <f t="shared" si="3"/>
        <v>5</v>
      </c>
      <c r="J97" s="36">
        <f t="shared" si="4"/>
        <v>160</v>
      </c>
      <c r="K97" s="36">
        <f t="shared" si="5"/>
        <v>32</v>
      </c>
    </row>
    <row r="98" s="2" customFormat="1" ht="18.25" customHeight="1" spans="1:11">
      <c r="A98" s="28">
        <v>92</v>
      </c>
      <c r="B98" s="29" t="s">
        <v>3105</v>
      </c>
      <c r="C98" s="30" t="s">
        <v>2657</v>
      </c>
      <c r="D98" s="30" t="s">
        <v>110</v>
      </c>
      <c r="E98" s="31" t="s">
        <v>18</v>
      </c>
      <c r="F98" s="30" t="s">
        <v>831</v>
      </c>
      <c r="G98" s="28" t="s">
        <v>2969</v>
      </c>
      <c r="H98" s="66">
        <v>7</v>
      </c>
      <c r="I98" s="36">
        <f t="shared" si="3"/>
        <v>7</v>
      </c>
      <c r="J98" s="36">
        <f t="shared" si="4"/>
        <v>224</v>
      </c>
      <c r="K98" s="36">
        <f t="shared" si="5"/>
        <v>44.8</v>
      </c>
    </row>
    <row r="99" s="2" customFormat="1" ht="18.25" customHeight="1" spans="1:11">
      <c r="A99" s="28">
        <v>93</v>
      </c>
      <c r="B99" s="29" t="s">
        <v>3106</v>
      </c>
      <c r="C99" s="30" t="s">
        <v>1993</v>
      </c>
      <c r="D99" s="30" t="s">
        <v>317</v>
      </c>
      <c r="E99" s="31" t="s">
        <v>18</v>
      </c>
      <c r="F99" s="30" t="s">
        <v>1339</v>
      </c>
      <c r="G99" s="28" t="s">
        <v>2969</v>
      </c>
      <c r="H99" s="66">
        <v>2.2</v>
      </c>
      <c r="I99" s="36">
        <f t="shared" si="3"/>
        <v>2.2</v>
      </c>
      <c r="J99" s="36">
        <f t="shared" si="4"/>
        <v>70.4</v>
      </c>
      <c r="K99" s="36">
        <f t="shared" si="5"/>
        <v>14.08</v>
      </c>
    </row>
    <row r="100" s="2" customFormat="1" ht="18.25" customHeight="1" spans="1:11">
      <c r="A100" s="28">
        <v>94</v>
      </c>
      <c r="B100" s="29" t="s">
        <v>3107</v>
      </c>
      <c r="C100" s="30" t="s">
        <v>1900</v>
      </c>
      <c r="D100" s="30" t="s">
        <v>729</v>
      </c>
      <c r="E100" s="31" t="s">
        <v>18</v>
      </c>
      <c r="F100" s="30" t="s">
        <v>3108</v>
      </c>
      <c r="G100" s="28" t="s">
        <v>2969</v>
      </c>
      <c r="H100" s="66">
        <v>18</v>
      </c>
      <c r="I100" s="36">
        <f t="shared" si="3"/>
        <v>18</v>
      </c>
      <c r="J100" s="36">
        <f t="shared" si="4"/>
        <v>576</v>
      </c>
      <c r="K100" s="36">
        <f t="shared" si="5"/>
        <v>115.2</v>
      </c>
    </row>
    <row r="101" s="2" customFormat="1" ht="18.25" customHeight="1" spans="1:11">
      <c r="A101" s="28">
        <v>95</v>
      </c>
      <c r="B101" s="29" t="s">
        <v>3109</v>
      </c>
      <c r="C101" s="30" t="s">
        <v>3110</v>
      </c>
      <c r="D101" s="30" t="s">
        <v>110</v>
      </c>
      <c r="E101" s="31" t="s">
        <v>18</v>
      </c>
      <c r="F101" s="30" t="s">
        <v>851</v>
      </c>
      <c r="G101" s="28" t="s">
        <v>2969</v>
      </c>
      <c r="H101" s="66">
        <v>2</v>
      </c>
      <c r="I101" s="36">
        <f t="shared" si="3"/>
        <v>2</v>
      </c>
      <c r="J101" s="36">
        <f t="shared" si="4"/>
        <v>64</v>
      </c>
      <c r="K101" s="36">
        <f t="shared" si="5"/>
        <v>12.8</v>
      </c>
    </row>
    <row r="102" s="2" customFormat="1" ht="18.25" customHeight="1" spans="1:11">
      <c r="A102" s="28">
        <v>96</v>
      </c>
      <c r="B102" s="29" t="s">
        <v>3111</v>
      </c>
      <c r="C102" s="30" t="s">
        <v>1834</v>
      </c>
      <c r="D102" s="30" t="s">
        <v>142</v>
      </c>
      <c r="E102" s="31" t="s">
        <v>18</v>
      </c>
      <c r="F102" s="30" t="s">
        <v>828</v>
      </c>
      <c r="G102" s="28" t="s">
        <v>2969</v>
      </c>
      <c r="H102" s="66">
        <v>9.9</v>
      </c>
      <c r="I102" s="36">
        <f t="shared" si="3"/>
        <v>9.9</v>
      </c>
      <c r="J102" s="36">
        <f t="shared" si="4"/>
        <v>316.8</v>
      </c>
      <c r="K102" s="36">
        <f t="shared" si="5"/>
        <v>63.36</v>
      </c>
    </row>
    <row r="103" s="2" customFormat="1" ht="18.25" customHeight="1" spans="1:11">
      <c r="A103" s="28">
        <v>97</v>
      </c>
      <c r="B103" s="29" t="s">
        <v>3112</v>
      </c>
      <c r="C103" s="30" t="s">
        <v>1843</v>
      </c>
      <c r="D103" s="30" t="s">
        <v>102</v>
      </c>
      <c r="E103" s="31" t="s">
        <v>18</v>
      </c>
      <c r="F103" s="30" t="s">
        <v>3113</v>
      </c>
      <c r="G103" s="28" t="s">
        <v>2969</v>
      </c>
      <c r="H103" s="66">
        <v>2</v>
      </c>
      <c r="I103" s="36">
        <f t="shared" si="3"/>
        <v>2</v>
      </c>
      <c r="J103" s="36">
        <f t="shared" si="4"/>
        <v>64</v>
      </c>
      <c r="K103" s="36">
        <f t="shared" si="5"/>
        <v>12.8</v>
      </c>
    </row>
    <row r="104" s="2" customFormat="1" ht="18.25" customHeight="1" spans="1:11">
      <c r="A104" s="28">
        <v>98</v>
      </c>
      <c r="B104" s="29" t="s">
        <v>3114</v>
      </c>
      <c r="C104" s="30" t="s">
        <v>1897</v>
      </c>
      <c r="D104" s="30" t="s">
        <v>256</v>
      </c>
      <c r="E104" s="31" t="s">
        <v>18</v>
      </c>
      <c r="F104" s="30" t="s">
        <v>1459</v>
      </c>
      <c r="G104" s="28" t="s">
        <v>2969</v>
      </c>
      <c r="H104" s="66">
        <v>15</v>
      </c>
      <c r="I104" s="36">
        <f t="shared" si="3"/>
        <v>15</v>
      </c>
      <c r="J104" s="36">
        <f t="shared" si="4"/>
        <v>480</v>
      </c>
      <c r="K104" s="36">
        <f t="shared" si="5"/>
        <v>96</v>
      </c>
    </row>
    <row r="105" s="2" customFormat="1" ht="18.25" customHeight="1" spans="1:11">
      <c r="A105" s="28">
        <v>99</v>
      </c>
      <c r="B105" s="29" t="s">
        <v>3115</v>
      </c>
      <c r="C105" s="30" t="s">
        <v>1841</v>
      </c>
      <c r="D105" s="30" t="s">
        <v>158</v>
      </c>
      <c r="E105" s="31" t="s">
        <v>18</v>
      </c>
      <c r="F105" s="30" t="s">
        <v>1951</v>
      </c>
      <c r="G105" s="28" t="s">
        <v>2969</v>
      </c>
      <c r="H105" s="66">
        <v>3</v>
      </c>
      <c r="I105" s="36">
        <f t="shared" si="3"/>
        <v>3</v>
      </c>
      <c r="J105" s="36">
        <f t="shared" si="4"/>
        <v>96</v>
      </c>
      <c r="K105" s="36">
        <f t="shared" si="5"/>
        <v>19.2</v>
      </c>
    </row>
    <row r="106" s="2" customFormat="1" ht="18.25" customHeight="1" spans="1:11">
      <c r="A106" s="28">
        <v>100</v>
      </c>
      <c r="B106" s="29" t="s">
        <v>3116</v>
      </c>
      <c r="C106" s="30" t="s">
        <v>1900</v>
      </c>
      <c r="D106" s="30" t="s">
        <v>63</v>
      </c>
      <c r="E106" s="31" t="s">
        <v>18</v>
      </c>
      <c r="F106" s="30" t="s">
        <v>68</v>
      </c>
      <c r="G106" s="28" t="s">
        <v>2969</v>
      </c>
      <c r="H106" s="66">
        <v>6</v>
      </c>
      <c r="I106" s="36">
        <f t="shared" si="3"/>
        <v>6</v>
      </c>
      <c r="J106" s="36">
        <f t="shared" si="4"/>
        <v>192</v>
      </c>
      <c r="K106" s="36">
        <f t="shared" si="5"/>
        <v>38.4</v>
      </c>
    </row>
    <row r="107" s="2" customFormat="1" ht="18.25" customHeight="1" spans="1:11">
      <c r="A107" s="28">
        <v>101</v>
      </c>
      <c r="B107" s="29" t="s">
        <v>3117</v>
      </c>
      <c r="C107" s="30" t="s">
        <v>1897</v>
      </c>
      <c r="D107" s="30" t="s">
        <v>527</v>
      </c>
      <c r="E107" s="31" t="s">
        <v>18</v>
      </c>
      <c r="F107" s="30" t="s">
        <v>747</v>
      </c>
      <c r="G107" s="28" t="s">
        <v>2969</v>
      </c>
      <c r="H107" s="65">
        <v>7</v>
      </c>
      <c r="I107" s="36">
        <v>7</v>
      </c>
      <c r="J107" s="36">
        <f t="shared" si="4"/>
        <v>224</v>
      </c>
      <c r="K107" s="36">
        <f t="shared" si="5"/>
        <v>44.8</v>
      </c>
    </row>
    <row r="108" s="2" customFormat="1" ht="18.25" customHeight="1" spans="1:11">
      <c r="A108" s="28">
        <v>102</v>
      </c>
      <c r="B108" s="29" t="s">
        <v>3118</v>
      </c>
      <c r="C108" s="30" t="s">
        <v>1841</v>
      </c>
      <c r="D108" s="30" t="s">
        <v>43</v>
      </c>
      <c r="E108" s="31" t="s">
        <v>18</v>
      </c>
      <c r="F108" s="30" t="s">
        <v>3119</v>
      </c>
      <c r="G108" s="28" t="s">
        <v>2969</v>
      </c>
      <c r="H108" s="66">
        <v>5</v>
      </c>
      <c r="I108" s="36">
        <f t="shared" ref="I108:I171" si="6">H108</f>
        <v>5</v>
      </c>
      <c r="J108" s="36">
        <f t="shared" si="4"/>
        <v>160</v>
      </c>
      <c r="K108" s="36">
        <f t="shared" si="5"/>
        <v>32</v>
      </c>
    </row>
    <row r="109" s="2" customFormat="1" ht="18.25" customHeight="1" spans="1:11">
      <c r="A109" s="28">
        <v>103</v>
      </c>
      <c r="B109" s="29" t="s">
        <v>3120</v>
      </c>
      <c r="C109" s="30" t="s">
        <v>1841</v>
      </c>
      <c r="D109" s="30" t="s">
        <v>510</v>
      </c>
      <c r="E109" s="31" t="s">
        <v>18</v>
      </c>
      <c r="F109" s="30" t="s">
        <v>149</v>
      </c>
      <c r="G109" s="28" t="s">
        <v>2969</v>
      </c>
      <c r="H109" s="66">
        <v>6</v>
      </c>
      <c r="I109" s="36">
        <f t="shared" si="6"/>
        <v>6</v>
      </c>
      <c r="J109" s="36">
        <f t="shared" si="4"/>
        <v>192</v>
      </c>
      <c r="K109" s="36">
        <f t="shared" si="5"/>
        <v>38.4</v>
      </c>
    </row>
    <row r="110" s="2" customFormat="1" ht="18.25" customHeight="1" spans="1:11">
      <c r="A110" s="28">
        <v>104</v>
      </c>
      <c r="B110" s="29" t="s">
        <v>3121</v>
      </c>
      <c r="C110" s="30" t="s">
        <v>1916</v>
      </c>
      <c r="D110" s="30" t="s">
        <v>660</v>
      </c>
      <c r="E110" s="31" t="s">
        <v>18</v>
      </c>
      <c r="F110" s="30" t="s">
        <v>693</v>
      </c>
      <c r="G110" s="28" t="s">
        <v>2969</v>
      </c>
      <c r="H110" s="66">
        <v>3</v>
      </c>
      <c r="I110" s="36">
        <f t="shared" si="6"/>
        <v>3</v>
      </c>
      <c r="J110" s="36">
        <f t="shared" si="4"/>
        <v>96</v>
      </c>
      <c r="K110" s="36">
        <f t="shared" si="5"/>
        <v>19.2</v>
      </c>
    </row>
    <row r="111" s="2" customFormat="1" ht="18.25" customHeight="1" spans="1:11">
      <c r="A111" s="28">
        <v>105</v>
      </c>
      <c r="B111" s="29" t="s">
        <v>3122</v>
      </c>
      <c r="C111" s="30" t="s">
        <v>1993</v>
      </c>
      <c r="D111" s="30" t="s">
        <v>27</v>
      </c>
      <c r="E111" s="31" t="s">
        <v>18</v>
      </c>
      <c r="F111" s="30" t="s">
        <v>742</v>
      </c>
      <c r="G111" s="28" t="s">
        <v>2969</v>
      </c>
      <c r="H111" s="66">
        <v>1</v>
      </c>
      <c r="I111" s="36">
        <f t="shared" si="6"/>
        <v>1</v>
      </c>
      <c r="J111" s="36">
        <f t="shared" si="4"/>
        <v>32</v>
      </c>
      <c r="K111" s="36">
        <f t="shared" si="5"/>
        <v>6.4</v>
      </c>
    </row>
    <row r="112" s="2" customFormat="1" ht="18.25" customHeight="1" spans="1:11">
      <c r="A112" s="28">
        <v>106</v>
      </c>
      <c r="B112" s="29" t="s">
        <v>3123</v>
      </c>
      <c r="C112" s="30" t="s">
        <v>1834</v>
      </c>
      <c r="D112" s="30" t="s">
        <v>535</v>
      </c>
      <c r="E112" s="31" t="s">
        <v>18</v>
      </c>
      <c r="F112" s="30" t="s">
        <v>1040</v>
      </c>
      <c r="G112" s="28" t="s">
        <v>2969</v>
      </c>
      <c r="H112" s="66">
        <v>7</v>
      </c>
      <c r="I112" s="36">
        <f t="shared" si="6"/>
        <v>7</v>
      </c>
      <c r="J112" s="36">
        <f t="shared" si="4"/>
        <v>224</v>
      </c>
      <c r="K112" s="36">
        <f t="shared" si="5"/>
        <v>44.8</v>
      </c>
    </row>
    <row r="113" s="2" customFormat="1" ht="18.25" customHeight="1" spans="1:11">
      <c r="A113" s="28">
        <v>107</v>
      </c>
      <c r="B113" s="29" t="s">
        <v>3124</v>
      </c>
      <c r="C113" s="30" t="s">
        <v>1916</v>
      </c>
      <c r="D113" s="30" t="s">
        <v>304</v>
      </c>
      <c r="E113" s="31" t="s">
        <v>18</v>
      </c>
      <c r="F113" s="30" t="s">
        <v>1127</v>
      </c>
      <c r="G113" s="28" t="s">
        <v>2969</v>
      </c>
      <c r="H113" s="66">
        <v>6</v>
      </c>
      <c r="I113" s="36">
        <f t="shared" si="6"/>
        <v>6</v>
      </c>
      <c r="J113" s="36">
        <f t="shared" si="4"/>
        <v>192</v>
      </c>
      <c r="K113" s="36">
        <f t="shared" si="5"/>
        <v>38.4</v>
      </c>
    </row>
    <row r="114" s="2" customFormat="1" ht="18.25" customHeight="1" spans="1:11">
      <c r="A114" s="28">
        <v>108</v>
      </c>
      <c r="B114" s="29" t="s">
        <v>3125</v>
      </c>
      <c r="C114" s="30" t="s">
        <v>1953</v>
      </c>
      <c r="D114" s="30" t="s">
        <v>195</v>
      </c>
      <c r="E114" s="31" t="s">
        <v>18</v>
      </c>
      <c r="F114" s="30" t="s">
        <v>3126</v>
      </c>
      <c r="G114" s="28" t="s">
        <v>2969</v>
      </c>
      <c r="H114" s="66">
        <v>7.8</v>
      </c>
      <c r="I114" s="36">
        <f t="shared" si="6"/>
        <v>7.8</v>
      </c>
      <c r="J114" s="36">
        <f t="shared" si="4"/>
        <v>249.6</v>
      </c>
      <c r="K114" s="36">
        <f t="shared" si="5"/>
        <v>49.92</v>
      </c>
    </row>
    <row r="115" s="2" customFormat="1" ht="18.25" customHeight="1" spans="1:11">
      <c r="A115" s="28">
        <v>109</v>
      </c>
      <c r="B115" s="29" t="s">
        <v>3127</v>
      </c>
      <c r="C115" s="30" t="s">
        <v>1843</v>
      </c>
      <c r="D115" s="30" t="s">
        <v>115</v>
      </c>
      <c r="E115" s="31" t="s">
        <v>18</v>
      </c>
      <c r="F115" s="30" t="s">
        <v>3126</v>
      </c>
      <c r="G115" s="28" t="s">
        <v>2969</v>
      </c>
      <c r="H115" s="66">
        <v>7.2</v>
      </c>
      <c r="I115" s="36">
        <f t="shared" si="6"/>
        <v>7.2</v>
      </c>
      <c r="J115" s="36">
        <f t="shared" si="4"/>
        <v>230.4</v>
      </c>
      <c r="K115" s="36">
        <f t="shared" si="5"/>
        <v>46.08</v>
      </c>
    </row>
    <row r="116" s="2" customFormat="1" ht="18.25" customHeight="1" spans="1:11">
      <c r="A116" s="28">
        <v>110</v>
      </c>
      <c r="B116" s="29" t="s">
        <v>3128</v>
      </c>
      <c r="C116" s="30" t="s">
        <v>1906</v>
      </c>
      <c r="D116" s="30" t="s">
        <v>323</v>
      </c>
      <c r="E116" s="31" t="s">
        <v>18</v>
      </c>
      <c r="F116" s="30" t="s">
        <v>824</v>
      </c>
      <c r="G116" s="28" t="s">
        <v>2969</v>
      </c>
      <c r="H116" s="66">
        <v>13</v>
      </c>
      <c r="I116" s="36">
        <f t="shared" si="6"/>
        <v>13</v>
      </c>
      <c r="J116" s="36">
        <f t="shared" si="4"/>
        <v>416</v>
      </c>
      <c r="K116" s="36">
        <f t="shared" si="5"/>
        <v>83.2</v>
      </c>
    </row>
    <row r="117" s="2" customFormat="1" ht="18.25" customHeight="1" spans="1:11">
      <c r="A117" s="28">
        <v>111</v>
      </c>
      <c r="B117" s="29" t="s">
        <v>3129</v>
      </c>
      <c r="C117" s="30" t="s">
        <v>1916</v>
      </c>
      <c r="D117" s="30" t="s">
        <v>657</v>
      </c>
      <c r="E117" s="31" t="s">
        <v>18</v>
      </c>
      <c r="F117" s="30" t="s">
        <v>3130</v>
      </c>
      <c r="G117" s="28" t="s">
        <v>2969</v>
      </c>
      <c r="H117" s="66">
        <v>5.3</v>
      </c>
      <c r="I117" s="36">
        <f t="shared" si="6"/>
        <v>5.3</v>
      </c>
      <c r="J117" s="36">
        <f t="shared" si="4"/>
        <v>169.6</v>
      </c>
      <c r="K117" s="36">
        <f t="shared" si="5"/>
        <v>33.92</v>
      </c>
    </row>
    <row r="118" s="2" customFormat="1" ht="18.25" customHeight="1" spans="1:11">
      <c r="A118" s="28">
        <v>112</v>
      </c>
      <c r="B118" s="29" t="s">
        <v>3131</v>
      </c>
      <c r="C118" s="30" t="s">
        <v>2115</v>
      </c>
      <c r="D118" s="30" t="s">
        <v>189</v>
      </c>
      <c r="E118" s="31" t="s">
        <v>18</v>
      </c>
      <c r="F118" s="30" t="s">
        <v>3132</v>
      </c>
      <c r="G118" s="28" t="s">
        <v>2969</v>
      </c>
      <c r="H118" s="66">
        <v>2</v>
      </c>
      <c r="I118" s="36">
        <f t="shared" si="6"/>
        <v>2</v>
      </c>
      <c r="J118" s="36">
        <f t="shared" si="4"/>
        <v>64</v>
      </c>
      <c r="K118" s="36">
        <f t="shared" si="5"/>
        <v>12.8</v>
      </c>
    </row>
    <row r="119" s="2" customFormat="1" ht="18.25" customHeight="1" spans="1:11">
      <c r="A119" s="28">
        <v>113</v>
      </c>
      <c r="B119" s="29" t="s">
        <v>3133</v>
      </c>
      <c r="C119" s="30" t="s">
        <v>1386</v>
      </c>
      <c r="D119" s="30" t="s">
        <v>3134</v>
      </c>
      <c r="E119" s="31" t="s">
        <v>18</v>
      </c>
      <c r="F119" s="30" t="s">
        <v>1195</v>
      </c>
      <c r="G119" s="28" t="s">
        <v>2969</v>
      </c>
      <c r="H119" s="66">
        <v>2</v>
      </c>
      <c r="I119" s="36">
        <f t="shared" si="6"/>
        <v>2</v>
      </c>
      <c r="J119" s="36">
        <f t="shared" si="4"/>
        <v>64</v>
      </c>
      <c r="K119" s="36">
        <f t="shared" si="5"/>
        <v>12.8</v>
      </c>
    </row>
    <row r="120" s="2" customFormat="1" ht="18.25" customHeight="1" spans="1:11">
      <c r="A120" s="28">
        <v>114</v>
      </c>
      <c r="B120" s="29" t="s">
        <v>3135</v>
      </c>
      <c r="C120" s="30" t="s">
        <v>1897</v>
      </c>
      <c r="D120" s="30" t="s">
        <v>151</v>
      </c>
      <c r="E120" s="31" t="s">
        <v>18</v>
      </c>
      <c r="F120" s="30" t="s">
        <v>951</v>
      </c>
      <c r="G120" s="28" t="s">
        <v>2969</v>
      </c>
      <c r="H120" s="66">
        <v>4</v>
      </c>
      <c r="I120" s="36">
        <f t="shared" si="6"/>
        <v>4</v>
      </c>
      <c r="J120" s="36">
        <f t="shared" si="4"/>
        <v>128</v>
      </c>
      <c r="K120" s="36">
        <f t="shared" si="5"/>
        <v>25.6</v>
      </c>
    </row>
    <row r="121" s="2" customFormat="1" ht="18.25" customHeight="1" spans="1:11">
      <c r="A121" s="28">
        <v>115</v>
      </c>
      <c r="B121" s="29" t="s">
        <v>3136</v>
      </c>
      <c r="C121" s="30" t="s">
        <v>1993</v>
      </c>
      <c r="D121" s="30" t="s">
        <v>3137</v>
      </c>
      <c r="E121" s="31" t="s">
        <v>18</v>
      </c>
      <c r="F121" s="30" t="s">
        <v>831</v>
      </c>
      <c r="G121" s="28" t="s">
        <v>2969</v>
      </c>
      <c r="H121" s="66">
        <v>7</v>
      </c>
      <c r="I121" s="36">
        <f t="shared" si="6"/>
        <v>7</v>
      </c>
      <c r="J121" s="36">
        <f t="shared" si="4"/>
        <v>224</v>
      </c>
      <c r="K121" s="36">
        <f t="shared" si="5"/>
        <v>44.8</v>
      </c>
    </row>
    <row r="122" s="2" customFormat="1" ht="18.25" customHeight="1" spans="1:11">
      <c r="A122" s="28">
        <v>116</v>
      </c>
      <c r="B122" s="29" t="s">
        <v>1926</v>
      </c>
      <c r="C122" s="30" t="s">
        <v>1831</v>
      </c>
      <c r="D122" s="30" t="s">
        <v>3138</v>
      </c>
      <c r="E122" s="31" t="s">
        <v>18</v>
      </c>
      <c r="F122" s="30" t="s">
        <v>1046</v>
      </c>
      <c r="G122" s="28" t="s">
        <v>2969</v>
      </c>
      <c r="H122" s="66">
        <v>3</v>
      </c>
      <c r="I122" s="36">
        <f t="shared" si="6"/>
        <v>3</v>
      </c>
      <c r="J122" s="36">
        <f t="shared" si="4"/>
        <v>96</v>
      </c>
      <c r="K122" s="36">
        <f t="shared" si="5"/>
        <v>19.2</v>
      </c>
    </row>
    <row r="123" s="2" customFormat="1" ht="18.25" customHeight="1" spans="1:11">
      <c r="A123" s="28">
        <v>117</v>
      </c>
      <c r="B123" s="29" t="s">
        <v>3139</v>
      </c>
      <c r="C123" s="30" t="s">
        <v>3140</v>
      </c>
      <c r="D123" s="30" t="s">
        <v>256</v>
      </c>
      <c r="E123" s="31" t="s">
        <v>18</v>
      </c>
      <c r="F123" s="30" t="s">
        <v>3020</v>
      </c>
      <c r="G123" s="28" t="s">
        <v>2969</v>
      </c>
      <c r="H123" s="66">
        <v>5</v>
      </c>
      <c r="I123" s="36">
        <f t="shared" si="6"/>
        <v>5</v>
      </c>
      <c r="J123" s="36">
        <f t="shared" si="4"/>
        <v>160</v>
      </c>
      <c r="K123" s="36">
        <f t="shared" si="5"/>
        <v>32</v>
      </c>
    </row>
    <row r="124" s="2" customFormat="1" ht="18.25" customHeight="1" spans="1:11">
      <c r="A124" s="28">
        <v>118</v>
      </c>
      <c r="B124" s="29" t="s">
        <v>3141</v>
      </c>
      <c r="C124" s="30" t="s">
        <v>3142</v>
      </c>
      <c r="D124" s="30" t="s">
        <v>1021</v>
      </c>
      <c r="E124" s="31" t="s">
        <v>18</v>
      </c>
      <c r="F124" s="30" t="s">
        <v>507</v>
      </c>
      <c r="G124" s="28" t="s">
        <v>2969</v>
      </c>
      <c r="H124" s="66">
        <v>2.3</v>
      </c>
      <c r="I124" s="36">
        <f t="shared" si="6"/>
        <v>2.3</v>
      </c>
      <c r="J124" s="36">
        <f t="shared" si="4"/>
        <v>73.6</v>
      </c>
      <c r="K124" s="36">
        <f t="shared" si="5"/>
        <v>14.72</v>
      </c>
    </row>
    <row r="125" s="2" customFormat="1" ht="18.25" customHeight="1" spans="1:11">
      <c r="A125" s="28">
        <v>119</v>
      </c>
      <c r="B125" s="29" t="s">
        <v>3143</v>
      </c>
      <c r="C125" s="30" t="s">
        <v>1834</v>
      </c>
      <c r="D125" s="30" t="s">
        <v>59</v>
      </c>
      <c r="E125" s="31" t="s">
        <v>18</v>
      </c>
      <c r="F125" s="30" t="s">
        <v>3144</v>
      </c>
      <c r="G125" s="28" t="s">
        <v>2969</v>
      </c>
      <c r="H125" s="66">
        <v>3</v>
      </c>
      <c r="I125" s="36">
        <f t="shared" si="6"/>
        <v>3</v>
      </c>
      <c r="J125" s="36">
        <f t="shared" si="4"/>
        <v>96</v>
      </c>
      <c r="K125" s="36">
        <f t="shared" si="5"/>
        <v>19.2</v>
      </c>
    </row>
    <row r="126" s="2" customFormat="1" ht="18.25" customHeight="1" spans="1:11">
      <c r="A126" s="28">
        <v>120</v>
      </c>
      <c r="B126" s="29" t="s">
        <v>3025</v>
      </c>
      <c r="C126" s="30" t="s">
        <v>3145</v>
      </c>
      <c r="D126" s="30" t="s">
        <v>323</v>
      </c>
      <c r="E126" s="31" t="s">
        <v>18</v>
      </c>
      <c r="F126" s="30" t="s">
        <v>3146</v>
      </c>
      <c r="G126" s="28" t="s">
        <v>2969</v>
      </c>
      <c r="H126" s="66">
        <v>3.6</v>
      </c>
      <c r="I126" s="36">
        <f t="shared" si="6"/>
        <v>3.6</v>
      </c>
      <c r="J126" s="36">
        <f t="shared" si="4"/>
        <v>115.2</v>
      </c>
      <c r="K126" s="36">
        <f t="shared" si="5"/>
        <v>23.04</v>
      </c>
    </row>
    <row r="127" s="2" customFormat="1" ht="18.25" customHeight="1" spans="1:11">
      <c r="A127" s="28">
        <v>121</v>
      </c>
      <c r="B127" s="29" t="s">
        <v>3147</v>
      </c>
      <c r="C127" s="30" t="s">
        <v>1843</v>
      </c>
      <c r="D127" s="30" t="s">
        <v>660</v>
      </c>
      <c r="E127" s="31" t="s">
        <v>18</v>
      </c>
      <c r="F127" s="30" t="s">
        <v>756</v>
      </c>
      <c r="G127" s="28" t="s">
        <v>2969</v>
      </c>
      <c r="H127" s="66">
        <v>12</v>
      </c>
      <c r="I127" s="36">
        <f t="shared" si="6"/>
        <v>12</v>
      </c>
      <c r="J127" s="36">
        <f t="shared" si="4"/>
        <v>384</v>
      </c>
      <c r="K127" s="36">
        <f t="shared" si="5"/>
        <v>76.8</v>
      </c>
    </row>
    <row r="128" s="2" customFormat="1" ht="18.25" customHeight="1" spans="1:11">
      <c r="A128" s="28">
        <v>122</v>
      </c>
      <c r="B128" s="29" t="s">
        <v>3148</v>
      </c>
      <c r="C128" s="30" t="s">
        <v>2087</v>
      </c>
      <c r="D128" s="30" t="s">
        <v>124</v>
      </c>
      <c r="E128" s="31" t="s">
        <v>18</v>
      </c>
      <c r="F128" s="30" t="s">
        <v>3149</v>
      </c>
      <c r="G128" s="28" t="s">
        <v>2969</v>
      </c>
      <c r="H128" s="66">
        <v>4</v>
      </c>
      <c r="I128" s="36">
        <f t="shared" si="6"/>
        <v>4</v>
      </c>
      <c r="J128" s="36">
        <f t="shared" si="4"/>
        <v>128</v>
      </c>
      <c r="K128" s="36">
        <f t="shared" si="5"/>
        <v>25.6</v>
      </c>
    </row>
    <row r="129" s="2" customFormat="1" ht="18.25" customHeight="1" spans="1:11">
      <c r="A129" s="28">
        <v>123</v>
      </c>
      <c r="B129" s="29" t="s">
        <v>3150</v>
      </c>
      <c r="C129" s="30" t="s">
        <v>1892</v>
      </c>
      <c r="D129" s="30" t="s">
        <v>115</v>
      </c>
      <c r="E129" s="31" t="s">
        <v>18</v>
      </c>
      <c r="F129" s="30" t="s">
        <v>310</v>
      </c>
      <c r="G129" s="28" t="s">
        <v>2969</v>
      </c>
      <c r="H129" s="66">
        <v>6.5</v>
      </c>
      <c r="I129" s="36">
        <f t="shared" si="6"/>
        <v>6.5</v>
      </c>
      <c r="J129" s="36">
        <f t="shared" si="4"/>
        <v>208</v>
      </c>
      <c r="K129" s="36">
        <f t="shared" si="5"/>
        <v>41.6</v>
      </c>
    </row>
    <row r="130" s="2" customFormat="1" ht="18.25" customHeight="1" spans="1:11">
      <c r="A130" s="28">
        <v>124</v>
      </c>
      <c r="B130" s="29" t="s">
        <v>3151</v>
      </c>
      <c r="C130" s="30" t="s">
        <v>1841</v>
      </c>
      <c r="D130" s="30" t="s">
        <v>3152</v>
      </c>
      <c r="E130" s="31" t="s">
        <v>18</v>
      </c>
      <c r="F130" s="30" t="s">
        <v>310</v>
      </c>
      <c r="G130" s="28" t="s">
        <v>2969</v>
      </c>
      <c r="H130" s="66">
        <v>5.5</v>
      </c>
      <c r="I130" s="36">
        <f t="shared" si="6"/>
        <v>5.5</v>
      </c>
      <c r="J130" s="36">
        <f t="shared" si="4"/>
        <v>176</v>
      </c>
      <c r="K130" s="36">
        <f t="shared" si="5"/>
        <v>35.2</v>
      </c>
    </row>
    <row r="131" s="2" customFormat="1" ht="18.25" customHeight="1" spans="1:11">
      <c r="A131" s="28">
        <v>125</v>
      </c>
      <c r="B131" s="29" t="s">
        <v>3153</v>
      </c>
      <c r="C131" s="30" t="s">
        <v>1993</v>
      </c>
      <c r="D131" s="30" t="s">
        <v>102</v>
      </c>
      <c r="E131" s="31" t="s">
        <v>18</v>
      </c>
      <c r="F131" s="30" t="s">
        <v>222</v>
      </c>
      <c r="G131" s="28" t="s">
        <v>2969</v>
      </c>
      <c r="H131" s="66">
        <v>3</v>
      </c>
      <c r="I131" s="36">
        <f t="shared" si="6"/>
        <v>3</v>
      </c>
      <c r="J131" s="36">
        <f t="shared" si="4"/>
        <v>96</v>
      </c>
      <c r="K131" s="36">
        <f t="shared" si="5"/>
        <v>19.2</v>
      </c>
    </row>
    <row r="132" s="2" customFormat="1" ht="18.25" customHeight="1" spans="1:11">
      <c r="A132" s="28">
        <v>126</v>
      </c>
      <c r="B132" s="29" t="s">
        <v>3154</v>
      </c>
      <c r="C132" s="30" t="s">
        <v>1831</v>
      </c>
      <c r="D132" s="30" t="s">
        <v>520</v>
      </c>
      <c r="E132" s="31" t="s">
        <v>18</v>
      </c>
      <c r="F132" s="30" t="s">
        <v>641</v>
      </c>
      <c r="G132" s="28" t="s">
        <v>2969</v>
      </c>
      <c r="H132" s="66">
        <v>3</v>
      </c>
      <c r="I132" s="36">
        <f t="shared" si="6"/>
        <v>3</v>
      </c>
      <c r="J132" s="36">
        <f t="shared" si="4"/>
        <v>96</v>
      </c>
      <c r="K132" s="36">
        <f t="shared" si="5"/>
        <v>19.2</v>
      </c>
    </row>
    <row r="133" s="2" customFormat="1" ht="18.25" customHeight="1" spans="1:11">
      <c r="A133" s="28">
        <v>127</v>
      </c>
      <c r="B133" s="29" t="s">
        <v>3155</v>
      </c>
      <c r="C133" s="30" t="s">
        <v>1831</v>
      </c>
      <c r="D133" s="30" t="s">
        <v>320</v>
      </c>
      <c r="E133" s="31" t="s">
        <v>18</v>
      </c>
      <c r="F133" s="30" t="s">
        <v>1472</v>
      </c>
      <c r="G133" s="28" t="s">
        <v>2969</v>
      </c>
      <c r="H133" s="66">
        <v>19</v>
      </c>
      <c r="I133" s="36">
        <f t="shared" si="6"/>
        <v>19</v>
      </c>
      <c r="J133" s="36">
        <f t="shared" si="4"/>
        <v>608</v>
      </c>
      <c r="K133" s="36">
        <f t="shared" si="5"/>
        <v>121.6</v>
      </c>
    </row>
    <row r="134" s="2" customFormat="1" ht="18.25" customHeight="1" spans="1:11">
      <c r="A134" s="28">
        <v>128</v>
      </c>
      <c r="B134" s="29" t="s">
        <v>3156</v>
      </c>
      <c r="C134" s="30" t="s">
        <v>1848</v>
      </c>
      <c r="D134" s="30" t="s">
        <v>71</v>
      </c>
      <c r="E134" s="31" t="s">
        <v>18</v>
      </c>
      <c r="F134" s="30" t="s">
        <v>383</v>
      </c>
      <c r="G134" s="28" t="s">
        <v>2969</v>
      </c>
      <c r="H134" s="66">
        <v>6.2</v>
      </c>
      <c r="I134" s="36">
        <f t="shared" si="6"/>
        <v>6.2</v>
      </c>
      <c r="J134" s="36">
        <f t="shared" si="4"/>
        <v>198.4</v>
      </c>
      <c r="K134" s="36">
        <f t="shared" si="5"/>
        <v>39.68</v>
      </c>
    </row>
    <row r="135" s="2" customFormat="1" ht="18.25" customHeight="1" spans="1:11">
      <c r="A135" s="28">
        <v>129</v>
      </c>
      <c r="B135" s="29" t="s">
        <v>3157</v>
      </c>
      <c r="C135" s="30" t="s">
        <v>1953</v>
      </c>
      <c r="D135" s="30" t="s">
        <v>378</v>
      </c>
      <c r="E135" s="31" t="s">
        <v>18</v>
      </c>
      <c r="F135" s="30" t="s">
        <v>507</v>
      </c>
      <c r="G135" s="28" t="s">
        <v>2969</v>
      </c>
      <c r="H135" s="66">
        <v>7</v>
      </c>
      <c r="I135" s="36">
        <f t="shared" si="6"/>
        <v>7</v>
      </c>
      <c r="J135" s="36">
        <f t="shared" ref="J135:J198" si="7">H135*32</f>
        <v>224</v>
      </c>
      <c r="K135" s="36">
        <f t="shared" ref="K135:K198" si="8">H135*6.4</f>
        <v>44.8</v>
      </c>
    </row>
    <row r="136" s="2" customFormat="1" ht="18.25" customHeight="1" spans="1:11">
      <c r="A136" s="28">
        <v>130</v>
      </c>
      <c r="B136" s="29" t="s">
        <v>3158</v>
      </c>
      <c r="C136" s="30" t="s">
        <v>1841</v>
      </c>
      <c r="D136" s="30" t="s">
        <v>317</v>
      </c>
      <c r="E136" s="31" t="s">
        <v>18</v>
      </c>
      <c r="F136" s="30" t="s">
        <v>302</v>
      </c>
      <c r="G136" s="28" t="s">
        <v>2969</v>
      </c>
      <c r="H136" s="66">
        <v>6</v>
      </c>
      <c r="I136" s="36">
        <f t="shared" si="6"/>
        <v>6</v>
      </c>
      <c r="J136" s="36">
        <f t="shared" si="7"/>
        <v>192</v>
      </c>
      <c r="K136" s="36">
        <f t="shared" si="8"/>
        <v>38.4</v>
      </c>
    </row>
    <row r="137" s="2" customFormat="1" ht="18.25" customHeight="1" spans="1:11">
      <c r="A137" s="28">
        <v>131</v>
      </c>
      <c r="B137" s="29" t="s">
        <v>3159</v>
      </c>
      <c r="C137" s="30" t="s">
        <v>1916</v>
      </c>
      <c r="D137" s="30" t="s">
        <v>738</v>
      </c>
      <c r="E137" s="31" t="s">
        <v>18</v>
      </c>
      <c r="F137" s="30" t="s">
        <v>3160</v>
      </c>
      <c r="G137" s="28" t="s">
        <v>2969</v>
      </c>
      <c r="H137" s="66">
        <v>9.7</v>
      </c>
      <c r="I137" s="36">
        <f t="shared" si="6"/>
        <v>9.7</v>
      </c>
      <c r="J137" s="36">
        <f t="shared" si="7"/>
        <v>310.4</v>
      </c>
      <c r="K137" s="36">
        <f t="shared" si="8"/>
        <v>62.08</v>
      </c>
    </row>
    <row r="138" s="2" customFormat="1" ht="18.25" customHeight="1" spans="1:11">
      <c r="A138" s="28">
        <v>132</v>
      </c>
      <c r="B138" s="29" t="s">
        <v>3161</v>
      </c>
      <c r="C138" s="30" t="s">
        <v>1900</v>
      </c>
      <c r="D138" s="30" t="s">
        <v>35</v>
      </c>
      <c r="E138" s="31" t="s">
        <v>18</v>
      </c>
      <c r="F138" s="30" t="s">
        <v>2066</v>
      </c>
      <c r="G138" s="28" t="s">
        <v>2969</v>
      </c>
      <c r="H138" s="66">
        <v>2</v>
      </c>
      <c r="I138" s="36">
        <f t="shared" si="6"/>
        <v>2</v>
      </c>
      <c r="J138" s="36">
        <f t="shared" si="7"/>
        <v>64</v>
      </c>
      <c r="K138" s="36">
        <f t="shared" si="8"/>
        <v>12.8</v>
      </c>
    </row>
    <row r="139" s="2" customFormat="1" ht="18.25" customHeight="1" spans="1:11">
      <c r="A139" s="28">
        <v>133</v>
      </c>
      <c r="B139" s="29" t="s">
        <v>3162</v>
      </c>
      <c r="C139" s="30" t="s">
        <v>1895</v>
      </c>
      <c r="D139" s="30" t="s">
        <v>195</v>
      </c>
      <c r="E139" s="31" t="s">
        <v>18</v>
      </c>
      <c r="F139" s="30" t="s">
        <v>1390</v>
      </c>
      <c r="G139" s="28" t="s">
        <v>2969</v>
      </c>
      <c r="H139" s="66">
        <v>3</v>
      </c>
      <c r="I139" s="36">
        <f t="shared" si="6"/>
        <v>3</v>
      </c>
      <c r="J139" s="36">
        <f t="shared" si="7"/>
        <v>96</v>
      </c>
      <c r="K139" s="36">
        <f t="shared" si="8"/>
        <v>19.2</v>
      </c>
    </row>
    <row r="140" s="2" customFormat="1" ht="18.25" customHeight="1" spans="1:11">
      <c r="A140" s="28">
        <v>134</v>
      </c>
      <c r="B140" s="29" t="s">
        <v>3163</v>
      </c>
      <c r="C140" s="30" t="s">
        <v>1937</v>
      </c>
      <c r="D140" s="30" t="s">
        <v>554</v>
      </c>
      <c r="E140" s="31" t="s">
        <v>18</v>
      </c>
      <c r="F140" s="30" t="s">
        <v>3164</v>
      </c>
      <c r="G140" s="28" t="s">
        <v>2969</v>
      </c>
      <c r="H140" s="66">
        <v>7.5</v>
      </c>
      <c r="I140" s="36">
        <f t="shared" si="6"/>
        <v>7.5</v>
      </c>
      <c r="J140" s="36">
        <f t="shared" si="7"/>
        <v>240</v>
      </c>
      <c r="K140" s="36">
        <f t="shared" si="8"/>
        <v>48</v>
      </c>
    </row>
    <row r="141" s="2" customFormat="1" ht="18.25" customHeight="1" spans="1:11">
      <c r="A141" s="28">
        <v>135</v>
      </c>
      <c r="B141" s="29" t="s">
        <v>3165</v>
      </c>
      <c r="C141" s="30" t="s">
        <v>1822</v>
      </c>
      <c r="D141" s="30" t="s">
        <v>75</v>
      </c>
      <c r="E141" s="31" t="s">
        <v>18</v>
      </c>
      <c r="F141" s="30" t="s">
        <v>257</v>
      </c>
      <c r="G141" s="28" t="s">
        <v>2969</v>
      </c>
      <c r="H141" s="66">
        <v>6.5</v>
      </c>
      <c r="I141" s="36">
        <f t="shared" si="6"/>
        <v>6.5</v>
      </c>
      <c r="J141" s="36">
        <f t="shared" si="7"/>
        <v>208</v>
      </c>
      <c r="K141" s="36">
        <f t="shared" si="8"/>
        <v>41.6</v>
      </c>
    </row>
    <row r="142" s="2" customFormat="1" ht="18.25" customHeight="1" spans="1:11">
      <c r="A142" s="28">
        <v>136</v>
      </c>
      <c r="B142" s="29" t="s">
        <v>3166</v>
      </c>
      <c r="C142" s="30" t="s">
        <v>1897</v>
      </c>
      <c r="D142" s="30" t="s">
        <v>291</v>
      </c>
      <c r="E142" s="31" t="s">
        <v>18</v>
      </c>
      <c r="F142" s="30" t="s">
        <v>222</v>
      </c>
      <c r="G142" s="28" t="s">
        <v>2969</v>
      </c>
      <c r="H142" s="66">
        <v>8</v>
      </c>
      <c r="I142" s="36">
        <f t="shared" si="6"/>
        <v>8</v>
      </c>
      <c r="J142" s="36">
        <f t="shared" si="7"/>
        <v>256</v>
      </c>
      <c r="K142" s="36">
        <f t="shared" si="8"/>
        <v>51.2</v>
      </c>
    </row>
    <row r="143" s="2" customFormat="1" ht="18.25" customHeight="1" spans="1:11">
      <c r="A143" s="28">
        <v>137</v>
      </c>
      <c r="B143" s="29" t="s">
        <v>3167</v>
      </c>
      <c r="C143" s="30" t="s">
        <v>1993</v>
      </c>
      <c r="D143" s="30" t="s">
        <v>219</v>
      </c>
      <c r="E143" s="31" t="s">
        <v>18</v>
      </c>
      <c r="F143" s="30" t="s">
        <v>3168</v>
      </c>
      <c r="G143" s="28" t="s">
        <v>2969</v>
      </c>
      <c r="H143" s="66">
        <v>5.2</v>
      </c>
      <c r="I143" s="36">
        <f t="shared" si="6"/>
        <v>5.2</v>
      </c>
      <c r="J143" s="36">
        <f t="shared" si="7"/>
        <v>166.4</v>
      </c>
      <c r="K143" s="36">
        <f t="shared" si="8"/>
        <v>33.28</v>
      </c>
    </row>
    <row r="144" s="2" customFormat="1" ht="18.25" customHeight="1" spans="1:11">
      <c r="A144" s="28">
        <v>138</v>
      </c>
      <c r="B144" s="29" t="s">
        <v>3169</v>
      </c>
      <c r="C144" s="30" t="s">
        <v>1831</v>
      </c>
      <c r="D144" s="30" t="s">
        <v>158</v>
      </c>
      <c r="E144" s="31" t="s">
        <v>18</v>
      </c>
      <c r="F144" s="30" t="s">
        <v>2066</v>
      </c>
      <c r="G144" s="28" t="s">
        <v>2969</v>
      </c>
      <c r="H144" s="66">
        <v>11</v>
      </c>
      <c r="I144" s="36">
        <f t="shared" si="6"/>
        <v>11</v>
      </c>
      <c r="J144" s="36">
        <f t="shared" si="7"/>
        <v>352</v>
      </c>
      <c r="K144" s="36">
        <f t="shared" si="8"/>
        <v>70.4</v>
      </c>
    </row>
    <row r="145" s="2" customFormat="1" ht="18.25" customHeight="1" spans="1:11">
      <c r="A145" s="28">
        <v>139</v>
      </c>
      <c r="B145" s="29" t="s">
        <v>3170</v>
      </c>
      <c r="C145" s="30" t="s">
        <v>1897</v>
      </c>
      <c r="D145" s="30" t="s">
        <v>170</v>
      </c>
      <c r="E145" s="31" t="s">
        <v>18</v>
      </c>
      <c r="F145" s="30" t="s">
        <v>695</v>
      </c>
      <c r="G145" s="28" t="s">
        <v>2969</v>
      </c>
      <c r="H145" s="66">
        <v>9.8</v>
      </c>
      <c r="I145" s="36">
        <f t="shared" si="6"/>
        <v>9.8</v>
      </c>
      <c r="J145" s="36">
        <f t="shared" si="7"/>
        <v>313.6</v>
      </c>
      <c r="K145" s="36">
        <f t="shared" si="8"/>
        <v>62.72</v>
      </c>
    </row>
    <row r="146" s="2" customFormat="1" ht="18.25" customHeight="1" spans="1:11">
      <c r="A146" s="28">
        <v>140</v>
      </c>
      <c r="B146" s="29" t="s">
        <v>3171</v>
      </c>
      <c r="C146" s="30" t="s">
        <v>78</v>
      </c>
      <c r="D146" s="30" t="s">
        <v>266</v>
      </c>
      <c r="E146" s="31" t="s">
        <v>18</v>
      </c>
      <c r="F146" s="30" t="s">
        <v>851</v>
      </c>
      <c r="G146" s="28" t="s">
        <v>2969</v>
      </c>
      <c r="H146" s="66">
        <v>17</v>
      </c>
      <c r="I146" s="36">
        <f t="shared" si="6"/>
        <v>17</v>
      </c>
      <c r="J146" s="36">
        <f t="shared" si="7"/>
        <v>544</v>
      </c>
      <c r="K146" s="36">
        <f t="shared" si="8"/>
        <v>108.8</v>
      </c>
    </row>
    <row r="147" s="2" customFormat="1" ht="18.25" customHeight="1" spans="1:11">
      <c r="A147" s="28">
        <v>141</v>
      </c>
      <c r="B147" s="29" t="s">
        <v>3172</v>
      </c>
      <c r="C147" s="30" t="s">
        <v>2419</v>
      </c>
      <c r="D147" s="30" t="s">
        <v>263</v>
      </c>
      <c r="E147" s="31" t="s">
        <v>18</v>
      </c>
      <c r="F147" s="30" t="s">
        <v>2533</v>
      </c>
      <c r="G147" s="28" t="s">
        <v>2969</v>
      </c>
      <c r="H147" s="66">
        <v>10.5</v>
      </c>
      <c r="I147" s="36">
        <f t="shared" si="6"/>
        <v>10.5</v>
      </c>
      <c r="J147" s="36">
        <f t="shared" si="7"/>
        <v>336</v>
      </c>
      <c r="K147" s="36">
        <f t="shared" si="8"/>
        <v>67.2</v>
      </c>
    </row>
    <row r="148" s="2" customFormat="1" ht="18.25" customHeight="1" spans="1:11">
      <c r="A148" s="28">
        <v>142</v>
      </c>
      <c r="B148" s="29" t="s">
        <v>3173</v>
      </c>
      <c r="C148" s="30" t="s">
        <v>1956</v>
      </c>
      <c r="D148" s="30" t="s">
        <v>352</v>
      </c>
      <c r="E148" s="31" t="s">
        <v>18</v>
      </c>
      <c r="F148" s="30" t="s">
        <v>786</v>
      </c>
      <c r="G148" s="28" t="s">
        <v>2969</v>
      </c>
      <c r="H148" s="66">
        <v>7.3</v>
      </c>
      <c r="I148" s="36">
        <f t="shared" si="6"/>
        <v>7.3</v>
      </c>
      <c r="J148" s="36">
        <f t="shared" si="7"/>
        <v>233.6</v>
      </c>
      <c r="K148" s="36">
        <f t="shared" si="8"/>
        <v>46.72</v>
      </c>
    </row>
    <row r="149" s="2" customFormat="1" ht="18.25" customHeight="1" spans="1:11">
      <c r="A149" s="28">
        <v>143</v>
      </c>
      <c r="B149" s="29" t="s">
        <v>2474</v>
      </c>
      <c r="C149" s="30" t="s">
        <v>1897</v>
      </c>
      <c r="D149" s="30" t="s">
        <v>246</v>
      </c>
      <c r="E149" s="31" t="s">
        <v>18</v>
      </c>
      <c r="F149" s="30" t="s">
        <v>1755</v>
      </c>
      <c r="G149" s="28" t="s">
        <v>2969</v>
      </c>
      <c r="H149" s="66">
        <v>7.2</v>
      </c>
      <c r="I149" s="36">
        <f t="shared" si="6"/>
        <v>7.2</v>
      </c>
      <c r="J149" s="36">
        <f t="shared" si="7"/>
        <v>230.4</v>
      </c>
      <c r="K149" s="36">
        <f t="shared" si="8"/>
        <v>46.08</v>
      </c>
    </row>
    <row r="150" s="2" customFormat="1" ht="18.25" customHeight="1" spans="1:11">
      <c r="A150" s="28">
        <v>144</v>
      </c>
      <c r="B150" s="29" t="s">
        <v>3174</v>
      </c>
      <c r="C150" s="30" t="s">
        <v>3175</v>
      </c>
      <c r="D150" s="30" t="s">
        <v>85</v>
      </c>
      <c r="E150" s="31" t="s">
        <v>18</v>
      </c>
      <c r="F150" s="30" t="s">
        <v>3176</v>
      </c>
      <c r="G150" s="28" t="s">
        <v>2969</v>
      </c>
      <c r="H150" s="66">
        <v>6.2</v>
      </c>
      <c r="I150" s="36">
        <f t="shared" si="6"/>
        <v>6.2</v>
      </c>
      <c r="J150" s="36">
        <f t="shared" si="7"/>
        <v>198.4</v>
      </c>
      <c r="K150" s="36">
        <f t="shared" si="8"/>
        <v>39.68</v>
      </c>
    </row>
    <row r="151" s="2" customFormat="1" ht="18.25" customHeight="1" spans="1:11">
      <c r="A151" s="28">
        <v>145</v>
      </c>
      <c r="B151" s="29" t="s">
        <v>3177</v>
      </c>
      <c r="C151" s="30" t="s">
        <v>1827</v>
      </c>
      <c r="D151" s="30" t="s">
        <v>681</v>
      </c>
      <c r="E151" s="31" t="s">
        <v>18</v>
      </c>
      <c r="F151" s="30" t="s">
        <v>3178</v>
      </c>
      <c r="G151" s="28" t="s">
        <v>2969</v>
      </c>
      <c r="H151" s="66">
        <v>3</v>
      </c>
      <c r="I151" s="36">
        <f t="shared" si="6"/>
        <v>3</v>
      </c>
      <c r="J151" s="36">
        <f t="shared" si="7"/>
        <v>96</v>
      </c>
      <c r="K151" s="36">
        <f t="shared" si="8"/>
        <v>19.2</v>
      </c>
    </row>
    <row r="152" s="2" customFormat="1" ht="18.25" customHeight="1" spans="1:11">
      <c r="A152" s="28">
        <v>146</v>
      </c>
      <c r="B152" s="29" t="s">
        <v>3179</v>
      </c>
      <c r="C152" s="30" t="s">
        <v>1834</v>
      </c>
      <c r="D152" s="30" t="s">
        <v>189</v>
      </c>
      <c r="E152" s="31" t="s">
        <v>18</v>
      </c>
      <c r="F152" s="30" t="s">
        <v>3180</v>
      </c>
      <c r="G152" s="28" t="s">
        <v>2969</v>
      </c>
      <c r="H152" s="66">
        <v>3</v>
      </c>
      <c r="I152" s="36">
        <f t="shared" si="6"/>
        <v>3</v>
      </c>
      <c r="J152" s="36">
        <f t="shared" si="7"/>
        <v>96</v>
      </c>
      <c r="K152" s="36">
        <f t="shared" si="8"/>
        <v>19.2</v>
      </c>
    </row>
    <row r="153" s="2" customFormat="1" ht="18.25" customHeight="1" spans="1:11">
      <c r="A153" s="28">
        <v>147</v>
      </c>
      <c r="B153" s="29" t="s">
        <v>3181</v>
      </c>
      <c r="C153" s="30" t="s">
        <v>2618</v>
      </c>
      <c r="D153" s="30" t="s">
        <v>124</v>
      </c>
      <c r="E153" s="31" t="s">
        <v>18</v>
      </c>
      <c r="F153" s="30" t="s">
        <v>3182</v>
      </c>
      <c r="G153" s="28" t="s">
        <v>2969</v>
      </c>
      <c r="H153" s="66">
        <v>2.4</v>
      </c>
      <c r="I153" s="36">
        <f t="shared" si="6"/>
        <v>2.4</v>
      </c>
      <c r="J153" s="36">
        <f t="shared" si="7"/>
        <v>76.8</v>
      </c>
      <c r="K153" s="36">
        <f t="shared" si="8"/>
        <v>15.36</v>
      </c>
    </row>
    <row r="154" s="2" customFormat="1" ht="18.25" customHeight="1" spans="1:11">
      <c r="A154" s="28">
        <v>148</v>
      </c>
      <c r="B154" s="29" t="s">
        <v>3183</v>
      </c>
      <c r="C154" s="30" t="s">
        <v>2059</v>
      </c>
      <c r="D154" s="30" t="s">
        <v>3184</v>
      </c>
      <c r="E154" s="31" t="s">
        <v>18</v>
      </c>
      <c r="F154" s="30" t="s">
        <v>3185</v>
      </c>
      <c r="G154" s="28" t="s">
        <v>2969</v>
      </c>
      <c r="H154" s="66">
        <v>7</v>
      </c>
      <c r="I154" s="36">
        <f t="shared" si="6"/>
        <v>7</v>
      </c>
      <c r="J154" s="36">
        <f t="shared" si="7"/>
        <v>224</v>
      </c>
      <c r="K154" s="36">
        <f t="shared" si="8"/>
        <v>44.8</v>
      </c>
    </row>
    <row r="155" s="2" customFormat="1" ht="18.25" customHeight="1" spans="1:11">
      <c r="A155" s="28">
        <v>149</v>
      </c>
      <c r="B155" s="29" t="s">
        <v>3186</v>
      </c>
      <c r="C155" s="30" t="s">
        <v>1854</v>
      </c>
      <c r="D155" s="30" t="s">
        <v>3187</v>
      </c>
      <c r="E155" s="31" t="s">
        <v>18</v>
      </c>
      <c r="F155" s="30" t="s">
        <v>3188</v>
      </c>
      <c r="G155" s="28" t="s">
        <v>2969</v>
      </c>
      <c r="H155" s="66">
        <v>4</v>
      </c>
      <c r="I155" s="36">
        <f t="shared" si="6"/>
        <v>4</v>
      </c>
      <c r="J155" s="36">
        <f t="shared" si="7"/>
        <v>128</v>
      </c>
      <c r="K155" s="36">
        <f t="shared" si="8"/>
        <v>25.6</v>
      </c>
    </row>
    <row r="156" s="2" customFormat="1" ht="18.25" customHeight="1" spans="1:11">
      <c r="A156" s="28">
        <v>150</v>
      </c>
      <c r="B156" s="29" t="s">
        <v>3189</v>
      </c>
      <c r="C156" s="30" t="s">
        <v>1946</v>
      </c>
      <c r="D156" s="30" t="s">
        <v>31</v>
      </c>
      <c r="E156" s="31" t="s">
        <v>18</v>
      </c>
      <c r="F156" s="30" t="s">
        <v>3190</v>
      </c>
      <c r="G156" s="28" t="s">
        <v>2969</v>
      </c>
      <c r="H156" s="66">
        <v>5</v>
      </c>
      <c r="I156" s="36">
        <f t="shared" si="6"/>
        <v>5</v>
      </c>
      <c r="J156" s="36">
        <f t="shared" si="7"/>
        <v>160</v>
      </c>
      <c r="K156" s="36">
        <f t="shared" si="8"/>
        <v>32</v>
      </c>
    </row>
    <row r="157" s="2" customFormat="1" ht="18.25" customHeight="1" spans="1:11">
      <c r="A157" s="28">
        <v>151</v>
      </c>
      <c r="B157" s="29" t="s">
        <v>3191</v>
      </c>
      <c r="C157" s="30" t="s">
        <v>1900</v>
      </c>
      <c r="D157" s="30" t="s">
        <v>3192</v>
      </c>
      <c r="E157" s="31" t="s">
        <v>18</v>
      </c>
      <c r="F157" s="30" t="s">
        <v>1048</v>
      </c>
      <c r="G157" s="28" t="s">
        <v>2969</v>
      </c>
      <c r="H157" s="66">
        <v>5</v>
      </c>
      <c r="I157" s="36">
        <f t="shared" si="6"/>
        <v>5</v>
      </c>
      <c r="J157" s="36">
        <f t="shared" si="7"/>
        <v>160</v>
      </c>
      <c r="K157" s="36">
        <f t="shared" si="8"/>
        <v>32</v>
      </c>
    </row>
    <row r="158" s="2" customFormat="1" ht="18.25" customHeight="1" spans="1:11">
      <c r="A158" s="28">
        <v>152</v>
      </c>
      <c r="B158" s="29" t="s">
        <v>3193</v>
      </c>
      <c r="C158" s="30" t="s">
        <v>2657</v>
      </c>
      <c r="D158" s="30" t="s">
        <v>3194</v>
      </c>
      <c r="E158" s="31" t="s">
        <v>18</v>
      </c>
      <c r="F158" s="30" t="s">
        <v>831</v>
      </c>
      <c r="G158" s="28" t="s">
        <v>2969</v>
      </c>
      <c r="H158" s="66">
        <v>3</v>
      </c>
      <c r="I158" s="36">
        <f t="shared" si="6"/>
        <v>3</v>
      </c>
      <c r="J158" s="36">
        <f t="shared" si="7"/>
        <v>96</v>
      </c>
      <c r="K158" s="36">
        <f t="shared" si="8"/>
        <v>19.2</v>
      </c>
    </row>
    <row r="159" s="2" customFormat="1" ht="18.25" customHeight="1" spans="1:11">
      <c r="A159" s="28">
        <v>153</v>
      </c>
      <c r="B159" s="29" t="s">
        <v>3195</v>
      </c>
      <c r="C159" s="30" t="s">
        <v>2049</v>
      </c>
      <c r="D159" s="30" t="s">
        <v>59</v>
      </c>
      <c r="E159" s="31" t="s">
        <v>18</v>
      </c>
      <c r="F159" s="30" t="s">
        <v>3196</v>
      </c>
      <c r="G159" s="28" t="s">
        <v>2969</v>
      </c>
      <c r="H159" s="66">
        <v>4</v>
      </c>
      <c r="I159" s="36">
        <f t="shared" si="6"/>
        <v>4</v>
      </c>
      <c r="J159" s="36">
        <f t="shared" si="7"/>
        <v>128</v>
      </c>
      <c r="K159" s="36">
        <f t="shared" si="8"/>
        <v>25.6</v>
      </c>
    </row>
    <row r="160" s="2" customFormat="1" ht="18.25" customHeight="1" spans="1:11">
      <c r="A160" s="28">
        <v>154</v>
      </c>
      <c r="B160" s="29" t="s">
        <v>3197</v>
      </c>
      <c r="C160" s="30" t="s">
        <v>1900</v>
      </c>
      <c r="D160" s="30" t="s">
        <v>312</v>
      </c>
      <c r="E160" s="31" t="s">
        <v>18</v>
      </c>
      <c r="F160" s="30" t="s">
        <v>589</v>
      </c>
      <c r="G160" s="28" t="s">
        <v>2969</v>
      </c>
      <c r="H160" s="66">
        <v>4</v>
      </c>
      <c r="I160" s="36">
        <f t="shared" si="6"/>
        <v>4</v>
      </c>
      <c r="J160" s="36">
        <f t="shared" si="7"/>
        <v>128</v>
      </c>
      <c r="K160" s="36">
        <f t="shared" si="8"/>
        <v>25.6</v>
      </c>
    </row>
    <row r="161" s="2" customFormat="1" ht="18.25" customHeight="1" spans="1:11">
      <c r="A161" s="28">
        <v>155</v>
      </c>
      <c r="B161" s="29" t="s">
        <v>3198</v>
      </c>
      <c r="C161" s="30" t="s">
        <v>3199</v>
      </c>
      <c r="D161" s="30" t="s">
        <v>67</v>
      </c>
      <c r="E161" s="31" t="s">
        <v>18</v>
      </c>
      <c r="F161" s="30" t="s">
        <v>467</v>
      </c>
      <c r="G161" s="28" t="s">
        <v>2969</v>
      </c>
      <c r="H161" s="66">
        <v>3.6</v>
      </c>
      <c r="I161" s="36">
        <f t="shared" si="6"/>
        <v>3.6</v>
      </c>
      <c r="J161" s="36">
        <f t="shared" si="7"/>
        <v>115.2</v>
      </c>
      <c r="K161" s="36">
        <f t="shared" si="8"/>
        <v>23.04</v>
      </c>
    </row>
    <row r="162" s="2" customFormat="1" ht="18.25" customHeight="1" spans="1:11">
      <c r="A162" s="28">
        <v>156</v>
      </c>
      <c r="B162" s="29" t="s">
        <v>3200</v>
      </c>
      <c r="C162" s="30" t="s">
        <v>2657</v>
      </c>
      <c r="D162" s="30" t="s">
        <v>161</v>
      </c>
      <c r="E162" s="31" t="s">
        <v>18</v>
      </c>
      <c r="F162" s="30" t="s">
        <v>2459</v>
      </c>
      <c r="G162" s="28" t="s">
        <v>2969</v>
      </c>
      <c r="H162" s="66">
        <v>6.5</v>
      </c>
      <c r="I162" s="36">
        <f t="shared" si="6"/>
        <v>6.5</v>
      </c>
      <c r="J162" s="36">
        <f t="shared" si="7"/>
        <v>208</v>
      </c>
      <c r="K162" s="36">
        <f t="shared" si="8"/>
        <v>41.6</v>
      </c>
    </row>
    <row r="163" s="2" customFormat="1" ht="18.25" customHeight="1" spans="1:11">
      <c r="A163" s="28">
        <v>157</v>
      </c>
      <c r="B163" s="29" t="s">
        <v>3201</v>
      </c>
      <c r="C163" s="30" t="s">
        <v>3202</v>
      </c>
      <c r="D163" s="30" t="s">
        <v>210</v>
      </c>
      <c r="E163" s="31" t="s">
        <v>18</v>
      </c>
      <c r="F163" s="30" t="s">
        <v>120</v>
      </c>
      <c r="G163" s="28" t="s">
        <v>2969</v>
      </c>
      <c r="H163" s="66">
        <v>4</v>
      </c>
      <c r="I163" s="36">
        <f t="shared" si="6"/>
        <v>4</v>
      </c>
      <c r="J163" s="36">
        <f t="shared" si="7"/>
        <v>128</v>
      </c>
      <c r="K163" s="36">
        <f t="shared" si="8"/>
        <v>25.6</v>
      </c>
    </row>
    <row r="164" s="2" customFormat="1" ht="18.25" customHeight="1" spans="1:11">
      <c r="A164" s="28">
        <v>158</v>
      </c>
      <c r="B164" s="29" t="s">
        <v>2118</v>
      </c>
      <c r="C164" s="30" t="s">
        <v>1900</v>
      </c>
      <c r="D164" s="30" t="s">
        <v>3203</v>
      </c>
      <c r="E164" s="31" t="s">
        <v>18</v>
      </c>
      <c r="F164" s="30" t="s">
        <v>472</v>
      </c>
      <c r="G164" s="28" t="s">
        <v>2969</v>
      </c>
      <c r="H164" s="66">
        <v>9.5</v>
      </c>
      <c r="I164" s="36">
        <f t="shared" si="6"/>
        <v>9.5</v>
      </c>
      <c r="J164" s="36">
        <f t="shared" si="7"/>
        <v>304</v>
      </c>
      <c r="K164" s="36">
        <f t="shared" si="8"/>
        <v>60.8</v>
      </c>
    </row>
    <row r="165" s="2" customFormat="1" ht="18.25" customHeight="1" spans="1:11">
      <c r="A165" s="28">
        <v>159</v>
      </c>
      <c r="B165" s="29" t="s">
        <v>3204</v>
      </c>
      <c r="C165" s="30" t="s">
        <v>1834</v>
      </c>
      <c r="D165" s="30" t="s">
        <v>407</v>
      </c>
      <c r="E165" s="31" t="s">
        <v>18</v>
      </c>
      <c r="F165" s="30" t="s">
        <v>3205</v>
      </c>
      <c r="G165" s="28" t="s">
        <v>2969</v>
      </c>
      <c r="H165" s="66">
        <v>7</v>
      </c>
      <c r="I165" s="36">
        <f t="shared" si="6"/>
        <v>7</v>
      </c>
      <c r="J165" s="36">
        <f t="shared" si="7"/>
        <v>224</v>
      </c>
      <c r="K165" s="36">
        <f t="shared" si="8"/>
        <v>44.8</v>
      </c>
    </row>
    <row r="166" s="2" customFormat="1" ht="18.25" customHeight="1" spans="1:11">
      <c r="A166" s="28">
        <v>160</v>
      </c>
      <c r="B166" s="29" t="s">
        <v>3206</v>
      </c>
      <c r="C166" s="30" t="s">
        <v>2049</v>
      </c>
      <c r="D166" s="30" t="s">
        <v>283</v>
      </c>
      <c r="E166" s="31" t="s">
        <v>18</v>
      </c>
      <c r="F166" s="30" t="s">
        <v>1169</v>
      </c>
      <c r="G166" s="28" t="s">
        <v>2969</v>
      </c>
      <c r="H166" s="66">
        <v>8</v>
      </c>
      <c r="I166" s="36">
        <f t="shared" si="6"/>
        <v>8</v>
      </c>
      <c r="J166" s="36">
        <f t="shared" si="7"/>
        <v>256</v>
      </c>
      <c r="K166" s="36">
        <f t="shared" si="8"/>
        <v>51.2</v>
      </c>
    </row>
    <row r="167" s="2" customFormat="1" ht="18.25" customHeight="1" spans="1:11">
      <c r="A167" s="28">
        <v>161</v>
      </c>
      <c r="B167" s="29" t="s">
        <v>3207</v>
      </c>
      <c r="C167" s="30" t="s">
        <v>1993</v>
      </c>
      <c r="D167" s="30" t="s">
        <v>79</v>
      </c>
      <c r="E167" s="31" t="s">
        <v>18</v>
      </c>
      <c r="F167" s="30" t="s">
        <v>3208</v>
      </c>
      <c r="G167" s="28" t="s">
        <v>2969</v>
      </c>
      <c r="H167" s="66">
        <v>6</v>
      </c>
      <c r="I167" s="36">
        <f t="shared" si="6"/>
        <v>6</v>
      </c>
      <c r="J167" s="36">
        <f t="shared" si="7"/>
        <v>192</v>
      </c>
      <c r="K167" s="36">
        <f t="shared" si="8"/>
        <v>38.4</v>
      </c>
    </row>
    <row r="168" s="2" customFormat="1" ht="18.25" customHeight="1" spans="1:11">
      <c r="A168" s="28">
        <v>162</v>
      </c>
      <c r="B168" s="29" t="s">
        <v>3209</v>
      </c>
      <c r="C168" s="30" t="s">
        <v>1841</v>
      </c>
      <c r="D168" s="30" t="s">
        <v>23</v>
      </c>
      <c r="E168" s="31" t="s">
        <v>18</v>
      </c>
      <c r="F168" s="30" t="s">
        <v>524</v>
      </c>
      <c r="G168" s="28" t="s">
        <v>2969</v>
      </c>
      <c r="H168" s="66">
        <v>5</v>
      </c>
      <c r="I168" s="36">
        <f t="shared" si="6"/>
        <v>5</v>
      </c>
      <c r="J168" s="36">
        <f t="shared" si="7"/>
        <v>160</v>
      </c>
      <c r="K168" s="36">
        <f t="shared" si="8"/>
        <v>32</v>
      </c>
    </row>
    <row r="169" s="2" customFormat="1" ht="18.25" customHeight="1" spans="1:11">
      <c r="A169" s="28">
        <v>163</v>
      </c>
      <c r="B169" s="29" t="s">
        <v>3210</v>
      </c>
      <c r="C169" s="30" t="s">
        <v>2043</v>
      </c>
      <c r="D169" s="30" t="s">
        <v>3211</v>
      </c>
      <c r="E169" s="31" t="s">
        <v>18</v>
      </c>
      <c r="F169" s="30" t="s">
        <v>3212</v>
      </c>
      <c r="G169" s="28" t="s">
        <v>2969</v>
      </c>
      <c r="H169" s="66">
        <v>8</v>
      </c>
      <c r="I169" s="36">
        <f t="shared" si="6"/>
        <v>8</v>
      </c>
      <c r="J169" s="36">
        <f t="shared" si="7"/>
        <v>256</v>
      </c>
      <c r="K169" s="36">
        <f t="shared" si="8"/>
        <v>51.2</v>
      </c>
    </row>
    <row r="170" s="2" customFormat="1" ht="18.25" customHeight="1" spans="1:11">
      <c r="A170" s="28">
        <v>164</v>
      </c>
      <c r="B170" s="29" t="s">
        <v>3213</v>
      </c>
      <c r="C170" s="30" t="s">
        <v>2010</v>
      </c>
      <c r="D170" s="30" t="s">
        <v>1164</v>
      </c>
      <c r="E170" s="31" t="s">
        <v>18</v>
      </c>
      <c r="F170" s="30" t="s">
        <v>3214</v>
      </c>
      <c r="G170" s="28" t="s">
        <v>2969</v>
      </c>
      <c r="H170" s="66">
        <v>16.9</v>
      </c>
      <c r="I170" s="36">
        <f t="shared" si="6"/>
        <v>16.9</v>
      </c>
      <c r="J170" s="36">
        <f t="shared" si="7"/>
        <v>540.8</v>
      </c>
      <c r="K170" s="36">
        <f t="shared" si="8"/>
        <v>108.16</v>
      </c>
    </row>
    <row r="171" s="2" customFormat="1" ht="18.25" customHeight="1" spans="1:11">
      <c r="A171" s="28">
        <v>165</v>
      </c>
      <c r="B171" s="29" t="s">
        <v>3215</v>
      </c>
      <c r="C171" s="30" t="s">
        <v>1906</v>
      </c>
      <c r="D171" s="30" t="s">
        <v>3216</v>
      </c>
      <c r="E171" s="31" t="s">
        <v>18</v>
      </c>
      <c r="F171" s="30" t="s">
        <v>289</v>
      </c>
      <c r="G171" s="28" t="s">
        <v>2969</v>
      </c>
      <c r="H171" s="66">
        <v>9</v>
      </c>
      <c r="I171" s="36">
        <f t="shared" si="6"/>
        <v>9</v>
      </c>
      <c r="J171" s="36">
        <f t="shared" si="7"/>
        <v>288</v>
      </c>
      <c r="K171" s="36">
        <f t="shared" si="8"/>
        <v>57.6</v>
      </c>
    </row>
    <row r="172" s="2" customFormat="1" ht="18.25" customHeight="1" spans="1:11">
      <c r="A172" s="28">
        <v>166</v>
      </c>
      <c r="B172" s="29" t="s">
        <v>3217</v>
      </c>
      <c r="C172" s="30" t="s">
        <v>1953</v>
      </c>
      <c r="D172" s="30" t="s">
        <v>312</v>
      </c>
      <c r="E172" s="31" t="s">
        <v>18</v>
      </c>
      <c r="F172" s="30" t="s">
        <v>422</v>
      </c>
      <c r="G172" s="28" t="s">
        <v>2969</v>
      </c>
      <c r="H172" s="66">
        <v>11</v>
      </c>
      <c r="I172" s="36">
        <f t="shared" ref="I172:I231" si="9">H172</f>
        <v>11</v>
      </c>
      <c r="J172" s="36">
        <f t="shared" si="7"/>
        <v>352</v>
      </c>
      <c r="K172" s="36">
        <f t="shared" si="8"/>
        <v>70.4</v>
      </c>
    </row>
    <row r="173" s="2" customFormat="1" ht="18.25" customHeight="1" spans="1:11">
      <c r="A173" s="28">
        <v>167</v>
      </c>
      <c r="B173" s="29" t="s">
        <v>3218</v>
      </c>
      <c r="C173" s="30" t="s">
        <v>1916</v>
      </c>
      <c r="D173" s="30" t="s">
        <v>17</v>
      </c>
      <c r="E173" s="31" t="s">
        <v>18</v>
      </c>
      <c r="F173" s="30" t="s">
        <v>1106</v>
      </c>
      <c r="G173" s="28" t="s">
        <v>2969</v>
      </c>
      <c r="H173" s="66">
        <v>3</v>
      </c>
      <c r="I173" s="36">
        <f t="shared" si="9"/>
        <v>3</v>
      </c>
      <c r="J173" s="36">
        <f t="shared" si="7"/>
        <v>96</v>
      </c>
      <c r="K173" s="36">
        <f t="shared" si="8"/>
        <v>19.2</v>
      </c>
    </row>
    <row r="174" s="2" customFormat="1" ht="18.25" customHeight="1" spans="1:11">
      <c r="A174" s="28">
        <v>168</v>
      </c>
      <c r="B174" s="29" t="s">
        <v>3219</v>
      </c>
      <c r="C174" s="30" t="s">
        <v>1953</v>
      </c>
      <c r="D174" s="30" t="s">
        <v>352</v>
      </c>
      <c r="E174" s="31" t="s">
        <v>18</v>
      </c>
      <c r="F174" s="30" t="s">
        <v>2011</v>
      </c>
      <c r="G174" s="28" t="s">
        <v>2969</v>
      </c>
      <c r="H174" s="66">
        <v>2</v>
      </c>
      <c r="I174" s="36">
        <f t="shared" si="9"/>
        <v>2</v>
      </c>
      <c r="J174" s="36">
        <f t="shared" si="7"/>
        <v>64</v>
      </c>
      <c r="K174" s="36">
        <f t="shared" si="8"/>
        <v>12.8</v>
      </c>
    </row>
    <row r="175" s="2" customFormat="1" ht="18.25" customHeight="1" spans="1:11">
      <c r="A175" s="28">
        <v>169</v>
      </c>
      <c r="B175" s="29" t="s">
        <v>3220</v>
      </c>
      <c r="C175" s="30" t="s">
        <v>3221</v>
      </c>
      <c r="D175" s="30" t="s">
        <v>660</v>
      </c>
      <c r="E175" s="31" t="s">
        <v>18</v>
      </c>
      <c r="F175" s="30" t="s">
        <v>596</v>
      </c>
      <c r="G175" s="28" t="s">
        <v>2969</v>
      </c>
      <c r="H175" s="66">
        <v>5</v>
      </c>
      <c r="I175" s="36">
        <f t="shared" si="9"/>
        <v>5</v>
      </c>
      <c r="J175" s="36">
        <f t="shared" si="7"/>
        <v>160</v>
      </c>
      <c r="K175" s="36">
        <f t="shared" si="8"/>
        <v>32</v>
      </c>
    </row>
    <row r="176" s="2" customFormat="1" ht="18.25" customHeight="1" spans="1:11">
      <c r="A176" s="28">
        <v>170</v>
      </c>
      <c r="B176" s="29" t="s">
        <v>3222</v>
      </c>
      <c r="C176" s="30" t="s">
        <v>1978</v>
      </c>
      <c r="D176" s="30" t="s">
        <v>219</v>
      </c>
      <c r="E176" s="31" t="s">
        <v>18</v>
      </c>
      <c r="F176" s="30" t="s">
        <v>3223</v>
      </c>
      <c r="G176" s="28" t="s">
        <v>2969</v>
      </c>
      <c r="H176" s="66">
        <v>5</v>
      </c>
      <c r="I176" s="36">
        <f t="shared" si="9"/>
        <v>5</v>
      </c>
      <c r="J176" s="36">
        <f t="shared" si="7"/>
        <v>160</v>
      </c>
      <c r="K176" s="36">
        <f t="shared" si="8"/>
        <v>32</v>
      </c>
    </row>
    <row r="177" s="2" customFormat="1" ht="18.25" customHeight="1" spans="1:11">
      <c r="A177" s="28">
        <v>171</v>
      </c>
      <c r="B177" s="29" t="s">
        <v>3224</v>
      </c>
      <c r="C177" s="30" t="s">
        <v>1916</v>
      </c>
      <c r="D177" s="30" t="s">
        <v>758</v>
      </c>
      <c r="E177" s="31" t="s">
        <v>18</v>
      </c>
      <c r="F177" s="30" t="s">
        <v>1543</v>
      </c>
      <c r="G177" s="28" t="s">
        <v>2969</v>
      </c>
      <c r="H177" s="66">
        <v>3.6</v>
      </c>
      <c r="I177" s="36">
        <f t="shared" si="9"/>
        <v>3.6</v>
      </c>
      <c r="J177" s="36">
        <f t="shared" si="7"/>
        <v>115.2</v>
      </c>
      <c r="K177" s="36">
        <f t="shared" si="8"/>
        <v>23.04</v>
      </c>
    </row>
    <row r="178" s="2" customFormat="1" ht="18.25" customHeight="1" spans="1:11">
      <c r="A178" s="28">
        <v>172</v>
      </c>
      <c r="B178" s="29" t="s">
        <v>3225</v>
      </c>
      <c r="C178" s="30" t="s">
        <v>1843</v>
      </c>
      <c r="D178" s="30" t="s">
        <v>59</v>
      </c>
      <c r="E178" s="31" t="s">
        <v>18</v>
      </c>
      <c r="F178" s="30" t="s">
        <v>472</v>
      </c>
      <c r="G178" s="28" t="s">
        <v>2969</v>
      </c>
      <c r="H178" s="66">
        <v>5</v>
      </c>
      <c r="I178" s="36">
        <f t="shared" si="9"/>
        <v>5</v>
      </c>
      <c r="J178" s="36">
        <f t="shared" si="7"/>
        <v>160</v>
      </c>
      <c r="K178" s="36">
        <f t="shared" si="8"/>
        <v>32</v>
      </c>
    </row>
    <row r="179" s="2" customFormat="1" ht="18.25" customHeight="1" spans="1:11">
      <c r="A179" s="28">
        <v>173</v>
      </c>
      <c r="B179" s="29" t="s">
        <v>3226</v>
      </c>
      <c r="C179" s="30" t="s">
        <v>1996</v>
      </c>
      <c r="D179" s="30" t="s">
        <v>27</v>
      </c>
      <c r="E179" s="31" t="s">
        <v>18</v>
      </c>
      <c r="F179" s="30" t="s">
        <v>3227</v>
      </c>
      <c r="G179" s="28" t="s">
        <v>2969</v>
      </c>
      <c r="H179" s="66">
        <v>4</v>
      </c>
      <c r="I179" s="36">
        <f t="shared" si="9"/>
        <v>4</v>
      </c>
      <c r="J179" s="36">
        <f t="shared" si="7"/>
        <v>128</v>
      </c>
      <c r="K179" s="36">
        <f t="shared" si="8"/>
        <v>25.6</v>
      </c>
    </row>
    <row r="180" s="2" customFormat="1" ht="18.25" customHeight="1" spans="1:11">
      <c r="A180" s="28">
        <v>174</v>
      </c>
      <c r="B180" s="29" t="s">
        <v>3228</v>
      </c>
      <c r="C180" s="30" t="s">
        <v>1827</v>
      </c>
      <c r="D180" s="30" t="s">
        <v>304</v>
      </c>
      <c r="E180" s="31" t="s">
        <v>18</v>
      </c>
      <c r="F180" s="30" t="s">
        <v>2846</v>
      </c>
      <c r="G180" s="28" t="s">
        <v>2969</v>
      </c>
      <c r="H180" s="66">
        <v>6</v>
      </c>
      <c r="I180" s="36">
        <f t="shared" si="9"/>
        <v>6</v>
      </c>
      <c r="J180" s="36">
        <f t="shared" si="7"/>
        <v>192</v>
      </c>
      <c r="K180" s="36">
        <f t="shared" si="8"/>
        <v>38.4</v>
      </c>
    </row>
    <row r="181" s="2" customFormat="1" ht="18.25" customHeight="1" spans="1:11">
      <c r="A181" s="28">
        <v>175</v>
      </c>
      <c r="B181" s="29" t="s">
        <v>3229</v>
      </c>
      <c r="C181" s="30" t="s">
        <v>1843</v>
      </c>
      <c r="D181" s="30" t="s">
        <v>469</v>
      </c>
      <c r="E181" s="31" t="s">
        <v>18</v>
      </c>
      <c r="F181" s="30" t="s">
        <v>1767</v>
      </c>
      <c r="G181" s="28" t="s">
        <v>2969</v>
      </c>
      <c r="H181" s="66">
        <v>5</v>
      </c>
      <c r="I181" s="36">
        <f t="shared" si="9"/>
        <v>5</v>
      </c>
      <c r="J181" s="36">
        <f t="shared" si="7"/>
        <v>160</v>
      </c>
      <c r="K181" s="36">
        <f t="shared" si="8"/>
        <v>32</v>
      </c>
    </row>
    <row r="182" s="2" customFormat="1" ht="18.25" customHeight="1" spans="1:11">
      <c r="A182" s="28">
        <v>176</v>
      </c>
      <c r="B182" s="29" t="s">
        <v>3230</v>
      </c>
      <c r="C182" s="30" t="s">
        <v>1953</v>
      </c>
      <c r="D182" s="30" t="s">
        <v>201</v>
      </c>
      <c r="E182" s="31" t="s">
        <v>18</v>
      </c>
      <c r="F182" s="30" t="s">
        <v>3231</v>
      </c>
      <c r="G182" s="28" t="s">
        <v>2969</v>
      </c>
      <c r="H182" s="66">
        <v>5</v>
      </c>
      <c r="I182" s="36">
        <f t="shared" si="9"/>
        <v>5</v>
      </c>
      <c r="J182" s="36">
        <f t="shared" si="7"/>
        <v>160</v>
      </c>
      <c r="K182" s="36">
        <f t="shared" si="8"/>
        <v>32</v>
      </c>
    </row>
    <row r="183" s="2" customFormat="1" ht="18.25" customHeight="1" spans="1:11">
      <c r="A183" s="28">
        <v>177</v>
      </c>
      <c r="B183" s="29" t="s">
        <v>3232</v>
      </c>
      <c r="C183" s="30" t="s">
        <v>1841</v>
      </c>
      <c r="D183" s="30" t="s">
        <v>3233</v>
      </c>
      <c r="E183" s="31" t="s">
        <v>18</v>
      </c>
      <c r="F183" s="30" t="s">
        <v>654</v>
      </c>
      <c r="G183" s="28" t="s">
        <v>2969</v>
      </c>
      <c r="H183" s="66">
        <v>5</v>
      </c>
      <c r="I183" s="36">
        <f t="shared" si="9"/>
        <v>5</v>
      </c>
      <c r="J183" s="36">
        <f t="shared" si="7"/>
        <v>160</v>
      </c>
      <c r="K183" s="36">
        <f t="shared" si="8"/>
        <v>32</v>
      </c>
    </row>
    <row r="184" s="2" customFormat="1" ht="18.25" customHeight="1" spans="1:11">
      <c r="A184" s="28">
        <v>178</v>
      </c>
      <c r="B184" s="29" t="s">
        <v>3234</v>
      </c>
      <c r="C184" s="30" t="s">
        <v>2448</v>
      </c>
      <c r="D184" s="30" t="s">
        <v>39</v>
      </c>
      <c r="E184" s="31" t="s">
        <v>18</v>
      </c>
      <c r="F184" s="30" t="s">
        <v>122</v>
      </c>
      <c r="G184" s="28" t="s">
        <v>2969</v>
      </c>
      <c r="H184" s="66">
        <v>2.2</v>
      </c>
      <c r="I184" s="36">
        <f t="shared" si="9"/>
        <v>2.2</v>
      </c>
      <c r="J184" s="36">
        <f t="shared" si="7"/>
        <v>70.4</v>
      </c>
      <c r="K184" s="36">
        <f t="shared" si="8"/>
        <v>14.08</v>
      </c>
    </row>
    <row r="185" s="2" customFormat="1" ht="18.25" customHeight="1" spans="1:11">
      <c r="A185" s="28">
        <v>179</v>
      </c>
      <c r="B185" s="29" t="s">
        <v>3235</v>
      </c>
      <c r="C185" s="30" t="s">
        <v>1916</v>
      </c>
      <c r="D185" s="30" t="s">
        <v>158</v>
      </c>
      <c r="E185" s="31" t="s">
        <v>18</v>
      </c>
      <c r="F185" s="30" t="s">
        <v>1698</v>
      </c>
      <c r="G185" s="28" t="s">
        <v>2969</v>
      </c>
      <c r="H185" s="66">
        <v>4</v>
      </c>
      <c r="I185" s="36">
        <f t="shared" si="9"/>
        <v>4</v>
      </c>
      <c r="J185" s="36">
        <f t="shared" si="7"/>
        <v>128</v>
      </c>
      <c r="K185" s="36">
        <f t="shared" si="8"/>
        <v>25.6</v>
      </c>
    </row>
    <row r="186" s="2" customFormat="1" ht="18.25" customHeight="1" spans="1:11">
      <c r="A186" s="28">
        <v>180</v>
      </c>
      <c r="B186" s="29" t="s">
        <v>3236</v>
      </c>
      <c r="C186" s="30" t="s">
        <v>3237</v>
      </c>
      <c r="D186" s="30" t="s">
        <v>535</v>
      </c>
      <c r="E186" s="31" t="s">
        <v>18</v>
      </c>
      <c r="F186" s="30" t="s">
        <v>3238</v>
      </c>
      <c r="G186" s="28" t="s">
        <v>2969</v>
      </c>
      <c r="H186" s="66">
        <v>3</v>
      </c>
      <c r="I186" s="36">
        <f t="shared" si="9"/>
        <v>3</v>
      </c>
      <c r="J186" s="36">
        <f t="shared" si="7"/>
        <v>96</v>
      </c>
      <c r="K186" s="36">
        <f t="shared" si="8"/>
        <v>19.2</v>
      </c>
    </row>
    <row r="187" s="2" customFormat="1" ht="18.25" customHeight="1" spans="1:11">
      <c r="A187" s="28">
        <v>181</v>
      </c>
      <c r="B187" s="29" t="s">
        <v>3239</v>
      </c>
      <c r="C187" s="30" t="s">
        <v>1953</v>
      </c>
      <c r="D187" s="30" t="s">
        <v>464</v>
      </c>
      <c r="E187" s="31" t="s">
        <v>18</v>
      </c>
      <c r="F187" s="30" t="s">
        <v>139</v>
      </c>
      <c r="G187" s="28" t="s">
        <v>2969</v>
      </c>
      <c r="H187" s="66">
        <v>3</v>
      </c>
      <c r="I187" s="36">
        <f t="shared" si="9"/>
        <v>3</v>
      </c>
      <c r="J187" s="36">
        <f t="shared" si="7"/>
        <v>96</v>
      </c>
      <c r="K187" s="36">
        <f t="shared" si="8"/>
        <v>19.2</v>
      </c>
    </row>
    <row r="188" s="2" customFormat="1" ht="18.25" customHeight="1" spans="1:11">
      <c r="A188" s="28">
        <v>182</v>
      </c>
      <c r="B188" s="29" t="s">
        <v>3240</v>
      </c>
      <c r="C188" s="30" t="s">
        <v>1831</v>
      </c>
      <c r="D188" s="30" t="s">
        <v>266</v>
      </c>
      <c r="E188" s="31" t="s">
        <v>18</v>
      </c>
      <c r="F188" s="30" t="s">
        <v>2098</v>
      </c>
      <c r="G188" s="28" t="s">
        <v>2969</v>
      </c>
      <c r="H188" s="66">
        <v>4.5</v>
      </c>
      <c r="I188" s="36">
        <f t="shared" si="9"/>
        <v>4.5</v>
      </c>
      <c r="J188" s="36">
        <f t="shared" si="7"/>
        <v>144</v>
      </c>
      <c r="K188" s="36">
        <f t="shared" si="8"/>
        <v>28.8</v>
      </c>
    </row>
    <row r="189" s="2" customFormat="1" ht="18.25" customHeight="1" spans="1:11">
      <c r="A189" s="28">
        <v>183</v>
      </c>
      <c r="B189" s="29" t="s">
        <v>3241</v>
      </c>
      <c r="C189" s="30" t="s">
        <v>1843</v>
      </c>
      <c r="D189" s="30" t="s">
        <v>186</v>
      </c>
      <c r="E189" s="31" t="s">
        <v>18</v>
      </c>
      <c r="F189" s="30" t="s">
        <v>831</v>
      </c>
      <c r="G189" s="28" t="s">
        <v>2969</v>
      </c>
      <c r="H189" s="66">
        <v>6.4</v>
      </c>
      <c r="I189" s="36">
        <f t="shared" si="9"/>
        <v>6.4</v>
      </c>
      <c r="J189" s="36">
        <f t="shared" si="7"/>
        <v>204.8</v>
      </c>
      <c r="K189" s="36">
        <f t="shared" si="8"/>
        <v>40.96</v>
      </c>
    </row>
    <row r="190" s="2" customFormat="1" ht="18.25" customHeight="1" spans="1:11">
      <c r="A190" s="28">
        <v>184</v>
      </c>
      <c r="B190" s="29" t="s">
        <v>3242</v>
      </c>
      <c r="C190" s="30" t="s">
        <v>2321</v>
      </c>
      <c r="D190" s="30" t="s">
        <v>657</v>
      </c>
      <c r="E190" s="31" t="s">
        <v>18</v>
      </c>
      <c r="F190" s="30" t="s">
        <v>2587</v>
      </c>
      <c r="G190" s="28" t="s">
        <v>2969</v>
      </c>
      <c r="H190" s="66">
        <v>8</v>
      </c>
      <c r="I190" s="36">
        <f t="shared" si="9"/>
        <v>8</v>
      </c>
      <c r="J190" s="36">
        <f t="shared" si="7"/>
        <v>256</v>
      </c>
      <c r="K190" s="36">
        <f t="shared" si="8"/>
        <v>51.2</v>
      </c>
    </row>
    <row r="191" s="2" customFormat="1" ht="18.25" customHeight="1" spans="1:11">
      <c r="A191" s="28">
        <v>185</v>
      </c>
      <c r="B191" s="29" t="s">
        <v>3243</v>
      </c>
      <c r="C191" s="30" t="s">
        <v>2351</v>
      </c>
      <c r="D191" s="30" t="s">
        <v>266</v>
      </c>
      <c r="E191" s="31" t="s">
        <v>18</v>
      </c>
      <c r="F191" s="30" t="s">
        <v>1467</v>
      </c>
      <c r="G191" s="28" t="s">
        <v>2969</v>
      </c>
      <c r="H191" s="66">
        <v>2.3</v>
      </c>
      <c r="I191" s="36">
        <f t="shared" si="9"/>
        <v>2.3</v>
      </c>
      <c r="J191" s="36">
        <f t="shared" si="7"/>
        <v>73.6</v>
      </c>
      <c r="K191" s="36">
        <f t="shared" si="8"/>
        <v>14.72</v>
      </c>
    </row>
    <row r="192" s="2" customFormat="1" ht="18.25" customHeight="1" spans="1:11">
      <c r="A192" s="28">
        <v>186</v>
      </c>
      <c r="B192" s="29" t="s">
        <v>3244</v>
      </c>
      <c r="C192" s="30" t="s">
        <v>1897</v>
      </c>
      <c r="D192" s="30" t="s">
        <v>243</v>
      </c>
      <c r="E192" s="31" t="s">
        <v>18</v>
      </c>
      <c r="F192" s="30" t="s">
        <v>851</v>
      </c>
      <c r="G192" s="28" t="s">
        <v>2969</v>
      </c>
      <c r="H192" s="66">
        <v>4.9</v>
      </c>
      <c r="I192" s="36">
        <f t="shared" si="9"/>
        <v>4.9</v>
      </c>
      <c r="J192" s="36">
        <f t="shared" si="7"/>
        <v>156.8</v>
      </c>
      <c r="K192" s="36">
        <f t="shared" si="8"/>
        <v>31.36</v>
      </c>
    </row>
    <row r="193" s="2" customFormat="1" ht="18.25" customHeight="1" spans="1:11">
      <c r="A193" s="28">
        <v>187</v>
      </c>
      <c r="B193" s="29" t="s">
        <v>3245</v>
      </c>
      <c r="C193" s="30" t="s">
        <v>1827</v>
      </c>
      <c r="D193" s="30" t="s">
        <v>3246</v>
      </c>
      <c r="E193" s="31" t="s">
        <v>18</v>
      </c>
      <c r="F193" s="30" t="s">
        <v>1120</v>
      </c>
      <c r="G193" s="28" t="s">
        <v>2969</v>
      </c>
      <c r="H193" s="66">
        <v>7</v>
      </c>
      <c r="I193" s="36">
        <f t="shared" si="9"/>
        <v>7</v>
      </c>
      <c r="J193" s="36">
        <f t="shared" si="7"/>
        <v>224</v>
      </c>
      <c r="K193" s="36">
        <f t="shared" si="8"/>
        <v>44.8</v>
      </c>
    </row>
    <row r="194" s="2" customFormat="1" ht="18.25" customHeight="1" spans="1:11">
      <c r="A194" s="28">
        <v>188</v>
      </c>
      <c r="B194" s="29" t="s">
        <v>3247</v>
      </c>
      <c r="C194" s="30" t="s">
        <v>1993</v>
      </c>
      <c r="D194" s="30" t="s">
        <v>71</v>
      </c>
      <c r="E194" s="31" t="s">
        <v>18</v>
      </c>
      <c r="F194" s="30" t="s">
        <v>756</v>
      </c>
      <c r="G194" s="28" t="s">
        <v>2969</v>
      </c>
      <c r="H194" s="66">
        <v>6</v>
      </c>
      <c r="I194" s="36">
        <f t="shared" si="9"/>
        <v>6</v>
      </c>
      <c r="J194" s="36">
        <f t="shared" si="7"/>
        <v>192</v>
      </c>
      <c r="K194" s="36">
        <f t="shared" si="8"/>
        <v>38.4</v>
      </c>
    </row>
    <row r="195" s="2" customFormat="1" ht="18.25" customHeight="1" spans="1:11">
      <c r="A195" s="28">
        <v>189</v>
      </c>
      <c r="B195" s="29" t="s">
        <v>3248</v>
      </c>
      <c r="C195" s="30" t="s">
        <v>1946</v>
      </c>
      <c r="D195" s="30" t="s">
        <v>295</v>
      </c>
      <c r="E195" s="31" t="s">
        <v>18</v>
      </c>
      <c r="F195" s="30" t="s">
        <v>3249</v>
      </c>
      <c r="G195" s="28" t="s">
        <v>2969</v>
      </c>
      <c r="H195" s="66">
        <v>2</v>
      </c>
      <c r="I195" s="36">
        <f t="shared" si="9"/>
        <v>2</v>
      </c>
      <c r="J195" s="36">
        <f t="shared" si="7"/>
        <v>64</v>
      </c>
      <c r="K195" s="36">
        <f t="shared" si="8"/>
        <v>12.8</v>
      </c>
    </row>
    <row r="196" s="2" customFormat="1" ht="18.25" customHeight="1" spans="1:11">
      <c r="A196" s="28">
        <v>190</v>
      </c>
      <c r="B196" s="29" t="s">
        <v>3250</v>
      </c>
      <c r="C196" s="30" t="s">
        <v>2005</v>
      </c>
      <c r="D196" s="30" t="s">
        <v>177</v>
      </c>
      <c r="E196" s="31" t="s">
        <v>18</v>
      </c>
      <c r="F196" s="30" t="s">
        <v>1621</v>
      </c>
      <c r="G196" s="28" t="s">
        <v>2969</v>
      </c>
      <c r="H196" s="66">
        <v>8</v>
      </c>
      <c r="I196" s="36">
        <f t="shared" si="9"/>
        <v>8</v>
      </c>
      <c r="J196" s="36">
        <f t="shared" si="7"/>
        <v>256</v>
      </c>
      <c r="K196" s="36">
        <f t="shared" si="8"/>
        <v>51.2</v>
      </c>
    </row>
    <row r="197" s="2" customFormat="1" ht="18.25" customHeight="1" spans="1:11">
      <c r="A197" s="28">
        <v>191</v>
      </c>
      <c r="B197" s="29" t="s">
        <v>3251</v>
      </c>
      <c r="C197" s="30" t="s">
        <v>1827</v>
      </c>
      <c r="D197" s="30" t="s">
        <v>59</v>
      </c>
      <c r="E197" s="31" t="s">
        <v>18</v>
      </c>
      <c r="F197" s="30" t="s">
        <v>725</v>
      </c>
      <c r="G197" s="28" t="s">
        <v>2969</v>
      </c>
      <c r="H197" s="66">
        <v>5.9</v>
      </c>
      <c r="I197" s="36">
        <f t="shared" si="9"/>
        <v>5.9</v>
      </c>
      <c r="J197" s="36">
        <f t="shared" si="7"/>
        <v>188.8</v>
      </c>
      <c r="K197" s="36">
        <f t="shared" si="8"/>
        <v>37.76</v>
      </c>
    </row>
    <row r="198" s="2" customFormat="1" ht="18.25" customHeight="1" spans="1:11">
      <c r="A198" s="28">
        <v>192</v>
      </c>
      <c r="B198" s="29" t="s">
        <v>3252</v>
      </c>
      <c r="C198" s="30" t="s">
        <v>1953</v>
      </c>
      <c r="D198" s="30" t="s">
        <v>541</v>
      </c>
      <c r="E198" s="31" t="s">
        <v>18</v>
      </c>
      <c r="F198" s="30" t="s">
        <v>2066</v>
      </c>
      <c r="G198" s="28" t="s">
        <v>2969</v>
      </c>
      <c r="H198" s="66">
        <v>4</v>
      </c>
      <c r="I198" s="36">
        <f t="shared" si="9"/>
        <v>4</v>
      </c>
      <c r="J198" s="36">
        <f t="shared" si="7"/>
        <v>128</v>
      </c>
      <c r="K198" s="36">
        <f t="shared" si="8"/>
        <v>25.6</v>
      </c>
    </row>
    <row r="199" s="2" customFormat="1" ht="18.25" customHeight="1" spans="1:11">
      <c r="A199" s="28">
        <v>193</v>
      </c>
      <c r="B199" s="29" t="s">
        <v>3253</v>
      </c>
      <c r="C199" s="30" t="s">
        <v>1841</v>
      </c>
      <c r="D199" s="30" t="s">
        <v>92</v>
      </c>
      <c r="E199" s="31" t="s">
        <v>18</v>
      </c>
      <c r="F199" s="30" t="s">
        <v>545</v>
      </c>
      <c r="G199" s="28" t="s">
        <v>2969</v>
      </c>
      <c r="H199" s="66">
        <v>6</v>
      </c>
      <c r="I199" s="36">
        <f t="shared" si="9"/>
        <v>6</v>
      </c>
      <c r="J199" s="36">
        <f t="shared" ref="J199:J231" si="10">H199*32</f>
        <v>192</v>
      </c>
      <c r="K199" s="36">
        <f t="shared" ref="K199:K231" si="11">H199*6.4</f>
        <v>38.4</v>
      </c>
    </row>
    <row r="200" s="2" customFormat="1" ht="18.25" customHeight="1" spans="1:11">
      <c r="A200" s="28">
        <v>194</v>
      </c>
      <c r="B200" s="29" t="s">
        <v>3254</v>
      </c>
      <c r="C200" s="30" t="s">
        <v>2909</v>
      </c>
      <c r="D200" s="30" t="s">
        <v>3255</v>
      </c>
      <c r="E200" s="31" t="s">
        <v>18</v>
      </c>
      <c r="F200" s="30" t="s">
        <v>1559</v>
      </c>
      <c r="G200" s="28" t="s">
        <v>2969</v>
      </c>
      <c r="H200" s="66">
        <v>7</v>
      </c>
      <c r="I200" s="36">
        <f t="shared" si="9"/>
        <v>7</v>
      </c>
      <c r="J200" s="36">
        <f t="shared" si="10"/>
        <v>224</v>
      </c>
      <c r="K200" s="36">
        <f t="shared" si="11"/>
        <v>44.8</v>
      </c>
    </row>
    <row r="201" s="2" customFormat="1" ht="18.25" customHeight="1" spans="1:11">
      <c r="A201" s="28">
        <v>195</v>
      </c>
      <c r="B201" s="29" t="s">
        <v>3256</v>
      </c>
      <c r="C201" s="30" t="s">
        <v>1897</v>
      </c>
      <c r="D201" s="30" t="s">
        <v>335</v>
      </c>
      <c r="E201" s="31" t="s">
        <v>18</v>
      </c>
      <c r="F201" s="30" t="s">
        <v>831</v>
      </c>
      <c r="G201" s="28" t="s">
        <v>2969</v>
      </c>
      <c r="H201" s="66">
        <v>3</v>
      </c>
      <c r="I201" s="36">
        <f t="shared" si="9"/>
        <v>3</v>
      </c>
      <c r="J201" s="36">
        <f t="shared" si="10"/>
        <v>96</v>
      </c>
      <c r="K201" s="36">
        <f t="shared" si="11"/>
        <v>19.2</v>
      </c>
    </row>
    <row r="202" s="2" customFormat="1" ht="18.25" customHeight="1" spans="1:11">
      <c r="A202" s="28">
        <v>196</v>
      </c>
      <c r="B202" s="38" t="s">
        <v>3257</v>
      </c>
      <c r="C202" s="90" t="s">
        <v>1953</v>
      </c>
      <c r="D202" s="90" t="s">
        <v>378</v>
      </c>
      <c r="E202" s="31" t="s">
        <v>18</v>
      </c>
      <c r="F202" s="90" t="s">
        <v>2294</v>
      </c>
      <c r="G202" s="28" t="s">
        <v>2969</v>
      </c>
      <c r="H202" s="66">
        <v>14</v>
      </c>
      <c r="I202" s="36">
        <f t="shared" si="9"/>
        <v>14</v>
      </c>
      <c r="J202" s="36">
        <f t="shared" si="10"/>
        <v>448</v>
      </c>
      <c r="K202" s="36">
        <f t="shared" si="11"/>
        <v>89.6</v>
      </c>
    </row>
    <row r="203" s="2" customFormat="1" ht="18.25" customHeight="1" spans="1:11">
      <c r="A203" s="28">
        <v>197</v>
      </c>
      <c r="B203" s="38" t="s">
        <v>3258</v>
      </c>
      <c r="C203" s="90" t="s">
        <v>2010</v>
      </c>
      <c r="D203" s="90" t="s">
        <v>1959</v>
      </c>
      <c r="E203" s="31" t="s">
        <v>18</v>
      </c>
      <c r="F203" s="90" t="s">
        <v>562</v>
      </c>
      <c r="G203" s="28" t="s">
        <v>2969</v>
      </c>
      <c r="H203" s="66">
        <v>7</v>
      </c>
      <c r="I203" s="36">
        <f t="shared" si="9"/>
        <v>7</v>
      </c>
      <c r="J203" s="36">
        <f t="shared" si="10"/>
        <v>224</v>
      </c>
      <c r="K203" s="36">
        <f t="shared" si="11"/>
        <v>44.8</v>
      </c>
    </row>
    <row r="204" s="2" customFormat="1" ht="18.25" customHeight="1" spans="1:11">
      <c r="A204" s="28">
        <v>198</v>
      </c>
      <c r="B204" s="38" t="s">
        <v>1862</v>
      </c>
      <c r="C204" s="90" t="s">
        <v>1845</v>
      </c>
      <c r="D204" s="32" t="s">
        <v>1863</v>
      </c>
      <c r="E204" s="31" t="s">
        <v>18</v>
      </c>
      <c r="F204" s="90" t="s">
        <v>1864</v>
      </c>
      <c r="G204" s="28" t="s">
        <v>2969</v>
      </c>
      <c r="H204" s="66">
        <v>11.5</v>
      </c>
      <c r="I204" s="36">
        <f t="shared" si="9"/>
        <v>11.5</v>
      </c>
      <c r="J204" s="36">
        <f t="shared" si="10"/>
        <v>368</v>
      </c>
      <c r="K204" s="36">
        <f t="shared" si="11"/>
        <v>73.6</v>
      </c>
    </row>
    <row r="205" s="2" customFormat="1" ht="18.25" customHeight="1" spans="1:11">
      <c r="A205" s="28">
        <v>199</v>
      </c>
      <c r="B205" s="38" t="s">
        <v>3259</v>
      </c>
      <c r="C205" s="90" t="s">
        <v>1916</v>
      </c>
      <c r="D205" s="90" t="s">
        <v>1164</v>
      </c>
      <c r="E205" s="31" t="s">
        <v>18</v>
      </c>
      <c r="F205" s="90" t="s">
        <v>127</v>
      </c>
      <c r="G205" s="28" t="s">
        <v>2969</v>
      </c>
      <c r="H205" s="66">
        <v>4</v>
      </c>
      <c r="I205" s="36">
        <f t="shared" si="9"/>
        <v>4</v>
      </c>
      <c r="J205" s="36">
        <f t="shared" si="10"/>
        <v>128</v>
      </c>
      <c r="K205" s="36">
        <f t="shared" si="11"/>
        <v>25.6</v>
      </c>
    </row>
    <row r="206" s="2" customFormat="1" ht="18.25" customHeight="1" spans="1:11">
      <c r="A206" s="28">
        <v>200</v>
      </c>
      <c r="B206" s="38" t="s">
        <v>3260</v>
      </c>
      <c r="C206" s="90" t="s">
        <v>1953</v>
      </c>
      <c r="D206" s="90" t="s">
        <v>207</v>
      </c>
      <c r="E206" s="31" t="s">
        <v>18</v>
      </c>
      <c r="F206" s="90" t="s">
        <v>3261</v>
      </c>
      <c r="G206" s="28" t="s">
        <v>2969</v>
      </c>
      <c r="H206" s="66">
        <v>2</v>
      </c>
      <c r="I206" s="36">
        <f t="shared" si="9"/>
        <v>2</v>
      </c>
      <c r="J206" s="36">
        <f t="shared" si="10"/>
        <v>64</v>
      </c>
      <c r="K206" s="36">
        <f t="shared" si="11"/>
        <v>12.8</v>
      </c>
    </row>
    <row r="207" s="2" customFormat="1" ht="18.25" customHeight="1" spans="1:11">
      <c r="A207" s="28">
        <v>201</v>
      </c>
      <c r="B207" s="38" t="s">
        <v>3262</v>
      </c>
      <c r="C207" s="90" t="s">
        <v>1953</v>
      </c>
      <c r="D207" s="90" t="s">
        <v>3263</v>
      </c>
      <c r="E207" s="31" t="s">
        <v>18</v>
      </c>
      <c r="F207" s="90" t="s">
        <v>1969</v>
      </c>
      <c r="G207" s="28" t="s">
        <v>2969</v>
      </c>
      <c r="H207" s="66">
        <v>4.4</v>
      </c>
      <c r="I207" s="36">
        <f t="shared" si="9"/>
        <v>4.4</v>
      </c>
      <c r="J207" s="36">
        <f t="shared" si="10"/>
        <v>140.8</v>
      </c>
      <c r="K207" s="36">
        <f t="shared" si="11"/>
        <v>28.16</v>
      </c>
    </row>
    <row r="208" s="2" customFormat="1" ht="18.25" customHeight="1" spans="1:11">
      <c r="A208" s="28">
        <v>202</v>
      </c>
      <c r="B208" s="38" t="s">
        <v>3264</v>
      </c>
      <c r="C208" s="90" t="s">
        <v>1953</v>
      </c>
      <c r="D208" s="90" t="s">
        <v>3265</v>
      </c>
      <c r="E208" s="31" t="s">
        <v>18</v>
      </c>
      <c r="F208" s="90" t="s">
        <v>72</v>
      </c>
      <c r="G208" s="28" t="s">
        <v>2969</v>
      </c>
      <c r="H208" s="66">
        <v>2.1</v>
      </c>
      <c r="I208" s="36">
        <f t="shared" si="9"/>
        <v>2.1</v>
      </c>
      <c r="J208" s="36">
        <f t="shared" si="10"/>
        <v>67.2</v>
      </c>
      <c r="K208" s="36">
        <f t="shared" si="11"/>
        <v>13.44</v>
      </c>
    </row>
    <row r="209" s="2" customFormat="1" ht="18.25" customHeight="1" spans="1:11">
      <c r="A209" s="28">
        <v>203</v>
      </c>
      <c r="B209" s="38" t="s">
        <v>3266</v>
      </c>
      <c r="C209" s="90" t="s">
        <v>1920</v>
      </c>
      <c r="D209" s="90" t="s">
        <v>59</v>
      </c>
      <c r="E209" s="31" t="s">
        <v>18</v>
      </c>
      <c r="F209" s="90" t="s">
        <v>1666</v>
      </c>
      <c r="G209" s="28" t="s">
        <v>2969</v>
      </c>
      <c r="H209" s="66">
        <v>4.9</v>
      </c>
      <c r="I209" s="36">
        <f t="shared" si="9"/>
        <v>4.9</v>
      </c>
      <c r="J209" s="36">
        <f t="shared" si="10"/>
        <v>156.8</v>
      </c>
      <c r="K209" s="36">
        <f t="shared" si="11"/>
        <v>31.36</v>
      </c>
    </row>
    <row r="210" s="2" customFormat="1" ht="18.25" customHeight="1" spans="1:11">
      <c r="A210" s="28">
        <v>204</v>
      </c>
      <c r="B210" s="38" t="s">
        <v>3267</v>
      </c>
      <c r="C210" s="90" t="s">
        <v>2010</v>
      </c>
      <c r="D210" s="90" t="s">
        <v>283</v>
      </c>
      <c r="E210" s="31" t="s">
        <v>18</v>
      </c>
      <c r="F210" s="90" t="s">
        <v>2240</v>
      </c>
      <c r="G210" s="28" t="s">
        <v>2969</v>
      </c>
      <c r="H210" s="66">
        <v>4</v>
      </c>
      <c r="I210" s="36">
        <f t="shared" si="9"/>
        <v>4</v>
      </c>
      <c r="J210" s="36">
        <f t="shared" si="10"/>
        <v>128</v>
      </c>
      <c r="K210" s="36">
        <f t="shared" si="11"/>
        <v>25.6</v>
      </c>
    </row>
    <row r="211" s="2" customFormat="1" ht="18.25" customHeight="1" spans="1:11">
      <c r="A211" s="28">
        <v>205</v>
      </c>
      <c r="B211" s="38" t="s">
        <v>3268</v>
      </c>
      <c r="C211" s="90" t="s">
        <v>1953</v>
      </c>
      <c r="D211" s="90" t="s">
        <v>3269</v>
      </c>
      <c r="E211" s="31" t="s">
        <v>18</v>
      </c>
      <c r="F211" s="90" t="s">
        <v>1478</v>
      </c>
      <c r="G211" s="28" t="s">
        <v>2969</v>
      </c>
      <c r="H211" s="66">
        <v>21</v>
      </c>
      <c r="I211" s="36">
        <f t="shared" si="9"/>
        <v>21</v>
      </c>
      <c r="J211" s="36">
        <f t="shared" si="10"/>
        <v>672</v>
      </c>
      <c r="K211" s="36">
        <f t="shared" si="11"/>
        <v>134.4</v>
      </c>
    </row>
    <row r="212" s="2" customFormat="1" ht="18.25" customHeight="1" spans="1:11">
      <c r="A212" s="28">
        <v>206</v>
      </c>
      <c r="B212" s="38" t="s">
        <v>3270</v>
      </c>
      <c r="C212" s="90" t="s">
        <v>1834</v>
      </c>
      <c r="D212" s="90" t="s">
        <v>3271</v>
      </c>
      <c r="E212" s="31" t="s">
        <v>18</v>
      </c>
      <c r="F212" s="90" t="s">
        <v>3272</v>
      </c>
      <c r="G212" s="28" t="s">
        <v>2969</v>
      </c>
      <c r="H212" s="66">
        <v>3.3</v>
      </c>
      <c r="I212" s="36">
        <f t="shared" si="9"/>
        <v>3.3</v>
      </c>
      <c r="J212" s="36">
        <f t="shared" si="10"/>
        <v>105.6</v>
      </c>
      <c r="K212" s="36">
        <f t="shared" si="11"/>
        <v>21.12</v>
      </c>
    </row>
    <row r="213" s="2" customFormat="1" ht="18.25" customHeight="1" spans="1:11">
      <c r="A213" s="28">
        <v>207</v>
      </c>
      <c r="B213" s="38" t="s">
        <v>3273</v>
      </c>
      <c r="C213" s="90" t="s">
        <v>3274</v>
      </c>
      <c r="D213" s="90" t="s">
        <v>352</v>
      </c>
      <c r="E213" s="31" t="s">
        <v>18</v>
      </c>
      <c r="F213" s="90" t="s">
        <v>1333</v>
      </c>
      <c r="G213" s="28" t="s">
        <v>2969</v>
      </c>
      <c r="H213" s="66">
        <v>8</v>
      </c>
      <c r="I213" s="36">
        <f t="shared" si="9"/>
        <v>8</v>
      </c>
      <c r="J213" s="36">
        <f t="shared" si="10"/>
        <v>256</v>
      </c>
      <c r="K213" s="36">
        <f t="shared" si="11"/>
        <v>51.2</v>
      </c>
    </row>
    <row r="214" s="2" customFormat="1" ht="18.25" customHeight="1" spans="1:11">
      <c r="A214" s="28">
        <v>208</v>
      </c>
      <c r="B214" s="38" t="s">
        <v>2716</v>
      </c>
      <c r="C214" s="90" t="s">
        <v>1841</v>
      </c>
      <c r="D214" s="90" t="s">
        <v>275</v>
      </c>
      <c r="E214" s="31" t="s">
        <v>18</v>
      </c>
      <c r="F214" s="90" t="s">
        <v>233</v>
      </c>
      <c r="G214" s="28" t="s">
        <v>2969</v>
      </c>
      <c r="H214" s="66">
        <v>2</v>
      </c>
      <c r="I214" s="36">
        <f t="shared" si="9"/>
        <v>2</v>
      </c>
      <c r="J214" s="36">
        <f t="shared" si="10"/>
        <v>64</v>
      </c>
      <c r="K214" s="36">
        <f t="shared" si="11"/>
        <v>12.8</v>
      </c>
    </row>
    <row r="215" s="2" customFormat="1" ht="18.25" customHeight="1" spans="1:11">
      <c r="A215" s="28">
        <v>209</v>
      </c>
      <c r="B215" s="38" t="s">
        <v>3275</v>
      </c>
      <c r="C215" s="90" t="s">
        <v>1953</v>
      </c>
      <c r="D215" s="90" t="s">
        <v>170</v>
      </c>
      <c r="E215" s="31" t="s">
        <v>18</v>
      </c>
      <c r="F215" s="90" t="s">
        <v>639</v>
      </c>
      <c r="G215" s="28" t="s">
        <v>2969</v>
      </c>
      <c r="H215" s="66">
        <v>9.5</v>
      </c>
      <c r="I215" s="36">
        <f t="shared" si="9"/>
        <v>9.5</v>
      </c>
      <c r="J215" s="36">
        <f t="shared" si="10"/>
        <v>304</v>
      </c>
      <c r="K215" s="36">
        <f t="shared" si="11"/>
        <v>60.8</v>
      </c>
    </row>
    <row r="216" s="2" customFormat="1" ht="18.25" customHeight="1" spans="1:11">
      <c r="A216" s="28">
        <v>210</v>
      </c>
      <c r="B216" s="38" t="s">
        <v>3276</v>
      </c>
      <c r="C216" s="90" t="s">
        <v>2108</v>
      </c>
      <c r="D216" s="90" t="s">
        <v>170</v>
      </c>
      <c r="E216" s="31" t="s">
        <v>18</v>
      </c>
      <c r="F216" s="90" t="s">
        <v>2038</v>
      </c>
      <c r="G216" s="28" t="s">
        <v>2969</v>
      </c>
      <c r="H216" s="66">
        <v>10</v>
      </c>
      <c r="I216" s="36">
        <f t="shared" si="9"/>
        <v>10</v>
      </c>
      <c r="J216" s="36">
        <f t="shared" si="10"/>
        <v>320</v>
      </c>
      <c r="K216" s="36">
        <f t="shared" si="11"/>
        <v>64</v>
      </c>
    </row>
    <row r="217" s="2" customFormat="1" ht="18.25" customHeight="1" spans="1:11">
      <c r="A217" s="28">
        <v>211</v>
      </c>
      <c r="B217" s="38" t="s">
        <v>3277</v>
      </c>
      <c r="C217" s="90" t="s">
        <v>575</v>
      </c>
      <c r="D217" s="90" t="s">
        <v>246</v>
      </c>
      <c r="E217" s="31" t="s">
        <v>18</v>
      </c>
      <c r="F217" s="90" t="s">
        <v>3278</v>
      </c>
      <c r="G217" s="28" t="s">
        <v>2969</v>
      </c>
      <c r="H217" s="66">
        <v>54</v>
      </c>
      <c r="I217" s="36">
        <f t="shared" si="9"/>
        <v>54</v>
      </c>
      <c r="J217" s="36">
        <f t="shared" si="10"/>
        <v>1728</v>
      </c>
      <c r="K217" s="36">
        <f t="shared" si="11"/>
        <v>345.6</v>
      </c>
    </row>
    <row r="218" s="2" customFormat="1" ht="18.25" customHeight="1" spans="1:11">
      <c r="A218" s="28">
        <v>212</v>
      </c>
      <c r="B218" s="38" t="s">
        <v>3279</v>
      </c>
      <c r="C218" s="90" t="s">
        <v>3280</v>
      </c>
      <c r="D218" s="90" t="s">
        <v>3255</v>
      </c>
      <c r="E218" s="31" t="s">
        <v>18</v>
      </c>
      <c r="F218" s="90" t="s">
        <v>756</v>
      </c>
      <c r="G218" s="28" t="s">
        <v>2969</v>
      </c>
      <c r="H218" s="66">
        <v>6.8</v>
      </c>
      <c r="I218" s="36">
        <f t="shared" si="9"/>
        <v>6.8</v>
      </c>
      <c r="J218" s="36">
        <f t="shared" si="10"/>
        <v>217.6</v>
      </c>
      <c r="K218" s="36">
        <f t="shared" si="11"/>
        <v>43.52</v>
      </c>
    </row>
    <row r="219" s="2" customFormat="1" ht="18.25" customHeight="1" spans="1:11">
      <c r="A219" s="28">
        <v>213</v>
      </c>
      <c r="B219" s="38" t="s">
        <v>3281</v>
      </c>
      <c r="C219" s="90" t="s">
        <v>1900</v>
      </c>
      <c r="D219" s="90" t="s">
        <v>83</v>
      </c>
      <c r="E219" s="31" t="s">
        <v>18</v>
      </c>
      <c r="F219" s="90" t="s">
        <v>616</v>
      </c>
      <c r="G219" s="28" t="s">
        <v>2969</v>
      </c>
      <c r="H219" s="66">
        <v>1.2</v>
      </c>
      <c r="I219" s="36">
        <f t="shared" si="9"/>
        <v>1.2</v>
      </c>
      <c r="J219" s="36">
        <f t="shared" si="10"/>
        <v>38.4</v>
      </c>
      <c r="K219" s="36">
        <f t="shared" si="11"/>
        <v>7.68</v>
      </c>
    </row>
    <row r="220" s="2" customFormat="1" ht="18.25" customHeight="1" spans="1:11">
      <c r="A220" s="28">
        <v>214</v>
      </c>
      <c r="B220" s="38" t="s">
        <v>3282</v>
      </c>
      <c r="C220" s="90" t="s">
        <v>2093</v>
      </c>
      <c r="D220" s="90" t="s">
        <v>165</v>
      </c>
      <c r="E220" s="31" t="s">
        <v>18</v>
      </c>
      <c r="F220" s="90" t="s">
        <v>3283</v>
      </c>
      <c r="G220" s="28" t="s">
        <v>2969</v>
      </c>
      <c r="H220" s="66">
        <v>4</v>
      </c>
      <c r="I220" s="36">
        <f t="shared" si="9"/>
        <v>4</v>
      </c>
      <c r="J220" s="36">
        <f t="shared" si="10"/>
        <v>128</v>
      </c>
      <c r="K220" s="36">
        <f t="shared" si="11"/>
        <v>25.6</v>
      </c>
    </row>
    <row r="221" s="2" customFormat="1" ht="18.25" customHeight="1" spans="1:11">
      <c r="A221" s="28">
        <v>215</v>
      </c>
      <c r="B221" s="38" t="s">
        <v>3284</v>
      </c>
      <c r="C221" s="90" t="s">
        <v>1900</v>
      </c>
      <c r="D221" s="90" t="s">
        <v>660</v>
      </c>
      <c r="E221" s="31" t="s">
        <v>18</v>
      </c>
      <c r="F221" s="90" t="s">
        <v>3285</v>
      </c>
      <c r="G221" s="28" t="s">
        <v>2969</v>
      </c>
      <c r="H221" s="66">
        <v>4</v>
      </c>
      <c r="I221" s="36">
        <f t="shared" si="9"/>
        <v>4</v>
      </c>
      <c r="J221" s="36">
        <f t="shared" si="10"/>
        <v>128</v>
      </c>
      <c r="K221" s="36">
        <f t="shared" si="11"/>
        <v>25.6</v>
      </c>
    </row>
    <row r="222" s="2" customFormat="1" ht="18.25" customHeight="1" spans="1:11">
      <c r="A222" s="28">
        <v>216</v>
      </c>
      <c r="B222" s="38" t="s">
        <v>3286</v>
      </c>
      <c r="C222" s="90" t="s">
        <v>1831</v>
      </c>
      <c r="D222" s="90" t="s">
        <v>43</v>
      </c>
      <c r="E222" s="31" t="s">
        <v>18</v>
      </c>
      <c r="F222" s="90" t="s">
        <v>601</v>
      </c>
      <c r="G222" s="28" t="s">
        <v>2969</v>
      </c>
      <c r="H222" s="66">
        <v>3.8</v>
      </c>
      <c r="I222" s="36">
        <f t="shared" si="9"/>
        <v>3.8</v>
      </c>
      <c r="J222" s="36">
        <f t="shared" si="10"/>
        <v>121.6</v>
      </c>
      <c r="K222" s="36">
        <f t="shared" si="11"/>
        <v>24.32</v>
      </c>
    </row>
    <row r="223" s="2" customFormat="1" ht="18.25" customHeight="1" spans="1:11">
      <c r="A223" s="28">
        <v>217</v>
      </c>
      <c r="B223" s="38" t="s">
        <v>3287</v>
      </c>
      <c r="C223" s="90" t="s">
        <v>2265</v>
      </c>
      <c r="D223" s="90" t="s">
        <v>320</v>
      </c>
      <c r="E223" s="31" t="s">
        <v>18</v>
      </c>
      <c r="F223" s="90" t="s">
        <v>3288</v>
      </c>
      <c r="G223" s="28" t="s">
        <v>2969</v>
      </c>
      <c r="H223" s="66">
        <v>4</v>
      </c>
      <c r="I223" s="36">
        <f t="shared" si="9"/>
        <v>4</v>
      </c>
      <c r="J223" s="36">
        <f t="shared" si="10"/>
        <v>128</v>
      </c>
      <c r="K223" s="36">
        <f t="shared" si="11"/>
        <v>25.6</v>
      </c>
    </row>
    <row r="224" s="2" customFormat="1" ht="18.25" customHeight="1" spans="1:11">
      <c r="A224" s="28">
        <v>218</v>
      </c>
      <c r="B224" s="38" t="s">
        <v>3289</v>
      </c>
      <c r="C224" s="90" t="s">
        <v>1831</v>
      </c>
      <c r="D224" s="90" t="s">
        <v>83</v>
      </c>
      <c r="E224" s="31" t="s">
        <v>18</v>
      </c>
      <c r="F224" s="90" t="s">
        <v>1774</v>
      </c>
      <c r="G224" s="28" t="s">
        <v>2969</v>
      </c>
      <c r="H224" s="66">
        <v>2</v>
      </c>
      <c r="I224" s="36">
        <f t="shared" si="9"/>
        <v>2</v>
      </c>
      <c r="J224" s="36">
        <f t="shared" si="10"/>
        <v>64</v>
      </c>
      <c r="K224" s="36">
        <f t="shared" si="11"/>
        <v>12.8</v>
      </c>
    </row>
    <row r="225" s="2" customFormat="1" ht="18.25" customHeight="1" spans="1:11">
      <c r="A225" s="28">
        <v>219</v>
      </c>
      <c r="B225" s="38" t="s">
        <v>3290</v>
      </c>
      <c r="C225" s="90" t="s">
        <v>1916</v>
      </c>
      <c r="D225" s="90" t="s">
        <v>23</v>
      </c>
      <c r="E225" s="31" t="s">
        <v>18</v>
      </c>
      <c r="F225" s="90" t="s">
        <v>725</v>
      </c>
      <c r="G225" s="28" t="s">
        <v>2969</v>
      </c>
      <c r="H225" s="66">
        <v>6.4</v>
      </c>
      <c r="I225" s="36">
        <f t="shared" si="9"/>
        <v>6.4</v>
      </c>
      <c r="J225" s="36">
        <f t="shared" si="10"/>
        <v>204.8</v>
      </c>
      <c r="K225" s="36">
        <f t="shared" si="11"/>
        <v>40.96</v>
      </c>
    </row>
    <row r="226" s="2" customFormat="1" ht="18.25" customHeight="1" spans="1:11">
      <c r="A226" s="28">
        <v>220</v>
      </c>
      <c r="B226" s="38" t="s">
        <v>3291</v>
      </c>
      <c r="C226" s="90" t="s">
        <v>3009</v>
      </c>
      <c r="D226" s="90" t="s">
        <v>984</v>
      </c>
      <c r="E226" s="31" t="s">
        <v>18</v>
      </c>
      <c r="F226" s="90" t="s">
        <v>387</v>
      </c>
      <c r="G226" s="28" t="s">
        <v>2969</v>
      </c>
      <c r="H226" s="66">
        <v>3</v>
      </c>
      <c r="I226" s="36">
        <f t="shared" si="9"/>
        <v>3</v>
      </c>
      <c r="J226" s="36">
        <f t="shared" si="10"/>
        <v>96</v>
      </c>
      <c r="K226" s="36">
        <f t="shared" si="11"/>
        <v>19.2</v>
      </c>
    </row>
    <row r="227" s="2" customFormat="1" ht="18.25" customHeight="1" spans="1:11">
      <c r="A227" s="28">
        <v>221</v>
      </c>
      <c r="B227" s="38" t="s">
        <v>3292</v>
      </c>
      <c r="C227" s="90" t="s">
        <v>1916</v>
      </c>
      <c r="D227" s="90" t="s">
        <v>204</v>
      </c>
      <c r="E227" s="31" t="s">
        <v>18</v>
      </c>
      <c r="F227" s="90" t="s">
        <v>3293</v>
      </c>
      <c r="G227" s="28" t="s">
        <v>2969</v>
      </c>
      <c r="H227" s="66">
        <v>7</v>
      </c>
      <c r="I227" s="36">
        <f t="shared" si="9"/>
        <v>7</v>
      </c>
      <c r="J227" s="36">
        <f t="shared" si="10"/>
        <v>224</v>
      </c>
      <c r="K227" s="36">
        <f t="shared" si="11"/>
        <v>44.8</v>
      </c>
    </row>
    <row r="228" s="2" customFormat="1" ht="18.25" customHeight="1" spans="1:11">
      <c r="A228" s="28">
        <v>222</v>
      </c>
      <c r="B228" s="38" t="s">
        <v>3294</v>
      </c>
      <c r="C228" s="90" t="s">
        <v>1841</v>
      </c>
      <c r="D228" s="90" t="s">
        <v>88</v>
      </c>
      <c r="E228" s="31" t="s">
        <v>18</v>
      </c>
      <c r="F228" s="90" t="s">
        <v>3249</v>
      </c>
      <c r="G228" s="28" t="s">
        <v>2969</v>
      </c>
      <c r="H228" s="66">
        <v>10</v>
      </c>
      <c r="I228" s="36">
        <f t="shared" si="9"/>
        <v>10</v>
      </c>
      <c r="J228" s="36">
        <f t="shared" si="10"/>
        <v>320</v>
      </c>
      <c r="K228" s="36">
        <f t="shared" si="11"/>
        <v>64</v>
      </c>
    </row>
    <row r="229" s="2" customFormat="1" ht="18.25" customHeight="1" spans="1:11">
      <c r="A229" s="28">
        <v>223</v>
      </c>
      <c r="B229" s="38" t="s">
        <v>3295</v>
      </c>
      <c r="C229" s="90" t="s">
        <v>1843</v>
      </c>
      <c r="D229" s="90" t="s">
        <v>243</v>
      </c>
      <c r="E229" s="31" t="s">
        <v>18</v>
      </c>
      <c r="F229" s="90" t="s">
        <v>326</v>
      </c>
      <c r="G229" s="28" t="s">
        <v>2969</v>
      </c>
      <c r="H229" s="66">
        <v>3.6</v>
      </c>
      <c r="I229" s="36">
        <f t="shared" si="9"/>
        <v>3.6</v>
      </c>
      <c r="J229" s="36">
        <f t="shared" si="10"/>
        <v>115.2</v>
      </c>
      <c r="K229" s="36">
        <f t="shared" si="11"/>
        <v>23.04</v>
      </c>
    </row>
    <row r="230" s="2" customFormat="1" ht="18.25" customHeight="1" spans="1:11">
      <c r="A230" s="28">
        <v>224</v>
      </c>
      <c r="B230" s="38" t="s">
        <v>3296</v>
      </c>
      <c r="C230" s="90" t="s">
        <v>2115</v>
      </c>
      <c r="D230" s="90" t="s">
        <v>158</v>
      </c>
      <c r="E230" s="31" t="s">
        <v>18</v>
      </c>
      <c r="F230" s="90" t="s">
        <v>3297</v>
      </c>
      <c r="G230" s="35" t="s">
        <v>2969</v>
      </c>
      <c r="H230" s="66">
        <v>12</v>
      </c>
      <c r="I230" s="36">
        <f t="shared" si="9"/>
        <v>12</v>
      </c>
      <c r="J230" s="36">
        <f t="shared" si="10"/>
        <v>384</v>
      </c>
      <c r="K230" s="36">
        <f t="shared" si="11"/>
        <v>76.8</v>
      </c>
    </row>
    <row r="231" s="2" customFormat="1" ht="18.25" customHeight="1" spans="1:11">
      <c r="A231" s="28">
        <v>225</v>
      </c>
      <c r="B231" s="38" t="s">
        <v>3298</v>
      </c>
      <c r="C231" s="90" t="s">
        <v>2049</v>
      </c>
      <c r="D231" s="90" t="s">
        <v>180</v>
      </c>
      <c r="E231" s="31" t="s">
        <v>18</v>
      </c>
      <c r="F231" s="90" t="s">
        <v>756</v>
      </c>
      <c r="G231" s="35" t="s">
        <v>2969</v>
      </c>
      <c r="H231" s="66">
        <v>2</v>
      </c>
      <c r="I231" s="36">
        <f t="shared" si="9"/>
        <v>2</v>
      </c>
      <c r="J231" s="36">
        <f t="shared" si="10"/>
        <v>64</v>
      </c>
      <c r="K231" s="36">
        <f t="shared" si="11"/>
        <v>12.8</v>
      </c>
    </row>
    <row r="232" s="2" customFormat="1" ht="21" customHeight="1" spans="1:11">
      <c r="A232" s="35" t="s">
        <v>104</v>
      </c>
      <c r="B232" s="38"/>
      <c r="C232" s="38"/>
      <c r="D232" s="38"/>
      <c r="E232" s="35"/>
      <c r="F232" s="38"/>
      <c r="G232" s="35"/>
      <c r="H232" s="66">
        <f t="shared" ref="H232:K232" si="12">SUM(H7:H231)</f>
        <v>1466.4</v>
      </c>
      <c r="I232" s="35">
        <f t="shared" si="12"/>
        <v>1466.4</v>
      </c>
      <c r="J232" s="35">
        <f t="shared" si="12"/>
        <v>46924.8</v>
      </c>
      <c r="K232" s="35">
        <f t="shared" si="12"/>
        <v>9384.96</v>
      </c>
    </row>
  </sheetData>
  <autoFilter ref="A6:K232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K187"/>
  <sheetViews>
    <sheetView workbookViewId="0">
      <selection activeCell="N18" sqref="N18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11" width="11.5" style="84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85"/>
      <c r="I1" s="85"/>
      <c r="J1" s="85"/>
      <c r="K1" s="85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86"/>
      <c r="I2" s="86"/>
      <c r="J2" s="86"/>
      <c r="K2" s="86"/>
    </row>
    <row r="3" s="1" customFormat="1" ht="18" customHeight="1" spans="1:11">
      <c r="A3" s="14" t="s">
        <v>3299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3300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3301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3302</v>
      </c>
      <c r="C7" s="32" t="s">
        <v>262</v>
      </c>
      <c r="D7" s="32" t="s">
        <v>681</v>
      </c>
      <c r="E7" s="31" t="s">
        <v>18</v>
      </c>
      <c r="F7" s="32" t="s">
        <v>698</v>
      </c>
      <c r="G7" s="33" t="s">
        <v>3303</v>
      </c>
      <c r="H7" s="34">
        <v>4.7</v>
      </c>
      <c r="I7" s="36">
        <f t="shared" ref="I7:I70" si="0">H7</f>
        <v>4.7</v>
      </c>
      <c r="J7" s="36">
        <f t="shared" ref="J7:J70" si="1">H7*32</f>
        <v>150.4</v>
      </c>
      <c r="K7" s="36">
        <f t="shared" ref="K7:K70" si="2">H7*6.4</f>
        <v>30.08</v>
      </c>
    </row>
    <row r="8" s="2" customFormat="1" ht="18.25" customHeight="1" spans="1:11">
      <c r="A8" s="35">
        <v>2</v>
      </c>
      <c r="B8" s="28" t="s">
        <v>3304</v>
      </c>
      <c r="C8" s="32" t="s">
        <v>262</v>
      </c>
      <c r="D8" s="32" t="s">
        <v>984</v>
      </c>
      <c r="E8" s="31" t="s">
        <v>18</v>
      </c>
      <c r="F8" s="32" t="s">
        <v>168</v>
      </c>
      <c r="G8" s="33" t="s">
        <v>3303</v>
      </c>
      <c r="H8" s="34">
        <v>1.13</v>
      </c>
      <c r="I8" s="36">
        <f t="shared" si="0"/>
        <v>1.13</v>
      </c>
      <c r="J8" s="36">
        <f t="shared" si="1"/>
        <v>36.16</v>
      </c>
      <c r="K8" s="36">
        <f t="shared" si="2"/>
        <v>7.232</v>
      </c>
    </row>
    <row r="9" s="2" customFormat="1" ht="18.25" customHeight="1" spans="1:11">
      <c r="A9" s="28">
        <v>3</v>
      </c>
      <c r="B9" s="28" t="s">
        <v>3305</v>
      </c>
      <c r="C9" s="32" t="s">
        <v>3306</v>
      </c>
      <c r="D9" s="32" t="s">
        <v>464</v>
      </c>
      <c r="E9" s="31" t="s">
        <v>18</v>
      </c>
      <c r="F9" s="32" t="s">
        <v>730</v>
      </c>
      <c r="G9" s="33" t="s">
        <v>3303</v>
      </c>
      <c r="H9" s="34">
        <v>13.8</v>
      </c>
      <c r="I9" s="36">
        <f t="shared" si="0"/>
        <v>13.8</v>
      </c>
      <c r="J9" s="36">
        <f t="shared" si="1"/>
        <v>441.6</v>
      </c>
      <c r="K9" s="36">
        <f t="shared" si="2"/>
        <v>88.32</v>
      </c>
    </row>
    <row r="10" s="2" customFormat="1" ht="18.25" customHeight="1" spans="1:11">
      <c r="A10" s="35">
        <v>4</v>
      </c>
      <c r="B10" s="28" t="s">
        <v>3307</v>
      </c>
      <c r="C10" s="32" t="s">
        <v>262</v>
      </c>
      <c r="D10" s="32" t="s">
        <v>320</v>
      </c>
      <c r="E10" s="31" t="s">
        <v>18</v>
      </c>
      <c r="F10" s="32" t="s">
        <v>646</v>
      </c>
      <c r="G10" s="33" t="s">
        <v>3303</v>
      </c>
      <c r="H10" s="34">
        <v>3.24</v>
      </c>
      <c r="I10" s="36">
        <f t="shared" si="0"/>
        <v>3.24</v>
      </c>
      <c r="J10" s="36">
        <f t="shared" si="1"/>
        <v>103.68</v>
      </c>
      <c r="K10" s="36">
        <f t="shared" si="2"/>
        <v>20.736</v>
      </c>
    </row>
    <row r="11" s="2" customFormat="1" ht="18.25" customHeight="1" spans="1:11">
      <c r="A11" s="28">
        <v>5</v>
      </c>
      <c r="B11" s="28" t="s">
        <v>3308</v>
      </c>
      <c r="C11" s="32" t="s">
        <v>3309</v>
      </c>
      <c r="D11" s="32" t="s">
        <v>1151</v>
      </c>
      <c r="E11" s="31" t="s">
        <v>18</v>
      </c>
      <c r="F11" s="32" t="s">
        <v>3310</v>
      </c>
      <c r="G11" s="33" t="s">
        <v>3303</v>
      </c>
      <c r="H11" s="34">
        <v>3.79</v>
      </c>
      <c r="I11" s="36">
        <f t="shared" si="0"/>
        <v>3.79</v>
      </c>
      <c r="J11" s="36">
        <f t="shared" si="1"/>
        <v>121.28</v>
      </c>
      <c r="K11" s="36">
        <f t="shared" si="2"/>
        <v>24.256</v>
      </c>
    </row>
    <row r="12" s="2" customFormat="1" ht="18.25" customHeight="1" spans="1:11">
      <c r="A12" s="35">
        <v>6</v>
      </c>
      <c r="B12" s="28" t="s">
        <v>3311</v>
      </c>
      <c r="C12" s="32" t="s">
        <v>3312</v>
      </c>
      <c r="D12" s="32" t="s">
        <v>102</v>
      </c>
      <c r="E12" s="31" t="s">
        <v>18</v>
      </c>
      <c r="F12" s="32" t="s">
        <v>3313</v>
      </c>
      <c r="G12" s="33" t="s">
        <v>3303</v>
      </c>
      <c r="H12" s="34">
        <v>3.42</v>
      </c>
      <c r="I12" s="36">
        <f t="shared" si="0"/>
        <v>3.42</v>
      </c>
      <c r="J12" s="36">
        <f t="shared" si="1"/>
        <v>109.44</v>
      </c>
      <c r="K12" s="36">
        <f t="shared" si="2"/>
        <v>21.888</v>
      </c>
    </row>
    <row r="13" s="2" customFormat="1" ht="18.25" customHeight="1" spans="1:11">
      <c r="A13" s="28">
        <v>7</v>
      </c>
      <c r="B13" s="28" t="s">
        <v>3314</v>
      </c>
      <c r="C13" s="32" t="s">
        <v>2197</v>
      </c>
      <c r="D13" s="32" t="s">
        <v>67</v>
      </c>
      <c r="E13" s="31" t="s">
        <v>18</v>
      </c>
      <c r="F13" s="32" t="s">
        <v>2486</v>
      </c>
      <c r="G13" s="33" t="s">
        <v>3303</v>
      </c>
      <c r="H13" s="34">
        <v>3.24</v>
      </c>
      <c r="I13" s="36">
        <f t="shared" si="0"/>
        <v>3.24</v>
      </c>
      <c r="J13" s="36">
        <f t="shared" si="1"/>
        <v>103.68</v>
      </c>
      <c r="K13" s="36">
        <f t="shared" si="2"/>
        <v>20.736</v>
      </c>
    </row>
    <row r="14" s="2" customFormat="1" ht="18.25" customHeight="1" spans="1:11">
      <c r="A14" s="35">
        <v>8</v>
      </c>
      <c r="B14" s="28" t="s">
        <v>3315</v>
      </c>
      <c r="C14" s="32" t="s">
        <v>176</v>
      </c>
      <c r="D14" s="32" t="s">
        <v>275</v>
      </c>
      <c r="E14" s="31" t="s">
        <v>18</v>
      </c>
      <c r="F14" s="32" t="s">
        <v>3316</v>
      </c>
      <c r="G14" s="33" t="s">
        <v>3303</v>
      </c>
      <c r="H14" s="34">
        <v>6.5</v>
      </c>
      <c r="I14" s="36">
        <f t="shared" si="0"/>
        <v>6.5</v>
      </c>
      <c r="J14" s="36">
        <f t="shared" si="1"/>
        <v>208</v>
      </c>
      <c r="K14" s="36">
        <f t="shared" si="2"/>
        <v>41.6</v>
      </c>
    </row>
    <row r="15" s="2" customFormat="1" ht="18.25" customHeight="1" spans="1:11">
      <c r="A15" s="28">
        <v>9</v>
      </c>
      <c r="B15" s="28" t="s">
        <v>3317</v>
      </c>
      <c r="C15" s="32" t="s">
        <v>38</v>
      </c>
      <c r="D15" s="32" t="s">
        <v>1021</v>
      </c>
      <c r="E15" s="31" t="s">
        <v>18</v>
      </c>
      <c r="F15" s="32" t="s">
        <v>780</v>
      </c>
      <c r="G15" s="33" t="s">
        <v>3303</v>
      </c>
      <c r="H15" s="34">
        <v>4.5</v>
      </c>
      <c r="I15" s="36">
        <f t="shared" si="0"/>
        <v>4.5</v>
      </c>
      <c r="J15" s="36">
        <f t="shared" si="1"/>
        <v>144</v>
      </c>
      <c r="K15" s="36">
        <f t="shared" si="2"/>
        <v>28.8</v>
      </c>
    </row>
    <row r="16" s="2" customFormat="1" ht="18.25" customHeight="1" spans="1:11">
      <c r="A16" s="35">
        <v>10</v>
      </c>
      <c r="B16" s="28" t="s">
        <v>3318</v>
      </c>
      <c r="C16" s="32" t="s">
        <v>141</v>
      </c>
      <c r="D16" s="32" t="s">
        <v>186</v>
      </c>
      <c r="E16" s="31" t="s">
        <v>18</v>
      </c>
      <c r="F16" s="32" t="s">
        <v>3319</v>
      </c>
      <c r="G16" s="33" t="s">
        <v>3303</v>
      </c>
      <c r="H16" s="34">
        <v>6.5</v>
      </c>
      <c r="I16" s="36">
        <f t="shared" si="0"/>
        <v>6.5</v>
      </c>
      <c r="J16" s="36">
        <f t="shared" si="1"/>
        <v>208</v>
      </c>
      <c r="K16" s="36">
        <f t="shared" si="2"/>
        <v>41.6</v>
      </c>
    </row>
    <row r="17" s="2" customFormat="1" ht="18.25" customHeight="1" spans="1:11">
      <c r="A17" s="28">
        <v>11</v>
      </c>
      <c r="B17" s="28" t="s">
        <v>3320</v>
      </c>
      <c r="C17" s="32" t="s">
        <v>430</v>
      </c>
      <c r="D17" s="32" t="s">
        <v>609</v>
      </c>
      <c r="E17" s="31" t="s">
        <v>18</v>
      </c>
      <c r="F17" s="32" t="s">
        <v>2151</v>
      </c>
      <c r="G17" s="33" t="s">
        <v>3303</v>
      </c>
      <c r="H17" s="34">
        <v>3.9</v>
      </c>
      <c r="I17" s="36">
        <f t="shared" si="0"/>
        <v>3.9</v>
      </c>
      <c r="J17" s="36">
        <f t="shared" si="1"/>
        <v>124.8</v>
      </c>
      <c r="K17" s="36">
        <f t="shared" si="2"/>
        <v>24.96</v>
      </c>
    </row>
    <row r="18" s="2" customFormat="1" ht="18.25" customHeight="1" spans="1:11">
      <c r="A18" s="35">
        <v>12</v>
      </c>
      <c r="B18" s="28" t="s">
        <v>3321</v>
      </c>
      <c r="C18" s="32" t="s">
        <v>3322</v>
      </c>
      <c r="D18" s="32" t="s">
        <v>275</v>
      </c>
      <c r="E18" s="31" t="s">
        <v>18</v>
      </c>
      <c r="F18" s="32" t="s">
        <v>3323</v>
      </c>
      <c r="G18" s="33" t="s">
        <v>3303</v>
      </c>
      <c r="H18" s="34">
        <v>4.5</v>
      </c>
      <c r="I18" s="36">
        <f t="shared" si="0"/>
        <v>4.5</v>
      </c>
      <c r="J18" s="36">
        <f t="shared" si="1"/>
        <v>144</v>
      </c>
      <c r="K18" s="36">
        <f t="shared" si="2"/>
        <v>28.8</v>
      </c>
    </row>
    <row r="19" s="2" customFormat="1" ht="18.25" customHeight="1" spans="1:11">
      <c r="A19" s="28">
        <v>13</v>
      </c>
      <c r="B19" s="28" t="s">
        <v>3324</v>
      </c>
      <c r="C19" s="32" t="s">
        <v>3325</v>
      </c>
      <c r="D19" s="32" t="s">
        <v>63</v>
      </c>
      <c r="E19" s="31" t="s">
        <v>18</v>
      </c>
      <c r="F19" s="32" t="s">
        <v>3326</v>
      </c>
      <c r="G19" s="33" t="s">
        <v>3303</v>
      </c>
      <c r="H19" s="34">
        <v>2.2</v>
      </c>
      <c r="I19" s="36">
        <f t="shared" si="0"/>
        <v>2.2</v>
      </c>
      <c r="J19" s="36">
        <f t="shared" si="1"/>
        <v>70.4</v>
      </c>
      <c r="K19" s="36">
        <f t="shared" si="2"/>
        <v>14.08</v>
      </c>
    </row>
    <row r="20" s="2" customFormat="1" ht="18.25" customHeight="1" spans="1:11">
      <c r="A20" s="35">
        <v>14</v>
      </c>
      <c r="B20" s="28" t="s">
        <v>3327</v>
      </c>
      <c r="C20" s="32" t="s">
        <v>262</v>
      </c>
      <c r="D20" s="32" t="s">
        <v>47</v>
      </c>
      <c r="E20" s="31" t="s">
        <v>18</v>
      </c>
      <c r="F20" s="32" t="s">
        <v>89</v>
      </c>
      <c r="G20" s="33" t="s">
        <v>3303</v>
      </c>
      <c r="H20" s="34">
        <v>5.76</v>
      </c>
      <c r="I20" s="36">
        <f t="shared" si="0"/>
        <v>5.76</v>
      </c>
      <c r="J20" s="36">
        <f t="shared" si="1"/>
        <v>184.32</v>
      </c>
      <c r="K20" s="36">
        <f t="shared" si="2"/>
        <v>36.864</v>
      </c>
    </row>
    <row r="21" s="2" customFormat="1" ht="18.25" customHeight="1" spans="1:11">
      <c r="A21" s="28">
        <v>15</v>
      </c>
      <c r="B21" s="28" t="s">
        <v>3328</v>
      </c>
      <c r="C21" s="32" t="s">
        <v>176</v>
      </c>
      <c r="D21" s="32" t="s">
        <v>3329</v>
      </c>
      <c r="E21" s="31" t="s">
        <v>18</v>
      </c>
      <c r="F21" s="32" t="s">
        <v>403</v>
      </c>
      <c r="G21" s="33" t="s">
        <v>3303</v>
      </c>
      <c r="H21" s="34">
        <v>2.8</v>
      </c>
      <c r="I21" s="36">
        <f t="shared" si="0"/>
        <v>2.8</v>
      </c>
      <c r="J21" s="36">
        <f t="shared" si="1"/>
        <v>89.6</v>
      </c>
      <c r="K21" s="36">
        <f t="shared" si="2"/>
        <v>17.92</v>
      </c>
    </row>
    <row r="22" s="2" customFormat="1" ht="18.25" customHeight="1" spans="1:11">
      <c r="A22" s="35">
        <v>16</v>
      </c>
      <c r="B22" s="28" t="s">
        <v>3330</v>
      </c>
      <c r="C22" s="32" t="s">
        <v>1155</v>
      </c>
      <c r="D22" s="32" t="s">
        <v>3331</v>
      </c>
      <c r="E22" s="31" t="s">
        <v>18</v>
      </c>
      <c r="F22" s="32" t="s">
        <v>596</v>
      </c>
      <c r="G22" s="33" t="s">
        <v>3303</v>
      </c>
      <c r="H22" s="34">
        <v>1.5</v>
      </c>
      <c r="I22" s="36">
        <f t="shared" si="0"/>
        <v>1.5</v>
      </c>
      <c r="J22" s="36">
        <f t="shared" si="1"/>
        <v>48</v>
      </c>
      <c r="K22" s="36">
        <f t="shared" si="2"/>
        <v>9.6</v>
      </c>
    </row>
    <row r="23" s="2" customFormat="1" ht="18.25" customHeight="1" spans="1:11">
      <c r="A23" s="28">
        <v>17</v>
      </c>
      <c r="B23" s="28" t="s">
        <v>3332</v>
      </c>
      <c r="C23" s="32" t="s">
        <v>262</v>
      </c>
      <c r="D23" s="32" t="s">
        <v>3333</v>
      </c>
      <c r="E23" s="31" t="s">
        <v>18</v>
      </c>
      <c r="F23" s="32" t="s">
        <v>3334</v>
      </c>
      <c r="G23" s="33" t="s">
        <v>3303</v>
      </c>
      <c r="H23" s="34">
        <v>6.92</v>
      </c>
      <c r="I23" s="36">
        <f t="shared" si="0"/>
        <v>6.92</v>
      </c>
      <c r="J23" s="36">
        <f t="shared" si="1"/>
        <v>221.44</v>
      </c>
      <c r="K23" s="36">
        <f t="shared" si="2"/>
        <v>44.288</v>
      </c>
    </row>
    <row r="24" s="2" customFormat="1" ht="18.25" customHeight="1" spans="1:11">
      <c r="A24" s="35">
        <v>18</v>
      </c>
      <c r="B24" s="28" t="s">
        <v>3335</v>
      </c>
      <c r="C24" s="32" t="s">
        <v>3336</v>
      </c>
      <c r="D24" s="32" t="s">
        <v>3337</v>
      </c>
      <c r="E24" s="31" t="s">
        <v>18</v>
      </c>
      <c r="F24" s="32" t="s">
        <v>1245</v>
      </c>
      <c r="G24" s="33" t="s">
        <v>3303</v>
      </c>
      <c r="H24" s="34">
        <v>3.57</v>
      </c>
      <c r="I24" s="36">
        <f t="shared" si="0"/>
        <v>3.57</v>
      </c>
      <c r="J24" s="36">
        <f t="shared" si="1"/>
        <v>114.24</v>
      </c>
      <c r="K24" s="36">
        <f t="shared" si="2"/>
        <v>22.848</v>
      </c>
    </row>
    <row r="25" s="2" customFormat="1" ht="18.25" customHeight="1" spans="1:11">
      <c r="A25" s="28">
        <v>19</v>
      </c>
      <c r="B25" s="28" t="s">
        <v>3338</v>
      </c>
      <c r="C25" s="32" t="s">
        <v>556</v>
      </c>
      <c r="D25" s="32" t="s">
        <v>3339</v>
      </c>
      <c r="E25" s="31" t="s">
        <v>18</v>
      </c>
      <c r="F25" s="32" t="s">
        <v>1698</v>
      </c>
      <c r="G25" s="33" t="s">
        <v>3303</v>
      </c>
      <c r="H25" s="34">
        <v>4.3</v>
      </c>
      <c r="I25" s="36">
        <f t="shared" si="0"/>
        <v>4.3</v>
      </c>
      <c r="J25" s="36">
        <f t="shared" si="1"/>
        <v>137.6</v>
      </c>
      <c r="K25" s="36">
        <f t="shared" si="2"/>
        <v>27.52</v>
      </c>
    </row>
    <row r="26" s="2" customFormat="1" ht="18.25" customHeight="1" spans="1:11">
      <c r="A26" s="35">
        <v>20</v>
      </c>
      <c r="B26" s="28" t="s">
        <v>3340</v>
      </c>
      <c r="C26" s="32" t="s">
        <v>1776</v>
      </c>
      <c r="D26" s="32" t="s">
        <v>3341</v>
      </c>
      <c r="E26" s="31" t="s">
        <v>18</v>
      </c>
      <c r="F26" s="32" t="s">
        <v>3342</v>
      </c>
      <c r="G26" s="33" t="s">
        <v>3303</v>
      </c>
      <c r="H26" s="34">
        <v>5.6</v>
      </c>
      <c r="I26" s="36">
        <f t="shared" si="0"/>
        <v>5.6</v>
      </c>
      <c r="J26" s="36">
        <f t="shared" si="1"/>
        <v>179.2</v>
      </c>
      <c r="K26" s="36">
        <f t="shared" si="2"/>
        <v>35.84</v>
      </c>
    </row>
    <row r="27" s="2" customFormat="1" ht="18.25" customHeight="1" spans="1:11">
      <c r="A27" s="28">
        <v>21</v>
      </c>
      <c r="B27" s="28" t="s">
        <v>3343</v>
      </c>
      <c r="C27" s="32" t="s">
        <v>176</v>
      </c>
      <c r="D27" s="32" t="s">
        <v>1151</v>
      </c>
      <c r="E27" s="31" t="s">
        <v>18</v>
      </c>
      <c r="F27" s="32" t="s">
        <v>1048</v>
      </c>
      <c r="G27" s="33" t="s">
        <v>3303</v>
      </c>
      <c r="H27" s="34">
        <v>6.1</v>
      </c>
      <c r="I27" s="36">
        <f t="shared" si="0"/>
        <v>6.1</v>
      </c>
      <c r="J27" s="36">
        <f t="shared" si="1"/>
        <v>195.2</v>
      </c>
      <c r="K27" s="36">
        <f t="shared" si="2"/>
        <v>39.04</v>
      </c>
    </row>
    <row r="28" s="2" customFormat="1" ht="18.25" customHeight="1" spans="1:11">
      <c r="A28" s="35">
        <v>22</v>
      </c>
      <c r="B28" s="28" t="s">
        <v>3344</v>
      </c>
      <c r="C28" s="32" t="s">
        <v>1155</v>
      </c>
      <c r="D28" s="32" t="s">
        <v>3345</v>
      </c>
      <c r="E28" s="31" t="s">
        <v>18</v>
      </c>
      <c r="F28" s="32" t="s">
        <v>2720</v>
      </c>
      <c r="G28" s="33" t="s">
        <v>3303</v>
      </c>
      <c r="H28" s="34">
        <v>7.01</v>
      </c>
      <c r="I28" s="36">
        <f t="shared" si="0"/>
        <v>7.01</v>
      </c>
      <c r="J28" s="36">
        <f t="shared" si="1"/>
        <v>224.32</v>
      </c>
      <c r="K28" s="36">
        <f t="shared" si="2"/>
        <v>44.864</v>
      </c>
    </row>
    <row r="29" s="2" customFormat="1" ht="18.25" customHeight="1" spans="1:11">
      <c r="A29" s="28">
        <v>23</v>
      </c>
      <c r="B29" s="28" t="s">
        <v>3346</v>
      </c>
      <c r="C29" s="32" t="s">
        <v>1728</v>
      </c>
      <c r="D29" s="32" t="s">
        <v>17</v>
      </c>
      <c r="E29" s="31" t="s">
        <v>18</v>
      </c>
      <c r="F29" s="32" t="s">
        <v>3347</v>
      </c>
      <c r="G29" s="33" t="s">
        <v>3303</v>
      </c>
      <c r="H29" s="34">
        <v>6.3</v>
      </c>
      <c r="I29" s="36">
        <f t="shared" si="0"/>
        <v>6.3</v>
      </c>
      <c r="J29" s="36">
        <f t="shared" si="1"/>
        <v>201.6</v>
      </c>
      <c r="K29" s="36">
        <f t="shared" si="2"/>
        <v>40.32</v>
      </c>
    </row>
    <row r="30" s="2" customFormat="1" ht="18.25" customHeight="1" spans="1:11">
      <c r="A30" s="35">
        <v>24</v>
      </c>
      <c r="B30" s="28" t="s">
        <v>3348</v>
      </c>
      <c r="C30" s="32" t="s">
        <v>1776</v>
      </c>
      <c r="D30" s="32" t="s">
        <v>39</v>
      </c>
      <c r="E30" s="31" t="s">
        <v>18</v>
      </c>
      <c r="F30" s="32" t="s">
        <v>1330</v>
      </c>
      <c r="G30" s="33" t="s">
        <v>3303</v>
      </c>
      <c r="H30" s="34">
        <v>2.5</v>
      </c>
      <c r="I30" s="36">
        <f t="shared" si="0"/>
        <v>2.5</v>
      </c>
      <c r="J30" s="36">
        <f t="shared" si="1"/>
        <v>80</v>
      </c>
      <c r="K30" s="36">
        <f t="shared" si="2"/>
        <v>16</v>
      </c>
    </row>
    <row r="31" s="2" customFormat="1" ht="18.25" customHeight="1" spans="1:11">
      <c r="A31" s="28">
        <v>25</v>
      </c>
      <c r="B31" s="28" t="s">
        <v>3349</v>
      </c>
      <c r="C31" s="32" t="s">
        <v>1386</v>
      </c>
      <c r="D31" s="32" t="s">
        <v>304</v>
      </c>
      <c r="E31" s="31" t="s">
        <v>18</v>
      </c>
      <c r="F31" s="32" t="s">
        <v>1127</v>
      </c>
      <c r="G31" s="33" t="s">
        <v>3303</v>
      </c>
      <c r="H31" s="34">
        <v>3.1</v>
      </c>
      <c r="I31" s="36">
        <f t="shared" si="0"/>
        <v>3.1</v>
      </c>
      <c r="J31" s="36">
        <f t="shared" si="1"/>
        <v>99.2</v>
      </c>
      <c r="K31" s="36">
        <f t="shared" si="2"/>
        <v>19.84</v>
      </c>
    </row>
    <row r="32" s="2" customFormat="1" ht="18.25" customHeight="1" spans="1:11">
      <c r="A32" s="35">
        <v>26</v>
      </c>
      <c r="B32" s="28" t="s">
        <v>3350</v>
      </c>
      <c r="C32" s="32" t="s">
        <v>3351</v>
      </c>
      <c r="D32" s="32" t="s">
        <v>266</v>
      </c>
      <c r="E32" s="31" t="s">
        <v>18</v>
      </c>
      <c r="F32" s="32" t="s">
        <v>1922</v>
      </c>
      <c r="G32" s="33" t="s">
        <v>3303</v>
      </c>
      <c r="H32" s="34">
        <v>3.6</v>
      </c>
      <c r="I32" s="36">
        <f t="shared" si="0"/>
        <v>3.6</v>
      </c>
      <c r="J32" s="36">
        <f t="shared" si="1"/>
        <v>115.2</v>
      </c>
      <c r="K32" s="36">
        <f t="shared" si="2"/>
        <v>23.04</v>
      </c>
    </row>
    <row r="33" s="2" customFormat="1" ht="18.25" customHeight="1" spans="1:11">
      <c r="A33" s="28">
        <v>27</v>
      </c>
      <c r="B33" s="28" t="s">
        <v>3352</v>
      </c>
      <c r="C33" s="32" t="s">
        <v>500</v>
      </c>
      <c r="D33" s="32" t="s">
        <v>535</v>
      </c>
      <c r="E33" s="31" t="s">
        <v>18</v>
      </c>
      <c r="F33" s="32" t="s">
        <v>1056</v>
      </c>
      <c r="G33" s="33" t="s">
        <v>3303</v>
      </c>
      <c r="H33" s="34">
        <v>6.3</v>
      </c>
      <c r="I33" s="36">
        <f t="shared" si="0"/>
        <v>6.3</v>
      </c>
      <c r="J33" s="36">
        <f t="shared" si="1"/>
        <v>201.6</v>
      </c>
      <c r="K33" s="36">
        <f t="shared" si="2"/>
        <v>40.32</v>
      </c>
    </row>
    <row r="34" s="2" customFormat="1" ht="18.25" customHeight="1" spans="1:11">
      <c r="A34" s="35">
        <v>28</v>
      </c>
      <c r="B34" s="28" t="s">
        <v>3353</v>
      </c>
      <c r="C34" s="32" t="s">
        <v>1732</v>
      </c>
      <c r="D34" s="32" t="s">
        <v>23</v>
      </c>
      <c r="E34" s="31" t="s">
        <v>18</v>
      </c>
      <c r="F34" s="32" t="s">
        <v>3354</v>
      </c>
      <c r="G34" s="33" t="s">
        <v>3303</v>
      </c>
      <c r="H34" s="34">
        <v>6.2</v>
      </c>
      <c r="I34" s="36">
        <f t="shared" si="0"/>
        <v>6.2</v>
      </c>
      <c r="J34" s="36">
        <f t="shared" si="1"/>
        <v>198.4</v>
      </c>
      <c r="K34" s="36">
        <f t="shared" si="2"/>
        <v>39.68</v>
      </c>
    </row>
    <row r="35" s="2" customFormat="1" ht="18.25" customHeight="1" spans="1:11">
      <c r="A35" s="28">
        <v>29</v>
      </c>
      <c r="B35" s="28" t="s">
        <v>3355</v>
      </c>
      <c r="C35" s="32" t="s">
        <v>571</v>
      </c>
      <c r="D35" s="32" t="s">
        <v>1151</v>
      </c>
      <c r="E35" s="31" t="s">
        <v>18</v>
      </c>
      <c r="F35" s="32" t="s">
        <v>1810</v>
      </c>
      <c r="G35" s="33" t="s">
        <v>3303</v>
      </c>
      <c r="H35" s="34">
        <v>3.94</v>
      </c>
      <c r="I35" s="36">
        <f t="shared" si="0"/>
        <v>3.94</v>
      </c>
      <c r="J35" s="36">
        <f t="shared" si="1"/>
        <v>126.08</v>
      </c>
      <c r="K35" s="36">
        <f t="shared" si="2"/>
        <v>25.216</v>
      </c>
    </row>
    <row r="36" s="2" customFormat="1" ht="18.25" customHeight="1" spans="1:11">
      <c r="A36" s="35">
        <v>30</v>
      </c>
      <c r="B36" s="28" t="s">
        <v>3356</v>
      </c>
      <c r="C36" s="32" t="s">
        <v>509</v>
      </c>
      <c r="D36" s="32" t="s">
        <v>263</v>
      </c>
      <c r="E36" s="31" t="s">
        <v>18</v>
      </c>
      <c r="F36" s="32" t="s">
        <v>1360</v>
      </c>
      <c r="G36" s="33" t="s">
        <v>3303</v>
      </c>
      <c r="H36" s="34">
        <v>4.2</v>
      </c>
      <c r="I36" s="36">
        <f t="shared" si="0"/>
        <v>4.2</v>
      </c>
      <c r="J36" s="36">
        <f t="shared" si="1"/>
        <v>134.4</v>
      </c>
      <c r="K36" s="36">
        <f t="shared" si="2"/>
        <v>26.88</v>
      </c>
    </row>
    <row r="37" s="2" customFormat="1" ht="18.25" customHeight="1" spans="1:11">
      <c r="A37" s="28">
        <v>31</v>
      </c>
      <c r="B37" s="28" t="s">
        <v>3357</v>
      </c>
      <c r="C37" s="32" t="s">
        <v>853</v>
      </c>
      <c r="D37" s="32" t="s">
        <v>170</v>
      </c>
      <c r="E37" s="31" t="s">
        <v>18</v>
      </c>
      <c r="F37" s="32" t="s">
        <v>549</v>
      </c>
      <c r="G37" s="33" t="s">
        <v>3303</v>
      </c>
      <c r="H37" s="34">
        <v>3.24</v>
      </c>
      <c r="I37" s="36">
        <f t="shared" si="0"/>
        <v>3.24</v>
      </c>
      <c r="J37" s="36">
        <f t="shared" si="1"/>
        <v>103.68</v>
      </c>
      <c r="K37" s="36">
        <f t="shared" si="2"/>
        <v>20.736</v>
      </c>
    </row>
    <row r="38" s="2" customFormat="1" ht="18.25" customHeight="1" spans="1:11">
      <c r="A38" s="35">
        <v>32</v>
      </c>
      <c r="B38" s="28" t="s">
        <v>3358</v>
      </c>
      <c r="C38" s="32" t="s">
        <v>176</v>
      </c>
      <c r="D38" s="32" t="s">
        <v>291</v>
      </c>
      <c r="E38" s="31" t="s">
        <v>18</v>
      </c>
      <c r="F38" s="32" t="s">
        <v>589</v>
      </c>
      <c r="G38" s="33" t="s">
        <v>3303</v>
      </c>
      <c r="H38" s="34">
        <v>8.2</v>
      </c>
      <c r="I38" s="36">
        <f t="shared" si="0"/>
        <v>8.2</v>
      </c>
      <c r="J38" s="36">
        <f t="shared" si="1"/>
        <v>262.4</v>
      </c>
      <c r="K38" s="36">
        <f t="shared" si="2"/>
        <v>52.48</v>
      </c>
    </row>
    <row r="39" s="2" customFormat="1" ht="18.25" customHeight="1" spans="1:11">
      <c r="A39" s="28">
        <v>33</v>
      </c>
      <c r="B39" s="28" t="s">
        <v>3359</v>
      </c>
      <c r="C39" s="32" t="s">
        <v>622</v>
      </c>
      <c r="D39" s="32" t="s">
        <v>307</v>
      </c>
      <c r="E39" s="31" t="s">
        <v>18</v>
      </c>
      <c r="F39" s="32" t="s">
        <v>1612</v>
      </c>
      <c r="G39" s="33" t="s">
        <v>3303</v>
      </c>
      <c r="H39" s="34">
        <v>6.1</v>
      </c>
      <c r="I39" s="36">
        <f t="shared" si="0"/>
        <v>6.1</v>
      </c>
      <c r="J39" s="36">
        <f t="shared" si="1"/>
        <v>195.2</v>
      </c>
      <c r="K39" s="36">
        <f t="shared" si="2"/>
        <v>39.04</v>
      </c>
    </row>
    <row r="40" s="2" customFormat="1" ht="18.25" customHeight="1" spans="1:11">
      <c r="A40" s="35">
        <v>34</v>
      </c>
      <c r="B40" s="28" t="s">
        <v>3360</v>
      </c>
      <c r="C40" s="32" t="s">
        <v>3361</v>
      </c>
      <c r="D40" s="32" t="s">
        <v>359</v>
      </c>
      <c r="E40" s="31" t="s">
        <v>18</v>
      </c>
      <c r="F40" s="32" t="s">
        <v>2135</v>
      </c>
      <c r="G40" s="33" t="s">
        <v>3303</v>
      </c>
      <c r="H40" s="34">
        <v>4.2</v>
      </c>
      <c r="I40" s="36">
        <f t="shared" si="0"/>
        <v>4.2</v>
      </c>
      <c r="J40" s="36">
        <f t="shared" si="1"/>
        <v>134.4</v>
      </c>
      <c r="K40" s="36">
        <f t="shared" si="2"/>
        <v>26.88</v>
      </c>
    </row>
    <row r="41" s="2" customFormat="1" ht="18.25" customHeight="1" spans="1:11">
      <c r="A41" s="28">
        <v>35</v>
      </c>
      <c r="B41" s="28" t="s">
        <v>3362</v>
      </c>
      <c r="C41" s="32" t="s">
        <v>1427</v>
      </c>
      <c r="D41" s="32" t="s">
        <v>668</v>
      </c>
      <c r="E41" s="31" t="s">
        <v>18</v>
      </c>
      <c r="F41" s="32" t="s">
        <v>3363</v>
      </c>
      <c r="G41" s="33" t="s">
        <v>3303</v>
      </c>
      <c r="H41" s="34">
        <v>4.02</v>
      </c>
      <c r="I41" s="36">
        <f t="shared" si="0"/>
        <v>4.02</v>
      </c>
      <c r="J41" s="36">
        <f t="shared" si="1"/>
        <v>128.64</v>
      </c>
      <c r="K41" s="36">
        <f t="shared" si="2"/>
        <v>25.728</v>
      </c>
    </row>
    <row r="42" s="2" customFormat="1" ht="18.25" customHeight="1" spans="1:11">
      <c r="A42" s="35">
        <v>36</v>
      </c>
      <c r="B42" s="28" t="s">
        <v>3364</v>
      </c>
      <c r="C42" s="32" t="s">
        <v>1155</v>
      </c>
      <c r="D42" s="32" t="s">
        <v>102</v>
      </c>
      <c r="E42" s="31" t="s">
        <v>18</v>
      </c>
      <c r="F42" s="32" t="s">
        <v>286</v>
      </c>
      <c r="G42" s="33" t="s">
        <v>3303</v>
      </c>
      <c r="H42" s="34">
        <v>7.35</v>
      </c>
      <c r="I42" s="36">
        <f t="shared" si="0"/>
        <v>7.35</v>
      </c>
      <c r="J42" s="36">
        <f t="shared" si="1"/>
        <v>235.2</v>
      </c>
      <c r="K42" s="36">
        <f t="shared" si="2"/>
        <v>47.04</v>
      </c>
    </row>
    <row r="43" s="2" customFormat="1" ht="18.25" customHeight="1" spans="1:11">
      <c r="A43" s="28">
        <v>37</v>
      </c>
      <c r="B43" s="28" t="s">
        <v>3365</v>
      </c>
      <c r="C43" s="32" t="s">
        <v>1776</v>
      </c>
      <c r="D43" s="32" t="s">
        <v>180</v>
      </c>
      <c r="E43" s="31" t="s">
        <v>18</v>
      </c>
      <c r="F43" s="32" t="s">
        <v>350</v>
      </c>
      <c r="G43" s="33" t="s">
        <v>3303</v>
      </c>
      <c r="H43" s="34">
        <v>4.1</v>
      </c>
      <c r="I43" s="36">
        <f t="shared" si="0"/>
        <v>4.1</v>
      </c>
      <c r="J43" s="36">
        <f t="shared" si="1"/>
        <v>131.2</v>
      </c>
      <c r="K43" s="36">
        <f t="shared" si="2"/>
        <v>26.24</v>
      </c>
    </row>
    <row r="44" s="2" customFormat="1" ht="18.25" customHeight="1" spans="1:11">
      <c r="A44" s="35">
        <v>38</v>
      </c>
      <c r="B44" s="28" t="s">
        <v>3366</v>
      </c>
      <c r="C44" s="32" t="s">
        <v>1449</v>
      </c>
      <c r="D44" s="32" t="s">
        <v>469</v>
      </c>
      <c r="E44" s="31" t="s">
        <v>18</v>
      </c>
      <c r="F44" s="32" t="s">
        <v>152</v>
      </c>
      <c r="G44" s="33" t="s">
        <v>3303</v>
      </c>
      <c r="H44" s="34">
        <v>33.7</v>
      </c>
      <c r="I44" s="36">
        <f t="shared" si="0"/>
        <v>33.7</v>
      </c>
      <c r="J44" s="36">
        <f t="shared" si="1"/>
        <v>1078.4</v>
      </c>
      <c r="K44" s="36">
        <f t="shared" si="2"/>
        <v>215.68</v>
      </c>
    </row>
    <row r="45" s="2" customFormat="1" ht="18.25" customHeight="1" spans="1:11">
      <c r="A45" s="28">
        <v>39</v>
      </c>
      <c r="B45" s="28" t="s">
        <v>3367</v>
      </c>
      <c r="C45" s="32" t="s">
        <v>500</v>
      </c>
      <c r="D45" s="32" t="s">
        <v>47</v>
      </c>
      <c r="E45" s="31" t="s">
        <v>18</v>
      </c>
      <c r="F45" s="32" t="s">
        <v>422</v>
      </c>
      <c r="G45" s="33" t="s">
        <v>3303</v>
      </c>
      <c r="H45" s="34">
        <v>4.1</v>
      </c>
      <c r="I45" s="36">
        <f t="shared" si="0"/>
        <v>4.1</v>
      </c>
      <c r="J45" s="36">
        <f t="shared" si="1"/>
        <v>131.2</v>
      </c>
      <c r="K45" s="36">
        <f t="shared" si="2"/>
        <v>26.24</v>
      </c>
    </row>
    <row r="46" s="2" customFormat="1" ht="18.25" customHeight="1" spans="1:11">
      <c r="A46" s="35">
        <v>40</v>
      </c>
      <c r="B46" s="28" t="s">
        <v>3368</v>
      </c>
      <c r="C46" s="32" t="s">
        <v>3336</v>
      </c>
      <c r="D46" s="32" t="s">
        <v>464</v>
      </c>
      <c r="E46" s="31" t="s">
        <v>18</v>
      </c>
      <c r="F46" s="32" t="s">
        <v>2871</v>
      </c>
      <c r="G46" s="33" t="s">
        <v>3303</v>
      </c>
      <c r="H46" s="34">
        <v>4.8</v>
      </c>
      <c r="I46" s="36">
        <f t="shared" si="0"/>
        <v>4.8</v>
      </c>
      <c r="J46" s="36">
        <f t="shared" si="1"/>
        <v>153.6</v>
      </c>
      <c r="K46" s="36">
        <f t="shared" si="2"/>
        <v>30.72</v>
      </c>
    </row>
    <row r="47" s="2" customFormat="1" ht="18.25" customHeight="1" spans="1:11">
      <c r="A47" s="28">
        <v>41</v>
      </c>
      <c r="B47" s="28" t="s">
        <v>3369</v>
      </c>
      <c r="C47" s="32" t="s">
        <v>500</v>
      </c>
      <c r="D47" s="32" t="s">
        <v>1021</v>
      </c>
      <c r="E47" s="31" t="s">
        <v>18</v>
      </c>
      <c r="F47" s="32" t="s">
        <v>3370</v>
      </c>
      <c r="G47" s="33" t="s">
        <v>3303</v>
      </c>
      <c r="H47" s="34">
        <v>5.2</v>
      </c>
      <c r="I47" s="36">
        <f t="shared" si="0"/>
        <v>5.2</v>
      </c>
      <c r="J47" s="36">
        <f t="shared" si="1"/>
        <v>166.4</v>
      </c>
      <c r="K47" s="36">
        <f t="shared" si="2"/>
        <v>33.28</v>
      </c>
    </row>
    <row r="48" s="2" customFormat="1" ht="18.25" customHeight="1" spans="1:11">
      <c r="A48" s="35">
        <v>42</v>
      </c>
      <c r="B48" s="28" t="s">
        <v>3371</v>
      </c>
      <c r="C48" s="32" t="s">
        <v>1386</v>
      </c>
      <c r="D48" s="32" t="s">
        <v>566</v>
      </c>
      <c r="E48" s="31" t="s">
        <v>18</v>
      </c>
      <c r="F48" s="32" t="s">
        <v>2360</v>
      </c>
      <c r="G48" s="33" t="s">
        <v>3303</v>
      </c>
      <c r="H48" s="34">
        <v>5.31</v>
      </c>
      <c r="I48" s="36">
        <f t="shared" si="0"/>
        <v>5.31</v>
      </c>
      <c r="J48" s="36">
        <f t="shared" si="1"/>
        <v>169.92</v>
      </c>
      <c r="K48" s="36">
        <f t="shared" si="2"/>
        <v>33.984</v>
      </c>
    </row>
    <row r="49" s="2" customFormat="1" ht="18.25" customHeight="1" spans="1:11">
      <c r="A49" s="28">
        <v>43</v>
      </c>
      <c r="B49" s="28" t="s">
        <v>3372</v>
      </c>
      <c r="C49" s="32" t="s">
        <v>3322</v>
      </c>
      <c r="D49" s="32" t="s">
        <v>189</v>
      </c>
      <c r="E49" s="31" t="s">
        <v>18</v>
      </c>
      <c r="F49" s="32" t="s">
        <v>3373</v>
      </c>
      <c r="G49" s="33" t="s">
        <v>3303</v>
      </c>
      <c r="H49" s="34">
        <v>6.8</v>
      </c>
      <c r="I49" s="36">
        <f t="shared" si="0"/>
        <v>6.8</v>
      </c>
      <c r="J49" s="36">
        <f t="shared" si="1"/>
        <v>217.6</v>
      </c>
      <c r="K49" s="36">
        <f t="shared" si="2"/>
        <v>43.52</v>
      </c>
    </row>
    <row r="50" s="2" customFormat="1" ht="18.25" customHeight="1" spans="1:11">
      <c r="A50" s="35">
        <v>44</v>
      </c>
      <c r="B50" s="28" t="s">
        <v>3374</v>
      </c>
      <c r="C50" s="32" t="s">
        <v>141</v>
      </c>
      <c r="D50" s="32" t="s">
        <v>3375</v>
      </c>
      <c r="E50" s="31" t="s">
        <v>18</v>
      </c>
      <c r="F50" s="32" t="s">
        <v>2312</v>
      </c>
      <c r="G50" s="33" t="s">
        <v>3303</v>
      </c>
      <c r="H50" s="34">
        <v>5.5</v>
      </c>
      <c r="I50" s="36">
        <f t="shared" si="0"/>
        <v>5.5</v>
      </c>
      <c r="J50" s="36">
        <f t="shared" si="1"/>
        <v>176</v>
      </c>
      <c r="K50" s="36">
        <f t="shared" si="2"/>
        <v>35.2</v>
      </c>
    </row>
    <row r="51" s="2" customFormat="1" ht="18.25" customHeight="1" spans="1:11">
      <c r="A51" s="28">
        <v>45</v>
      </c>
      <c r="B51" s="28" t="s">
        <v>3376</v>
      </c>
      <c r="C51" s="32" t="s">
        <v>141</v>
      </c>
      <c r="D51" s="32" t="s">
        <v>124</v>
      </c>
      <c r="E51" s="31" t="s">
        <v>18</v>
      </c>
      <c r="F51" s="32" t="s">
        <v>818</v>
      </c>
      <c r="G51" s="33" t="s">
        <v>3303</v>
      </c>
      <c r="H51" s="34">
        <v>2.2</v>
      </c>
      <c r="I51" s="36">
        <f t="shared" si="0"/>
        <v>2.2</v>
      </c>
      <c r="J51" s="36">
        <f t="shared" si="1"/>
        <v>70.4</v>
      </c>
      <c r="K51" s="36">
        <f t="shared" si="2"/>
        <v>14.08</v>
      </c>
    </row>
    <row r="52" s="2" customFormat="1" ht="18.25" customHeight="1" spans="1:11">
      <c r="A52" s="35">
        <v>46</v>
      </c>
      <c r="B52" s="28" t="s">
        <v>3377</v>
      </c>
      <c r="C52" s="32" t="s">
        <v>1728</v>
      </c>
      <c r="D52" s="32" t="s">
        <v>323</v>
      </c>
      <c r="E52" s="31" t="s">
        <v>18</v>
      </c>
      <c r="F52" s="32" t="s">
        <v>3378</v>
      </c>
      <c r="G52" s="33" t="s">
        <v>3303</v>
      </c>
      <c r="H52" s="34">
        <v>8.7</v>
      </c>
      <c r="I52" s="36">
        <f t="shared" si="0"/>
        <v>8.7</v>
      </c>
      <c r="J52" s="36">
        <f t="shared" si="1"/>
        <v>278.4</v>
      </c>
      <c r="K52" s="36">
        <f t="shared" si="2"/>
        <v>55.68</v>
      </c>
    </row>
    <row r="53" s="2" customFormat="1" ht="18.25" customHeight="1" spans="1:11">
      <c r="A53" s="28">
        <v>47</v>
      </c>
      <c r="B53" s="28" t="s">
        <v>3379</v>
      </c>
      <c r="C53" s="32" t="s">
        <v>3380</v>
      </c>
      <c r="D53" s="32" t="s">
        <v>3381</v>
      </c>
      <c r="E53" s="31" t="s">
        <v>18</v>
      </c>
      <c r="F53" s="32" t="s">
        <v>802</v>
      </c>
      <c r="G53" s="33" t="s">
        <v>3303</v>
      </c>
      <c r="H53" s="34">
        <v>2.1</v>
      </c>
      <c r="I53" s="36">
        <f t="shared" si="0"/>
        <v>2.1</v>
      </c>
      <c r="J53" s="36">
        <f t="shared" si="1"/>
        <v>67.2</v>
      </c>
      <c r="K53" s="36">
        <f t="shared" si="2"/>
        <v>13.44</v>
      </c>
    </row>
    <row r="54" s="2" customFormat="1" ht="18.25" customHeight="1" spans="1:11">
      <c r="A54" s="35">
        <v>48</v>
      </c>
      <c r="B54" s="28" t="s">
        <v>3382</v>
      </c>
      <c r="C54" s="32" t="s">
        <v>3325</v>
      </c>
      <c r="D54" s="32" t="s">
        <v>291</v>
      </c>
      <c r="E54" s="31" t="s">
        <v>18</v>
      </c>
      <c r="F54" s="32" t="s">
        <v>2233</v>
      </c>
      <c r="G54" s="33" t="s">
        <v>3303</v>
      </c>
      <c r="H54" s="34">
        <v>5.98</v>
      </c>
      <c r="I54" s="36">
        <f t="shared" si="0"/>
        <v>5.98</v>
      </c>
      <c r="J54" s="36">
        <f t="shared" si="1"/>
        <v>191.36</v>
      </c>
      <c r="K54" s="36">
        <f t="shared" si="2"/>
        <v>38.272</v>
      </c>
    </row>
    <row r="55" s="2" customFormat="1" ht="18.25" customHeight="1" spans="1:11">
      <c r="A55" s="28">
        <v>49</v>
      </c>
      <c r="B55" s="28" t="s">
        <v>3383</v>
      </c>
      <c r="C55" s="32" t="s">
        <v>3309</v>
      </c>
      <c r="D55" s="32" t="s">
        <v>738</v>
      </c>
      <c r="E55" s="31" t="s">
        <v>18</v>
      </c>
      <c r="F55" s="32" t="s">
        <v>1715</v>
      </c>
      <c r="G55" s="33" t="s">
        <v>3303</v>
      </c>
      <c r="H55" s="34">
        <v>5.29</v>
      </c>
      <c r="I55" s="36">
        <f t="shared" si="0"/>
        <v>5.29</v>
      </c>
      <c r="J55" s="36">
        <f t="shared" si="1"/>
        <v>169.28</v>
      </c>
      <c r="K55" s="36">
        <f t="shared" si="2"/>
        <v>33.856</v>
      </c>
    </row>
    <row r="56" s="2" customFormat="1" ht="18.25" customHeight="1" spans="1:11">
      <c r="A56" s="35">
        <v>50</v>
      </c>
      <c r="B56" s="28" t="s">
        <v>3324</v>
      </c>
      <c r="C56" s="32" t="s">
        <v>262</v>
      </c>
      <c r="D56" s="32" t="s">
        <v>359</v>
      </c>
      <c r="E56" s="31" t="s">
        <v>18</v>
      </c>
      <c r="F56" s="32" t="s">
        <v>1788</v>
      </c>
      <c r="G56" s="33" t="s">
        <v>3303</v>
      </c>
      <c r="H56" s="34">
        <v>7.2</v>
      </c>
      <c r="I56" s="36">
        <f t="shared" si="0"/>
        <v>7.2</v>
      </c>
      <c r="J56" s="36">
        <f t="shared" si="1"/>
        <v>230.4</v>
      </c>
      <c r="K56" s="36">
        <f t="shared" si="2"/>
        <v>46.08</v>
      </c>
    </row>
    <row r="57" s="2" customFormat="1" ht="18.25" customHeight="1" spans="1:11">
      <c r="A57" s="28">
        <v>51</v>
      </c>
      <c r="B57" s="28" t="s">
        <v>3384</v>
      </c>
      <c r="C57" s="32" t="s">
        <v>3385</v>
      </c>
      <c r="D57" s="32" t="s">
        <v>413</v>
      </c>
      <c r="E57" s="31" t="s">
        <v>18</v>
      </c>
      <c r="F57" s="32" t="s">
        <v>1146</v>
      </c>
      <c r="G57" s="33" t="s">
        <v>3303</v>
      </c>
      <c r="H57" s="34">
        <v>5.5</v>
      </c>
      <c r="I57" s="36">
        <f t="shared" si="0"/>
        <v>5.5</v>
      </c>
      <c r="J57" s="36">
        <f t="shared" si="1"/>
        <v>176</v>
      </c>
      <c r="K57" s="36">
        <f t="shared" si="2"/>
        <v>35.2</v>
      </c>
    </row>
    <row r="58" s="2" customFormat="1" ht="18.25" customHeight="1" spans="1:11">
      <c r="A58" s="35">
        <v>52</v>
      </c>
      <c r="B58" s="28" t="s">
        <v>3386</v>
      </c>
      <c r="C58" s="32" t="s">
        <v>1728</v>
      </c>
      <c r="D58" s="32" t="s">
        <v>624</v>
      </c>
      <c r="E58" s="31" t="s">
        <v>18</v>
      </c>
      <c r="F58" s="32" t="s">
        <v>3387</v>
      </c>
      <c r="G58" s="33" t="s">
        <v>3303</v>
      </c>
      <c r="H58" s="34">
        <v>9.4</v>
      </c>
      <c r="I58" s="36">
        <f t="shared" si="0"/>
        <v>9.4</v>
      </c>
      <c r="J58" s="36">
        <f t="shared" si="1"/>
        <v>300.8</v>
      </c>
      <c r="K58" s="36">
        <f t="shared" si="2"/>
        <v>60.16</v>
      </c>
    </row>
    <row r="59" s="2" customFormat="1" ht="18.25" customHeight="1" spans="1:11">
      <c r="A59" s="28">
        <v>53</v>
      </c>
      <c r="B59" s="28" t="s">
        <v>3388</v>
      </c>
      <c r="C59" s="32" t="s">
        <v>282</v>
      </c>
      <c r="D59" s="32" t="s">
        <v>252</v>
      </c>
      <c r="E59" s="31" t="s">
        <v>18</v>
      </c>
      <c r="F59" s="32" t="s">
        <v>2694</v>
      </c>
      <c r="G59" s="33" t="s">
        <v>3303</v>
      </c>
      <c r="H59" s="34">
        <v>7.89</v>
      </c>
      <c r="I59" s="36">
        <f t="shared" si="0"/>
        <v>7.89</v>
      </c>
      <c r="J59" s="36">
        <f t="shared" si="1"/>
        <v>252.48</v>
      </c>
      <c r="K59" s="36">
        <f t="shared" si="2"/>
        <v>50.496</v>
      </c>
    </row>
    <row r="60" s="2" customFormat="1" ht="18.25" customHeight="1" spans="1:11">
      <c r="A60" s="35">
        <v>54</v>
      </c>
      <c r="B60" s="28" t="s">
        <v>3389</v>
      </c>
      <c r="C60" s="32" t="s">
        <v>176</v>
      </c>
      <c r="D60" s="32" t="s">
        <v>758</v>
      </c>
      <c r="E60" s="31" t="s">
        <v>18</v>
      </c>
      <c r="F60" s="32" t="s">
        <v>3390</v>
      </c>
      <c r="G60" s="33" t="s">
        <v>3303</v>
      </c>
      <c r="H60" s="34">
        <v>11.07</v>
      </c>
      <c r="I60" s="36">
        <f t="shared" si="0"/>
        <v>11.07</v>
      </c>
      <c r="J60" s="36">
        <f t="shared" si="1"/>
        <v>354.24</v>
      </c>
      <c r="K60" s="36">
        <f t="shared" si="2"/>
        <v>70.848</v>
      </c>
    </row>
    <row r="61" s="2" customFormat="1" ht="18.25" customHeight="1" spans="1:11">
      <c r="A61" s="28">
        <v>55</v>
      </c>
      <c r="B61" s="28" t="s">
        <v>3391</v>
      </c>
      <c r="C61" s="32" t="s">
        <v>500</v>
      </c>
      <c r="D61" s="32" t="s">
        <v>170</v>
      </c>
      <c r="E61" s="31" t="s">
        <v>18</v>
      </c>
      <c r="F61" s="32" t="s">
        <v>447</v>
      </c>
      <c r="G61" s="33" t="s">
        <v>3303</v>
      </c>
      <c r="H61" s="34">
        <v>6.5</v>
      </c>
      <c r="I61" s="36">
        <f t="shared" si="0"/>
        <v>6.5</v>
      </c>
      <c r="J61" s="36">
        <f t="shared" si="1"/>
        <v>208</v>
      </c>
      <c r="K61" s="36">
        <f t="shared" si="2"/>
        <v>41.6</v>
      </c>
    </row>
    <row r="62" s="2" customFormat="1" ht="18.25" customHeight="1" spans="1:11">
      <c r="A62" s="35">
        <v>56</v>
      </c>
      <c r="B62" s="28" t="s">
        <v>3392</v>
      </c>
      <c r="C62" s="32" t="s">
        <v>901</v>
      </c>
      <c r="D62" s="32" t="s">
        <v>219</v>
      </c>
      <c r="E62" s="31" t="s">
        <v>18</v>
      </c>
      <c r="F62" s="32" t="s">
        <v>1890</v>
      </c>
      <c r="G62" s="33" t="s">
        <v>3303</v>
      </c>
      <c r="H62" s="34">
        <v>5.5</v>
      </c>
      <c r="I62" s="36">
        <f t="shared" si="0"/>
        <v>5.5</v>
      </c>
      <c r="J62" s="36">
        <f t="shared" si="1"/>
        <v>176</v>
      </c>
      <c r="K62" s="36">
        <f t="shared" si="2"/>
        <v>35.2</v>
      </c>
    </row>
    <row r="63" s="2" customFormat="1" ht="18.25" customHeight="1" spans="1:11">
      <c r="A63" s="28">
        <v>57</v>
      </c>
      <c r="B63" s="28" t="s">
        <v>3393</v>
      </c>
      <c r="C63" s="32" t="s">
        <v>643</v>
      </c>
      <c r="D63" s="32" t="s">
        <v>31</v>
      </c>
      <c r="E63" s="31" t="s">
        <v>18</v>
      </c>
      <c r="F63" s="32" t="s">
        <v>3394</v>
      </c>
      <c r="G63" s="33" t="s">
        <v>3303</v>
      </c>
      <c r="H63" s="34">
        <v>7.12</v>
      </c>
      <c r="I63" s="36">
        <f t="shared" si="0"/>
        <v>7.12</v>
      </c>
      <c r="J63" s="36">
        <f t="shared" si="1"/>
        <v>227.84</v>
      </c>
      <c r="K63" s="36">
        <f t="shared" si="2"/>
        <v>45.568</v>
      </c>
    </row>
    <row r="64" s="2" customFormat="1" ht="18.25" customHeight="1" spans="1:11">
      <c r="A64" s="35">
        <v>58</v>
      </c>
      <c r="B64" s="28" t="s">
        <v>3395</v>
      </c>
      <c r="C64" s="32" t="s">
        <v>282</v>
      </c>
      <c r="D64" s="32" t="s">
        <v>3396</v>
      </c>
      <c r="E64" s="31" t="s">
        <v>18</v>
      </c>
      <c r="F64" s="32" t="s">
        <v>3397</v>
      </c>
      <c r="G64" s="33" t="s">
        <v>3303</v>
      </c>
      <c r="H64" s="34">
        <v>5.5</v>
      </c>
      <c r="I64" s="36">
        <f t="shared" si="0"/>
        <v>5.5</v>
      </c>
      <c r="J64" s="36">
        <f t="shared" si="1"/>
        <v>176</v>
      </c>
      <c r="K64" s="36">
        <f t="shared" si="2"/>
        <v>35.2</v>
      </c>
    </row>
    <row r="65" s="2" customFormat="1" ht="18.25" customHeight="1" spans="1:11">
      <c r="A65" s="28">
        <v>59</v>
      </c>
      <c r="B65" s="28" t="s">
        <v>3398</v>
      </c>
      <c r="C65" s="32" t="s">
        <v>3399</v>
      </c>
      <c r="D65" s="32" t="s">
        <v>192</v>
      </c>
      <c r="E65" s="31" t="s">
        <v>18</v>
      </c>
      <c r="F65" s="32" t="s">
        <v>436</v>
      </c>
      <c r="G65" s="33" t="s">
        <v>3303</v>
      </c>
      <c r="H65" s="34">
        <v>5.18</v>
      </c>
      <c r="I65" s="36">
        <f t="shared" si="0"/>
        <v>5.18</v>
      </c>
      <c r="J65" s="36">
        <f t="shared" si="1"/>
        <v>165.76</v>
      </c>
      <c r="K65" s="36">
        <f t="shared" si="2"/>
        <v>33.152</v>
      </c>
    </row>
    <row r="66" s="2" customFormat="1" ht="18.25" customHeight="1" spans="1:11">
      <c r="A66" s="35">
        <v>60</v>
      </c>
      <c r="B66" s="28" t="s">
        <v>3400</v>
      </c>
      <c r="C66" s="32" t="s">
        <v>1427</v>
      </c>
      <c r="D66" s="32" t="s">
        <v>88</v>
      </c>
      <c r="E66" s="31" t="s">
        <v>18</v>
      </c>
      <c r="F66" s="32" t="s">
        <v>676</v>
      </c>
      <c r="G66" s="33" t="s">
        <v>3303</v>
      </c>
      <c r="H66" s="34">
        <v>42.2</v>
      </c>
      <c r="I66" s="36">
        <f t="shared" si="0"/>
        <v>42.2</v>
      </c>
      <c r="J66" s="36">
        <f t="shared" si="1"/>
        <v>1350.4</v>
      </c>
      <c r="K66" s="36">
        <f t="shared" si="2"/>
        <v>270.08</v>
      </c>
    </row>
    <row r="67" s="2" customFormat="1" ht="18.25" customHeight="1" spans="1:11">
      <c r="A67" s="28">
        <v>61</v>
      </c>
      <c r="B67" s="28" t="s">
        <v>3401</v>
      </c>
      <c r="C67" s="32" t="s">
        <v>141</v>
      </c>
      <c r="D67" s="32" t="s">
        <v>760</v>
      </c>
      <c r="E67" s="31" t="s">
        <v>18</v>
      </c>
      <c r="F67" s="32" t="s">
        <v>2770</v>
      </c>
      <c r="G67" s="33" t="s">
        <v>3303</v>
      </c>
      <c r="H67" s="34">
        <v>2.5</v>
      </c>
      <c r="I67" s="36">
        <f t="shared" si="0"/>
        <v>2.5</v>
      </c>
      <c r="J67" s="36">
        <f t="shared" si="1"/>
        <v>80</v>
      </c>
      <c r="K67" s="36">
        <f t="shared" si="2"/>
        <v>16</v>
      </c>
    </row>
    <row r="68" s="2" customFormat="1" ht="18.25" customHeight="1" spans="1:11">
      <c r="A68" s="35">
        <v>62</v>
      </c>
      <c r="B68" s="28" t="s">
        <v>3402</v>
      </c>
      <c r="C68" s="32" t="s">
        <v>3403</v>
      </c>
      <c r="D68" s="32" t="s">
        <v>1021</v>
      </c>
      <c r="E68" s="31" t="s">
        <v>18</v>
      </c>
      <c r="F68" s="32" t="s">
        <v>1571</v>
      </c>
      <c r="G68" s="33" t="s">
        <v>3303</v>
      </c>
      <c r="H68" s="34">
        <v>3.13</v>
      </c>
      <c r="I68" s="36">
        <f t="shared" si="0"/>
        <v>3.13</v>
      </c>
      <c r="J68" s="36">
        <f t="shared" si="1"/>
        <v>100.16</v>
      </c>
      <c r="K68" s="36">
        <f t="shared" si="2"/>
        <v>20.032</v>
      </c>
    </row>
    <row r="69" s="2" customFormat="1" ht="18.25" customHeight="1" spans="1:11">
      <c r="A69" s="28">
        <v>63</v>
      </c>
      <c r="B69" s="28" t="s">
        <v>3404</v>
      </c>
      <c r="C69" s="32" t="s">
        <v>2197</v>
      </c>
      <c r="D69" s="32" t="s">
        <v>304</v>
      </c>
      <c r="E69" s="31" t="s">
        <v>18</v>
      </c>
      <c r="F69" s="32" t="s">
        <v>756</v>
      </c>
      <c r="G69" s="33" t="s">
        <v>3303</v>
      </c>
      <c r="H69" s="34">
        <v>8.1</v>
      </c>
      <c r="I69" s="36">
        <f t="shared" si="0"/>
        <v>8.1</v>
      </c>
      <c r="J69" s="36">
        <f t="shared" si="1"/>
        <v>259.2</v>
      </c>
      <c r="K69" s="36">
        <f t="shared" si="2"/>
        <v>51.84</v>
      </c>
    </row>
    <row r="70" s="2" customFormat="1" ht="18.25" customHeight="1" spans="1:11">
      <c r="A70" s="35">
        <v>64</v>
      </c>
      <c r="B70" s="28" t="s">
        <v>3405</v>
      </c>
      <c r="C70" s="32" t="s">
        <v>2197</v>
      </c>
      <c r="D70" s="32" t="s">
        <v>291</v>
      </c>
      <c r="E70" s="31" t="s">
        <v>18</v>
      </c>
      <c r="F70" s="32" t="s">
        <v>52</v>
      </c>
      <c r="G70" s="33" t="s">
        <v>3303</v>
      </c>
      <c r="H70" s="34">
        <v>3.24</v>
      </c>
      <c r="I70" s="36">
        <f t="shared" si="0"/>
        <v>3.24</v>
      </c>
      <c r="J70" s="36">
        <f t="shared" si="1"/>
        <v>103.68</v>
      </c>
      <c r="K70" s="36">
        <f t="shared" si="2"/>
        <v>20.736</v>
      </c>
    </row>
    <row r="71" s="2" customFormat="1" ht="18.25" customHeight="1" spans="1:11">
      <c r="A71" s="28">
        <v>65</v>
      </c>
      <c r="B71" s="28" t="s">
        <v>3406</v>
      </c>
      <c r="C71" s="32" t="s">
        <v>575</v>
      </c>
      <c r="D71" s="32" t="s">
        <v>413</v>
      </c>
      <c r="E71" s="31" t="s">
        <v>18</v>
      </c>
      <c r="F71" s="32" t="s">
        <v>2214</v>
      </c>
      <c r="G71" s="33" t="s">
        <v>3303</v>
      </c>
      <c r="H71" s="34">
        <v>3.13</v>
      </c>
      <c r="I71" s="36">
        <f t="shared" ref="I71:I100" si="3">H71</f>
        <v>3.13</v>
      </c>
      <c r="J71" s="36">
        <f t="shared" ref="J71:J134" si="4">H71*32</f>
        <v>100.16</v>
      </c>
      <c r="K71" s="36">
        <f t="shared" ref="K71:K134" si="5">H71*6.4</f>
        <v>20.032</v>
      </c>
    </row>
    <row r="72" s="2" customFormat="1" ht="18.25" customHeight="1" spans="1:11">
      <c r="A72" s="35">
        <v>66</v>
      </c>
      <c r="B72" s="28" t="s">
        <v>3407</v>
      </c>
      <c r="C72" s="32" t="s">
        <v>1427</v>
      </c>
      <c r="D72" s="32" t="s">
        <v>1373</v>
      </c>
      <c r="E72" s="31" t="s">
        <v>18</v>
      </c>
      <c r="F72" s="32" t="s">
        <v>3408</v>
      </c>
      <c r="G72" s="33" t="s">
        <v>3303</v>
      </c>
      <c r="H72" s="34">
        <v>6.6</v>
      </c>
      <c r="I72" s="36">
        <f t="shared" si="3"/>
        <v>6.6</v>
      </c>
      <c r="J72" s="36">
        <f t="shared" si="4"/>
        <v>211.2</v>
      </c>
      <c r="K72" s="36">
        <f t="shared" si="5"/>
        <v>42.24</v>
      </c>
    </row>
    <row r="73" s="2" customFormat="1" ht="18.25" customHeight="1" spans="1:11">
      <c r="A73" s="28">
        <v>67</v>
      </c>
      <c r="B73" s="28" t="s">
        <v>3409</v>
      </c>
      <c r="C73" s="32" t="s">
        <v>575</v>
      </c>
      <c r="D73" s="32" t="s">
        <v>291</v>
      </c>
      <c r="E73" s="31" t="s">
        <v>18</v>
      </c>
      <c r="F73" s="32" t="s">
        <v>376</v>
      </c>
      <c r="G73" s="33" t="s">
        <v>3303</v>
      </c>
      <c r="H73" s="34">
        <v>6.55</v>
      </c>
      <c r="I73" s="36">
        <f t="shared" si="3"/>
        <v>6.55</v>
      </c>
      <c r="J73" s="36">
        <f t="shared" si="4"/>
        <v>209.6</v>
      </c>
      <c r="K73" s="36">
        <f t="shared" si="5"/>
        <v>41.92</v>
      </c>
    </row>
    <row r="74" s="2" customFormat="1" ht="18.25" customHeight="1" spans="1:11">
      <c r="A74" s="35">
        <v>68</v>
      </c>
      <c r="B74" s="28" t="s">
        <v>3393</v>
      </c>
      <c r="C74" s="32" t="s">
        <v>3410</v>
      </c>
      <c r="D74" s="32" t="s">
        <v>3411</v>
      </c>
      <c r="E74" s="31" t="s">
        <v>18</v>
      </c>
      <c r="F74" s="32" t="s">
        <v>1110</v>
      </c>
      <c r="G74" s="33" t="s">
        <v>3303</v>
      </c>
      <c r="H74" s="34">
        <v>1.7</v>
      </c>
      <c r="I74" s="36">
        <f t="shared" si="3"/>
        <v>1.7</v>
      </c>
      <c r="J74" s="36">
        <f t="shared" si="4"/>
        <v>54.4</v>
      </c>
      <c r="K74" s="36">
        <f t="shared" si="5"/>
        <v>10.88</v>
      </c>
    </row>
    <row r="75" s="2" customFormat="1" ht="18.25" customHeight="1" spans="1:11">
      <c r="A75" s="28">
        <v>69</v>
      </c>
      <c r="B75" s="28" t="s">
        <v>3412</v>
      </c>
      <c r="C75" s="32" t="s">
        <v>3413</v>
      </c>
      <c r="D75" s="32" t="s">
        <v>3414</v>
      </c>
      <c r="E75" s="31" t="s">
        <v>18</v>
      </c>
      <c r="F75" s="32" t="s">
        <v>3415</v>
      </c>
      <c r="G75" s="33" t="s">
        <v>3303</v>
      </c>
      <c r="H75" s="34">
        <v>4.67</v>
      </c>
      <c r="I75" s="36">
        <f t="shared" si="3"/>
        <v>4.67</v>
      </c>
      <c r="J75" s="36">
        <f t="shared" si="4"/>
        <v>149.44</v>
      </c>
      <c r="K75" s="36">
        <f t="shared" si="5"/>
        <v>29.888</v>
      </c>
    </row>
    <row r="76" s="2" customFormat="1" ht="18.25" customHeight="1" spans="1:11">
      <c r="A76" s="35">
        <v>70</v>
      </c>
      <c r="B76" s="28" t="s">
        <v>3416</v>
      </c>
      <c r="C76" s="32" t="s">
        <v>575</v>
      </c>
      <c r="D76" s="32" t="s">
        <v>3417</v>
      </c>
      <c r="E76" s="31" t="s">
        <v>18</v>
      </c>
      <c r="F76" s="32" t="s">
        <v>3418</v>
      </c>
      <c r="G76" s="33" t="s">
        <v>3303</v>
      </c>
      <c r="H76" s="34">
        <v>6.1</v>
      </c>
      <c r="I76" s="36">
        <f t="shared" si="3"/>
        <v>6.1</v>
      </c>
      <c r="J76" s="36">
        <f t="shared" si="4"/>
        <v>195.2</v>
      </c>
      <c r="K76" s="36">
        <f t="shared" si="5"/>
        <v>39.04</v>
      </c>
    </row>
    <row r="77" s="2" customFormat="1" ht="18.25" customHeight="1" spans="1:11">
      <c r="A77" s="28">
        <v>71</v>
      </c>
      <c r="B77" s="28" t="s">
        <v>3419</v>
      </c>
      <c r="C77" s="32" t="s">
        <v>2123</v>
      </c>
      <c r="D77" s="32" t="s">
        <v>469</v>
      </c>
      <c r="E77" s="31" t="s">
        <v>18</v>
      </c>
      <c r="F77" s="32" t="s">
        <v>3420</v>
      </c>
      <c r="G77" s="33" t="s">
        <v>3303</v>
      </c>
      <c r="H77" s="34">
        <v>10.3</v>
      </c>
      <c r="I77" s="36">
        <f t="shared" si="3"/>
        <v>10.3</v>
      </c>
      <c r="J77" s="36">
        <f t="shared" si="4"/>
        <v>329.6</v>
      </c>
      <c r="K77" s="36">
        <f t="shared" si="5"/>
        <v>65.92</v>
      </c>
    </row>
    <row r="78" s="2" customFormat="1" ht="18.25" customHeight="1" spans="1:11">
      <c r="A78" s="35">
        <v>72</v>
      </c>
      <c r="B78" s="28" t="s">
        <v>3421</v>
      </c>
      <c r="C78" s="32" t="s">
        <v>1449</v>
      </c>
      <c r="D78" s="32" t="s">
        <v>751</v>
      </c>
      <c r="E78" s="31" t="s">
        <v>18</v>
      </c>
      <c r="F78" s="32" t="s">
        <v>387</v>
      </c>
      <c r="G78" s="33" t="s">
        <v>3303</v>
      </c>
      <c r="H78" s="34">
        <v>5.6</v>
      </c>
      <c r="I78" s="36">
        <f t="shared" si="3"/>
        <v>5.6</v>
      </c>
      <c r="J78" s="36">
        <f t="shared" si="4"/>
        <v>179.2</v>
      </c>
      <c r="K78" s="36">
        <f t="shared" si="5"/>
        <v>35.84</v>
      </c>
    </row>
    <row r="79" s="2" customFormat="1" ht="18.25" customHeight="1" spans="1:11">
      <c r="A79" s="28">
        <v>73</v>
      </c>
      <c r="B79" s="28" t="s">
        <v>3422</v>
      </c>
      <c r="C79" s="32" t="s">
        <v>262</v>
      </c>
      <c r="D79" s="32" t="s">
        <v>3423</v>
      </c>
      <c r="E79" s="31" t="s">
        <v>18</v>
      </c>
      <c r="F79" s="32" t="s">
        <v>461</v>
      </c>
      <c r="G79" s="33" t="s">
        <v>3303</v>
      </c>
      <c r="H79" s="34">
        <v>3.2</v>
      </c>
      <c r="I79" s="36">
        <f t="shared" si="3"/>
        <v>3.2</v>
      </c>
      <c r="J79" s="36">
        <f t="shared" si="4"/>
        <v>102.4</v>
      </c>
      <c r="K79" s="36">
        <f t="shared" si="5"/>
        <v>20.48</v>
      </c>
    </row>
    <row r="80" s="2" customFormat="1" ht="18.25" customHeight="1" spans="1:11">
      <c r="A80" s="35">
        <v>74</v>
      </c>
      <c r="B80" s="28" t="s">
        <v>3409</v>
      </c>
      <c r="C80" s="32" t="s">
        <v>1386</v>
      </c>
      <c r="D80" s="32" t="s">
        <v>238</v>
      </c>
      <c r="E80" s="31" t="s">
        <v>18</v>
      </c>
      <c r="F80" s="32" t="s">
        <v>3132</v>
      </c>
      <c r="G80" s="33" t="s">
        <v>3303</v>
      </c>
      <c r="H80" s="34">
        <v>6.3</v>
      </c>
      <c r="I80" s="36">
        <f t="shared" si="3"/>
        <v>6.3</v>
      </c>
      <c r="J80" s="36">
        <f t="shared" si="4"/>
        <v>201.6</v>
      </c>
      <c r="K80" s="36">
        <f t="shared" si="5"/>
        <v>40.32</v>
      </c>
    </row>
    <row r="81" s="2" customFormat="1" ht="18.25" customHeight="1" spans="1:11">
      <c r="A81" s="28">
        <v>75</v>
      </c>
      <c r="B81" s="28" t="s">
        <v>3424</v>
      </c>
      <c r="C81" s="32" t="s">
        <v>3325</v>
      </c>
      <c r="D81" s="32" t="s">
        <v>554</v>
      </c>
      <c r="E81" s="31" t="s">
        <v>18</v>
      </c>
      <c r="F81" s="32" t="s">
        <v>3425</v>
      </c>
      <c r="G81" s="33" t="s">
        <v>3303</v>
      </c>
      <c r="H81" s="34">
        <v>10.13</v>
      </c>
      <c r="I81" s="36">
        <f t="shared" si="3"/>
        <v>10.13</v>
      </c>
      <c r="J81" s="36">
        <f t="shared" si="4"/>
        <v>324.16</v>
      </c>
      <c r="K81" s="36">
        <f t="shared" si="5"/>
        <v>64.832</v>
      </c>
    </row>
    <row r="82" s="2" customFormat="1" ht="18.25" customHeight="1" spans="1:11">
      <c r="A82" s="35">
        <v>76</v>
      </c>
      <c r="B82" s="28" t="s">
        <v>3426</v>
      </c>
      <c r="C82" s="32" t="s">
        <v>1386</v>
      </c>
      <c r="D82" s="32" t="s">
        <v>3427</v>
      </c>
      <c r="E82" s="31" t="s">
        <v>18</v>
      </c>
      <c r="F82" s="32" t="s">
        <v>3428</v>
      </c>
      <c r="G82" s="33" t="s">
        <v>3303</v>
      </c>
      <c r="H82" s="34">
        <v>5.6</v>
      </c>
      <c r="I82" s="36">
        <f t="shared" si="3"/>
        <v>5.6</v>
      </c>
      <c r="J82" s="36">
        <f t="shared" si="4"/>
        <v>179.2</v>
      </c>
      <c r="K82" s="36">
        <f t="shared" si="5"/>
        <v>35.84</v>
      </c>
    </row>
    <row r="83" s="2" customFormat="1" ht="18.25" customHeight="1" spans="1:11">
      <c r="A83" s="28">
        <v>77</v>
      </c>
      <c r="B83" s="28" t="s">
        <v>3429</v>
      </c>
      <c r="C83" s="32" t="s">
        <v>500</v>
      </c>
      <c r="D83" s="32" t="s">
        <v>148</v>
      </c>
      <c r="E83" s="31" t="s">
        <v>18</v>
      </c>
      <c r="F83" s="32" t="s">
        <v>2245</v>
      </c>
      <c r="G83" s="33" t="s">
        <v>3303</v>
      </c>
      <c r="H83" s="34">
        <v>6.9</v>
      </c>
      <c r="I83" s="36">
        <f t="shared" si="3"/>
        <v>6.9</v>
      </c>
      <c r="J83" s="36">
        <f t="shared" si="4"/>
        <v>220.8</v>
      </c>
      <c r="K83" s="36">
        <f t="shared" si="5"/>
        <v>44.16</v>
      </c>
    </row>
    <row r="84" s="2" customFormat="1" ht="18.25" customHeight="1" spans="1:11">
      <c r="A84" s="35">
        <v>78</v>
      </c>
      <c r="B84" s="28" t="s">
        <v>570</v>
      </c>
      <c r="C84" s="32" t="s">
        <v>141</v>
      </c>
      <c r="D84" s="32" t="s">
        <v>59</v>
      </c>
      <c r="E84" s="31" t="s">
        <v>18</v>
      </c>
      <c r="F84" s="32" t="s">
        <v>465</v>
      </c>
      <c r="G84" s="33" t="s">
        <v>3303</v>
      </c>
      <c r="H84" s="34">
        <v>6.3</v>
      </c>
      <c r="I84" s="36">
        <f t="shared" si="3"/>
        <v>6.3</v>
      </c>
      <c r="J84" s="36">
        <f t="shared" si="4"/>
        <v>201.6</v>
      </c>
      <c r="K84" s="36">
        <f t="shared" si="5"/>
        <v>40.32</v>
      </c>
    </row>
    <row r="85" s="2" customFormat="1" ht="18.25" customHeight="1" spans="1:11">
      <c r="A85" s="28">
        <v>79</v>
      </c>
      <c r="B85" s="28" t="s">
        <v>3430</v>
      </c>
      <c r="C85" s="32" t="s">
        <v>1386</v>
      </c>
      <c r="D85" s="32" t="s">
        <v>378</v>
      </c>
      <c r="E85" s="31" t="s">
        <v>18</v>
      </c>
      <c r="F85" s="32" t="s">
        <v>1362</v>
      </c>
      <c r="G85" s="33" t="s">
        <v>3303</v>
      </c>
      <c r="H85" s="34">
        <v>6.36</v>
      </c>
      <c r="I85" s="36">
        <f t="shared" si="3"/>
        <v>6.36</v>
      </c>
      <c r="J85" s="36">
        <f t="shared" si="4"/>
        <v>203.52</v>
      </c>
      <c r="K85" s="36">
        <f t="shared" si="5"/>
        <v>40.704</v>
      </c>
    </row>
    <row r="86" s="2" customFormat="1" ht="18.25" customHeight="1" spans="1:11">
      <c r="A86" s="35">
        <v>80</v>
      </c>
      <c r="B86" s="28" t="s">
        <v>3431</v>
      </c>
      <c r="C86" s="32" t="s">
        <v>176</v>
      </c>
      <c r="D86" s="32" t="s">
        <v>317</v>
      </c>
      <c r="E86" s="31" t="s">
        <v>18</v>
      </c>
      <c r="F86" s="32" t="s">
        <v>2684</v>
      </c>
      <c r="G86" s="33" t="s">
        <v>3303</v>
      </c>
      <c r="H86" s="34">
        <v>14.1</v>
      </c>
      <c r="I86" s="36">
        <f t="shared" si="3"/>
        <v>14.1</v>
      </c>
      <c r="J86" s="36">
        <f t="shared" si="4"/>
        <v>451.2</v>
      </c>
      <c r="K86" s="36">
        <f t="shared" si="5"/>
        <v>90.24</v>
      </c>
    </row>
    <row r="87" s="2" customFormat="1" ht="18.25" customHeight="1" spans="1:11">
      <c r="A87" s="28">
        <v>81</v>
      </c>
      <c r="B87" s="28" t="s">
        <v>3432</v>
      </c>
      <c r="C87" s="32" t="s">
        <v>509</v>
      </c>
      <c r="D87" s="32" t="s">
        <v>3433</v>
      </c>
      <c r="E87" s="31" t="s">
        <v>18</v>
      </c>
      <c r="F87" s="32" t="s">
        <v>940</v>
      </c>
      <c r="G87" s="33" t="s">
        <v>3303</v>
      </c>
      <c r="H87" s="34">
        <v>3.24</v>
      </c>
      <c r="I87" s="36">
        <f t="shared" si="3"/>
        <v>3.24</v>
      </c>
      <c r="J87" s="36">
        <f t="shared" si="4"/>
        <v>103.68</v>
      </c>
      <c r="K87" s="36">
        <f t="shared" si="5"/>
        <v>20.736</v>
      </c>
    </row>
    <row r="88" s="2" customFormat="1" ht="18.25" customHeight="1" spans="1:11">
      <c r="A88" s="35">
        <v>82</v>
      </c>
      <c r="B88" s="28" t="s">
        <v>3434</v>
      </c>
      <c r="C88" s="32" t="s">
        <v>3380</v>
      </c>
      <c r="D88" s="32" t="s">
        <v>204</v>
      </c>
      <c r="E88" s="31" t="s">
        <v>18</v>
      </c>
      <c r="F88" s="32" t="s">
        <v>494</v>
      </c>
      <c r="G88" s="33" t="s">
        <v>3303</v>
      </c>
      <c r="H88" s="34">
        <v>3.2</v>
      </c>
      <c r="I88" s="36">
        <f t="shared" si="3"/>
        <v>3.2</v>
      </c>
      <c r="J88" s="36">
        <f t="shared" si="4"/>
        <v>102.4</v>
      </c>
      <c r="K88" s="36">
        <f t="shared" si="5"/>
        <v>20.48</v>
      </c>
    </row>
    <row r="89" s="2" customFormat="1" ht="18.25" customHeight="1" spans="1:11">
      <c r="A89" s="28">
        <v>83</v>
      </c>
      <c r="B89" s="28" t="s">
        <v>3435</v>
      </c>
      <c r="C89" s="32" t="s">
        <v>1776</v>
      </c>
      <c r="D89" s="32" t="s">
        <v>102</v>
      </c>
      <c r="E89" s="31" t="s">
        <v>18</v>
      </c>
      <c r="F89" s="32" t="s">
        <v>3436</v>
      </c>
      <c r="G89" s="33" t="s">
        <v>3303</v>
      </c>
      <c r="H89" s="34">
        <v>5.1</v>
      </c>
      <c r="I89" s="36">
        <f t="shared" si="3"/>
        <v>5.1</v>
      </c>
      <c r="J89" s="36">
        <f t="shared" si="4"/>
        <v>163.2</v>
      </c>
      <c r="K89" s="36">
        <f t="shared" si="5"/>
        <v>32.64</v>
      </c>
    </row>
    <row r="90" s="2" customFormat="1" ht="18.25" customHeight="1" spans="1:11">
      <c r="A90" s="35">
        <v>84</v>
      </c>
      <c r="B90" s="28" t="s">
        <v>3437</v>
      </c>
      <c r="C90" s="32" t="s">
        <v>3306</v>
      </c>
      <c r="D90" s="32" t="s">
        <v>510</v>
      </c>
      <c r="E90" s="31" t="s">
        <v>18</v>
      </c>
      <c r="F90" s="32" t="s">
        <v>122</v>
      </c>
      <c r="G90" s="33" t="s">
        <v>3303</v>
      </c>
      <c r="H90" s="34">
        <v>5.5</v>
      </c>
      <c r="I90" s="36">
        <f t="shared" si="3"/>
        <v>5.5</v>
      </c>
      <c r="J90" s="36">
        <f t="shared" si="4"/>
        <v>176</v>
      </c>
      <c r="K90" s="36">
        <f t="shared" si="5"/>
        <v>35.2</v>
      </c>
    </row>
    <row r="91" s="2" customFormat="1" ht="18.25" customHeight="1" spans="1:11">
      <c r="A91" s="28">
        <v>85</v>
      </c>
      <c r="B91" s="28" t="s">
        <v>3438</v>
      </c>
      <c r="C91" s="32" t="s">
        <v>1386</v>
      </c>
      <c r="D91" s="32" t="s">
        <v>1021</v>
      </c>
      <c r="E91" s="31" t="s">
        <v>18</v>
      </c>
      <c r="F91" s="32" t="s">
        <v>3439</v>
      </c>
      <c r="G91" s="33" t="s">
        <v>3303</v>
      </c>
      <c r="H91" s="34">
        <v>6.8</v>
      </c>
      <c r="I91" s="36">
        <f t="shared" si="3"/>
        <v>6.8</v>
      </c>
      <c r="J91" s="36">
        <f t="shared" si="4"/>
        <v>217.6</v>
      </c>
      <c r="K91" s="36">
        <f t="shared" si="5"/>
        <v>43.52</v>
      </c>
    </row>
    <row r="92" s="2" customFormat="1" ht="18.25" customHeight="1" spans="1:11">
      <c r="A92" s="35">
        <v>86</v>
      </c>
      <c r="B92" s="28" t="s">
        <v>3440</v>
      </c>
      <c r="C92" s="32" t="s">
        <v>3306</v>
      </c>
      <c r="D92" s="32" t="s">
        <v>609</v>
      </c>
      <c r="E92" s="31" t="s">
        <v>18</v>
      </c>
      <c r="F92" s="32" t="s">
        <v>3441</v>
      </c>
      <c r="G92" s="33" t="s">
        <v>3303</v>
      </c>
      <c r="H92" s="34">
        <v>6.12</v>
      </c>
      <c r="I92" s="36">
        <f t="shared" si="3"/>
        <v>6.12</v>
      </c>
      <c r="J92" s="36">
        <f t="shared" si="4"/>
        <v>195.84</v>
      </c>
      <c r="K92" s="36">
        <f t="shared" si="5"/>
        <v>39.168</v>
      </c>
    </row>
    <row r="93" s="2" customFormat="1" ht="18.25" customHeight="1" spans="1:11">
      <c r="A93" s="28">
        <v>87</v>
      </c>
      <c r="B93" s="28" t="s">
        <v>3442</v>
      </c>
      <c r="C93" s="32" t="s">
        <v>3325</v>
      </c>
      <c r="D93" s="32" t="s">
        <v>307</v>
      </c>
      <c r="E93" s="31" t="s">
        <v>18</v>
      </c>
      <c r="F93" s="32" t="s">
        <v>3443</v>
      </c>
      <c r="G93" s="33" t="s">
        <v>3303</v>
      </c>
      <c r="H93" s="34">
        <v>7.45</v>
      </c>
      <c r="I93" s="36">
        <f t="shared" si="3"/>
        <v>7.45</v>
      </c>
      <c r="J93" s="36">
        <f t="shared" si="4"/>
        <v>238.4</v>
      </c>
      <c r="K93" s="36">
        <f t="shared" si="5"/>
        <v>47.68</v>
      </c>
    </row>
    <row r="94" s="2" customFormat="1" ht="18.25" customHeight="1" spans="1:11">
      <c r="A94" s="35">
        <v>88</v>
      </c>
      <c r="B94" s="28" t="s">
        <v>3444</v>
      </c>
      <c r="C94" s="32" t="s">
        <v>176</v>
      </c>
      <c r="D94" s="32" t="s">
        <v>83</v>
      </c>
      <c r="E94" s="31" t="s">
        <v>18</v>
      </c>
      <c r="F94" s="32" t="s">
        <v>2036</v>
      </c>
      <c r="G94" s="33" t="s">
        <v>3303</v>
      </c>
      <c r="H94" s="34">
        <v>4.1</v>
      </c>
      <c r="I94" s="36">
        <f t="shared" si="3"/>
        <v>4.1</v>
      </c>
      <c r="J94" s="36">
        <f t="shared" si="4"/>
        <v>131.2</v>
      </c>
      <c r="K94" s="36">
        <f t="shared" si="5"/>
        <v>26.24</v>
      </c>
    </row>
    <row r="95" s="2" customFormat="1" ht="18.25" customHeight="1" spans="1:11">
      <c r="A95" s="28">
        <v>89</v>
      </c>
      <c r="B95" s="28" t="s">
        <v>3445</v>
      </c>
      <c r="C95" s="32" t="s">
        <v>901</v>
      </c>
      <c r="D95" s="32" t="s">
        <v>657</v>
      </c>
      <c r="E95" s="31" t="s">
        <v>18</v>
      </c>
      <c r="F95" s="32" t="s">
        <v>52</v>
      </c>
      <c r="G95" s="33" t="s">
        <v>3303</v>
      </c>
      <c r="H95" s="34">
        <v>8.2</v>
      </c>
      <c r="I95" s="36">
        <f t="shared" si="3"/>
        <v>8.2</v>
      </c>
      <c r="J95" s="36">
        <f t="shared" si="4"/>
        <v>262.4</v>
      </c>
      <c r="K95" s="36">
        <f t="shared" si="5"/>
        <v>52.48</v>
      </c>
    </row>
    <row r="96" s="2" customFormat="1" ht="18.25" customHeight="1" spans="1:11">
      <c r="A96" s="35">
        <v>90</v>
      </c>
      <c r="B96" s="28" t="s">
        <v>3446</v>
      </c>
      <c r="C96" s="32" t="s">
        <v>3447</v>
      </c>
      <c r="D96" s="32" t="s">
        <v>3448</v>
      </c>
      <c r="E96" s="31" t="s">
        <v>18</v>
      </c>
      <c r="F96" s="32" t="s">
        <v>1668</v>
      </c>
      <c r="G96" s="33" t="s">
        <v>3303</v>
      </c>
      <c r="H96" s="34">
        <v>3.6</v>
      </c>
      <c r="I96" s="36">
        <f t="shared" si="3"/>
        <v>3.6</v>
      </c>
      <c r="J96" s="36">
        <f t="shared" si="4"/>
        <v>115.2</v>
      </c>
      <c r="K96" s="36">
        <f t="shared" si="5"/>
        <v>23.04</v>
      </c>
    </row>
    <row r="97" s="2" customFormat="1" ht="18.25" customHeight="1" spans="1:11">
      <c r="A97" s="28">
        <v>91</v>
      </c>
      <c r="B97" s="28" t="s">
        <v>3449</v>
      </c>
      <c r="C97" s="32" t="s">
        <v>3336</v>
      </c>
      <c r="D97" s="32" t="s">
        <v>842</v>
      </c>
      <c r="E97" s="31" t="s">
        <v>18</v>
      </c>
      <c r="F97" s="32" t="s">
        <v>3450</v>
      </c>
      <c r="G97" s="33" t="s">
        <v>3303</v>
      </c>
      <c r="H97" s="34">
        <v>5.53</v>
      </c>
      <c r="I97" s="36">
        <f t="shared" si="3"/>
        <v>5.53</v>
      </c>
      <c r="J97" s="36">
        <f t="shared" si="4"/>
        <v>176.96</v>
      </c>
      <c r="K97" s="36">
        <f t="shared" si="5"/>
        <v>35.392</v>
      </c>
    </row>
    <row r="98" s="2" customFormat="1" ht="18.25" customHeight="1" spans="1:11">
      <c r="A98" s="35">
        <v>92</v>
      </c>
      <c r="B98" s="28" t="s">
        <v>3451</v>
      </c>
      <c r="C98" s="32" t="s">
        <v>141</v>
      </c>
      <c r="D98" s="32" t="s">
        <v>3452</v>
      </c>
      <c r="E98" s="31" t="s">
        <v>18</v>
      </c>
      <c r="F98" s="32" t="s">
        <v>1721</v>
      </c>
      <c r="G98" s="33" t="s">
        <v>3303</v>
      </c>
      <c r="H98" s="34">
        <v>4.79</v>
      </c>
      <c r="I98" s="36">
        <f t="shared" si="3"/>
        <v>4.79</v>
      </c>
      <c r="J98" s="36">
        <f t="shared" si="4"/>
        <v>153.28</v>
      </c>
      <c r="K98" s="36">
        <f t="shared" si="5"/>
        <v>30.656</v>
      </c>
    </row>
    <row r="99" s="2" customFormat="1" ht="18.25" customHeight="1" spans="1:11">
      <c r="A99" s="28">
        <v>93</v>
      </c>
      <c r="B99" s="28" t="s">
        <v>3453</v>
      </c>
      <c r="C99" s="32" t="s">
        <v>3454</v>
      </c>
      <c r="D99" s="32" t="s">
        <v>3455</v>
      </c>
      <c r="E99" s="31" t="s">
        <v>18</v>
      </c>
      <c r="F99" s="32" t="s">
        <v>646</v>
      </c>
      <c r="G99" s="33" t="s">
        <v>3303</v>
      </c>
      <c r="H99" s="34">
        <v>4.1</v>
      </c>
      <c r="I99" s="36">
        <f t="shared" si="3"/>
        <v>4.1</v>
      </c>
      <c r="J99" s="36">
        <f t="shared" si="4"/>
        <v>131.2</v>
      </c>
      <c r="K99" s="36">
        <f t="shared" si="5"/>
        <v>26.24</v>
      </c>
    </row>
    <row r="100" s="2" customFormat="1" ht="18.25" customHeight="1" spans="1:11">
      <c r="A100" s="35">
        <v>94</v>
      </c>
      <c r="B100" s="28" t="s">
        <v>3456</v>
      </c>
      <c r="C100" s="32" t="s">
        <v>500</v>
      </c>
      <c r="D100" s="32" t="s">
        <v>269</v>
      </c>
      <c r="E100" s="31" t="s">
        <v>18</v>
      </c>
      <c r="F100" s="32" t="s">
        <v>784</v>
      </c>
      <c r="G100" s="33" t="s">
        <v>3303</v>
      </c>
      <c r="H100" s="34">
        <v>7.6</v>
      </c>
      <c r="I100" s="36">
        <f t="shared" si="3"/>
        <v>7.6</v>
      </c>
      <c r="J100" s="36">
        <f t="shared" si="4"/>
        <v>243.2</v>
      </c>
      <c r="K100" s="36">
        <f t="shared" si="5"/>
        <v>48.64</v>
      </c>
    </row>
    <row r="101" s="2" customFormat="1" ht="18.25" customHeight="1" spans="1:11">
      <c r="A101" s="28">
        <v>95</v>
      </c>
      <c r="B101" s="28" t="s">
        <v>3457</v>
      </c>
      <c r="C101" s="32" t="s">
        <v>3458</v>
      </c>
      <c r="D101" s="32" t="s">
        <v>3459</v>
      </c>
      <c r="E101" s="31" t="s">
        <v>18</v>
      </c>
      <c r="F101" s="32" t="s">
        <v>849</v>
      </c>
      <c r="G101" s="33" t="s">
        <v>3303</v>
      </c>
      <c r="H101" s="34">
        <v>4.2</v>
      </c>
      <c r="I101" s="36">
        <v>4.2</v>
      </c>
      <c r="J101" s="36">
        <f t="shared" si="4"/>
        <v>134.4</v>
      </c>
      <c r="K101" s="36">
        <f t="shared" si="5"/>
        <v>26.88</v>
      </c>
    </row>
    <row r="102" s="2" customFormat="1" ht="18.25" customHeight="1" spans="1:11">
      <c r="A102" s="35">
        <v>96</v>
      </c>
      <c r="B102" s="28" t="s">
        <v>3460</v>
      </c>
      <c r="C102" s="32" t="s">
        <v>556</v>
      </c>
      <c r="D102" s="32" t="s">
        <v>201</v>
      </c>
      <c r="E102" s="31" t="s">
        <v>18</v>
      </c>
      <c r="F102" s="32" t="s">
        <v>1643</v>
      </c>
      <c r="G102" s="33" t="s">
        <v>3303</v>
      </c>
      <c r="H102" s="34">
        <v>5.5</v>
      </c>
      <c r="I102" s="36">
        <f t="shared" ref="I102:I165" si="6">H102</f>
        <v>5.5</v>
      </c>
      <c r="J102" s="36">
        <f t="shared" si="4"/>
        <v>176</v>
      </c>
      <c r="K102" s="36">
        <f t="shared" si="5"/>
        <v>35.2</v>
      </c>
    </row>
    <row r="103" s="2" customFormat="1" ht="18.25" customHeight="1" spans="1:11">
      <c r="A103" s="28">
        <v>97</v>
      </c>
      <c r="B103" s="28" t="s">
        <v>3461</v>
      </c>
      <c r="C103" s="32" t="s">
        <v>3380</v>
      </c>
      <c r="D103" s="32" t="s">
        <v>476</v>
      </c>
      <c r="E103" s="31" t="s">
        <v>18</v>
      </c>
      <c r="F103" s="32" t="s">
        <v>3462</v>
      </c>
      <c r="G103" s="33" t="s">
        <v>3303</v>
      </c>
      <c r="H103" s="34">
        <v>4.99</v>
      </c>
      <c r="I103" s="36">
        <f t="shared" si="6"/>
        <v>4.99</v>
      </c>
      <c r="J103" s="36">
        <f t="shared" si="4"/>
        <v>159.68</v>
      </c>
      <c r="K103" s="36">
        <f t="shared" si="5"/>
        <v>31.936</v>
      </c>
    </row>
    <row r="104" s="2" customFormat="1" ht="18.25" customHeight="1" spans="1:11">
      <c r="A104" s="35">
        <v>98</v>
      </c>
      <c r="B104" s="28" t="s">
        <v>3463</v>
      </c>
      <c r="C104" s="32" t="s">
        <v>1155</v>
      </c>
      <c r="D104" s="32" t="s">
        <v>85</v>
      </c>
      <c r="E104" s="31" t="s">
        <v>18</v>
      </c>
      <c r="F104" s="32" t="s">
        <v>3464</v>
      </c>
      <c r="G104" s="33" t="s">
        <v>3303</v>
      </c>
      <c r="H104" s="34">
        <v>2.8</v>
      </c>
      <c r="I104" s="36">
        <f t="shared" si="6"/>
        <v>2.8</v>
      </c>
      <c r="J104" s="36">
        <f t="shared" si="4"/>
        <v>89.6</v>
      </c>
      <c r="K104" s="36">
        <f t="shared" si="5"/>
        <v>17.92</v>
      </c>
    </row>
    <row r="105" s="2" customFormat="1" ht="18.25" customHeight="1" spans="1:11">
      <c r="A105" s="28">
        <v>99</v>
      </c>
      <c r="B105" s="28" t="s">
        <v>3465</v>
      </c>
      <c r="C105" s="32" t="s">
        <v>575</v>
      </c>
      <c r="D105" s="32" t="s">
        <v>180</v>
      </c>
      <c r="E105" s="31" t="s">
        <v>18</v>
      </c>
      <c r="F105" s="32" t="s">
        <v>181</v>
      </c>
      <c r="G105" s="33" t="s">
        <v>3303</v>
      </c>
      <c r="H105" s="34">
        <v>7.35</v>
      </c>
      <c r="I105" s="36">
        <f t="shared" si="6"/>
        <v>7.35</v>
      </c>
      <c r="J105" s="36">
        <f t="shared" si="4"/>
        <v>235.2</v>
      </c>
      <c r="K105" s="36">
        <f t="shared" si="5"/>
        <v>47.04</v>
      </c>
    </row>
    <row r="106" s="2" customFormat="1" ht="18.25" customHeight="1" spans="1:11">
      <c r="A106" s="35">
        <v>100</v>
      </c>
      <c r="B106" s="28" t="s">
        <v>3466</v>
      </c>
      <c r="C106" s="32" t="s">
        <v>3467</v>
      </c>
      <c r="D106" s="32" t="s">
        <v>758</v>
      </c>
      <c r="E106" s="31" t="s">
        <v>18</v>
      </c>
      <c r="F106" s="32" t="s">
        <v>3468</v>
      </c>
      <c r="G106" s="33" t="s">
        <v>3303</v>
      </c>
      <c r="H106" s="34">
        <v>3.88</v>
      </c>
      <c r="I106" s="36">
        <f t="shared" si="6"/>
        <v>3.88</v>
      </c>
      <c r="J106" s="36">
        <f t="shared" si="4"/>
        <v>124.16</v>
      </c>
      <c r="K106" s="36">
        <f t="shared" si="5"/>
        <v>24.832</v>
      </c>
    </row>
    <row r="107" s="2" customFormat="1" ht="18.25" customHeight="1" spans="1:11">
      <c r="A107" s="28">
        <v>101</v>
      </c>
      <c r="B107" s="28" t="s">
        <v>3469</v>
      </c>
      <c r="C107" s="32" t="s">
        <v>853</v>
      </c>
      <c r="D107" s="32" t="s">
        <v>75</v>
      </c>
      <c r="E107" s="31" t="s">
        <v>18</v>
      </c>
      <c r="F107" s="32" t="s">
        <v>3470</v>
      </c>
      <c r="G107" s="33" t="s">
        <v>3303</v>
      </c>
      <c r="H107" s="34">
        <v>5.5</v>
      </c>
      <c r="I107" s="36">
        <f t="shared" si="6"/>
        <v>5.5</v>
      </c>
      <c r="J107" s="36">
        <f t="shared" si="4"/>
        <v>176</v>
      </c>
      <c r="K107" s="36">
        <f t="shared" si="5"/>
        <v>35.2</v>
      </c>
    </row>
    <row r="108" s="2" customFormat="1" ht="18.25" customHeight="1" spans="1:11">
      <c r="A108" s="35">
        <v>102</v>
      </c>
      <c r="B108" s="28" t="s">
        <v>3471</v>
      </c>
      <c r="C108" s="32" t="s">
        <v>1386</v>
      </c>
      <c r="D108" s="32" t="s">
        <v>3472</v>
      </c>
      <c r="E108" s="31" t="s">
        <v>18</v>
      </c>
      <c r="F108" s="32" t="s">
        <v>2057</v>
      </c>
      <c r="G108" s="33" t="s">
        <v>3303</v>
      </c>
      <c r="H108" s="34">
        <v>3.24</v>
      </c>
      <c r="I108" s="36">
        <f t="shared" si="6"/>
        <v>3.24</v>
      </c>
      <c r="J108" s="36">
        <f t="shared" si="4"/>
        <v>103.68</v>
      </c>
      <c r="K108" s="36">
        <f t="shared" si="5"/>
        <v>20.736</v>
      </c>
    </row>
    <row r="109" s="2" customFormat="1" ht="18.25" customHeight="1" spans="1:11">
      <c r="A109" s="28">
        <v>103</v>
      </c>
      <c r="B109" s="28" t="s">
        <v>3473</v>
      </c>
      <c r="C109" s="32" t="s">
        <v>500</v>
      </c>
      <c r="D109" s="32" t="s">
        <v>83</v>
      </c>
      <c r="E109" s="31" t="s">
        <v>18</v>
      </c>
      <c r="F109" s="32" t="s">
        <v>1526</v>
      </c>
      <c r="G109" s="33" t="s">
        <v>3303</v>
      </c>
      <c r="H109" s="34">
        <v>9.62</v>
      </c>
      <c r="I109" s="36">
        <f t="shared" si="6"/>
        <v>9.62</v>
      </c>
      <c r="J109" s="36">
        <f t="shared" si="4"/>
        <v>307.84</v>
      </c>
      <c r="K109" s="36">
        <f t="shared" si="5"/>
        <v>61.568</v>
      </c>
    </row>
    <row r="110" s="2" customFormat="1" ht="18.25" customHeight="1" spans="1:11">
      <c r="A110" s="35">
        <v>104</v>
      </c>
      <c r="B110" s="28" t="s">
        <v>3474</v>
      </c>
      <c r="C110" s="32" t="s">
        <v>2661</v>
      </c>
      <c r="D110" s="32" t="s">
        <v>266</v>
      </c>
      <c r="E110" s="31" t="s">
        <v>18</v>
      </c>
      <c r="F110" s="32" t="s">
        <v>1275</v>
      </c>
      <c r="G110" s="33" t="s">
        <v>3303</v>
      </c>
      <c r="H110" s="34">
        <v>9.8</v>
      </c>
      <c r="I110" s="36">
        <f t="shared" si="6"/>
        <v>9.8</v>
      </c>
      <c r="J110" s="36">
        <f t="shared" si="4"/>
        <v>313.6</v>
      </c>
      <c r="K110" s="36">
        <f t="shared" si="5"/>
        <v>62.72</v>
      </c>
    </row>
    <row r="111" s="2" customFormat="1" ht="18.25" customHeight="1" spans="1:11">
      <c r="A111" s="28">
        <v>105</v>
      </c>
      <c r="B111" s="28" t="s">
        <v>3475</v>
      </c>
      <c r="C111" s="32" t="s">
        <v>3476</v>
      </c>
      <c r="D111" s="32" t="s">
        <v>295</v>
      </c>
      <c r="E111" s="31" t="s">
        <v>18</v>
      </c>
      <c r="F111" s="32" t="s">
        <v>308</v>
      </c>
      <c r="G111" s="33" t="s">
        <v>3303</v>
      </c>
      <c r="H111" s="34">
        <v>4.5</v>
      </c>
      <c r="I111" s="36">
        <f t="shared" si="6"/>
        <v>4.5</v>
      </c>
      <c r="J111" s="36">
        <f t="shared" si="4"/>
        <v>144</v>
      </c>
      <c r="K111" s="36">
        <f t="shared" si="5"/>
        <v>28.8</v>
      </c>
    </row>
    <row r="112" s="2" customFormat="1" ht="18.25" customHeight="1" spans="1:11">
      <c r="A112" s="35">
        <v>106</v>
      </c>
      <c r="B112" s="28" t="s">
        <v>3477</v>
      </c>
      <c r="C112" s="32" t="s">
        <v>3478</v>
      </c>
      <c r="D112" s="32" t="s">
        <v>3479</v>
      </c>
      <c r="E112" s="31" t="s">
        <v>18</v>
      </c>
      <c r="F112" s="32" t="s">
        <v>816</v>
      </c>
      <c r="G112" s="33" t="s">
        <v>3303</v>
      </c>
      <c r="H112" s="34">
        <v>3.48</v>
      </c>
      <c r="I112" s="36">
        <f t="shared" si="6"/>
        <v>3.48</v>
      </c>
      <c r="J112" s="36">
        <f t="shared" si="4"/>
        <v>111.36</v>
      </c>
      <c r="K112" s="36">
        <f t="shared" si="5"/>
        <v>22.272</v>
      </c>
    </row>
    <row r="113" s="2" customFormat="1" ht="18.25" customHeight="1" spans="1:11">
      <c r="A113" s="28">
        <v>107</v>
      </c>
      <c r="B113" s="28" t="s">
        <v>3480</v>
      </c>
      <c r="C113" s="32" t="s">
        <v>3351</v>
      </c>
      <c r="D113" s="32" t="s">
        <v>541</v>
      </c>
      <c r="E113" s="31" t="s">
        <v>18</v>
      </c>
      <c r="F113" s="32" t="s">
        <v>3481</v>
      </c>
      <c r="G113" s="33" t="s">
        <v>3303</v>
      </c>
      <c r="H113" s="34">
        <v>3.24</v>
      </c>
      <c r="I113" s="36">
        <f t="shared" si="6"/>
        <v>3.24</v>
      </c>
      <c r="J113" s="36">
        <f t="shared" si="4"/>
        <v>103.68</v>
      </c>
      <c r="K113" s="36">
        <f t="shared" si="5"/>
        <v>20.736</v>
      </c>
    </row>
    <row r="114" s="2" customFormat="1" ht="18.25" customHeight="1" spans="1:11">
      <c r="A114" s="35">
        <v>108</v>
      </c>
      <c r="B114" s="28" t="s">
        <v>3482</v>
      </c>
      <c r="C114" s="32" t="s">
        <v>3322</v>
      </c>
      <c r="D114" s="32" t="s">
        <v>210</v>
      </c>
      <c r="E114" s="31" t="s">
        <v>18</v>
      </c>
      <c r="F114" s="32" t="s">
        <v>3483</v>
      </c>
      <c r="G114" s="33" t="s">
        <v>3303</v>
      </c>
      <c r="H114" s="34">
        <v>18.79</v>
      </c>
      <c r="I114" s="36">
        <f t="shared" si="6"/>
        <v>18.79</v>
      </c>
      <c r="J114" s="36">
        <f t="shared" si="4"/>
        <v>601.28</v>
      </c>
      <c r="K114" s="36">
        <f t="shared" si="5"/>
        <v>120.256</v>
      </c>
    </row>
    <row r="115" s="2" customFormat="1" ht="18.25" customHeight="1" spans="1:11">
      <c r="A115" s="28">
        <v>109</v>
      </c>
      <c r="B115" s="28" t="s">
        <v>3484</v>
      </c>
      <c r="C115" s="32" t="s">
        <v>262</v>
      </c>
      <c r="D115" s="32" t="s">
        <v>338</v>
      </c>
      <c r="E115" s="31" t="s">
        <v>18</v>
      </c>
      <c r="F115" s="32" t="s">
        <v>381</v>
      </c>
      <c r="G115" s="33" t="s">
        <v>3303</v>
      </c>
      <c r="H115" s="34">
        <v>3.78</v>
      </c>
      <c r="I115" s="36">
        <f t="shared" si="6"/>
        <v>3.78</v>
      </c>
      <c r="J115" s="36">
        <f t="shared" si="4"/>
        <v>120.96</v>
      </c>
      <c r="K115" s="36">
        <f t="shared" si="5"/>
        <v>24.192</v>
      </c>
    </row>
    <row r="116" s="2" customFormat="1" ht="18.25" customHeight="1" spans="1:11">
      <c r="A116" s="35">
        <v>110</v>
      </c>
      <c r="B116" s="28" t="s">
        <v>3485</v>
      </c>
      <c r="C116" s="32" t="s">
        <v>901</v>
      </c>
      <c r="D116" s="32" t="s">
        <v>165</v>
      </c>
      <c r="E116" s="31" t="s">
        <v>18</v>
      </c>
      <c r="F116" s="32" t="s">
        <v>3486</v>
      </c>
      <c r="G116" s="33" t="s">
        <v>3303</v>
      </c>
      <c r="H116" s="34">
        <v>25.9</v>
      </c>
      <c r="I116" s="36">
        <f t="shared" si="6"/>
        <v>25.9</v>
      </c>
      <c r="J116" s="36">
        <f t="shared" si="4"/>
        <v>828.8</v>
      </c>
      <c r="K116" s="36">
        <f t="shared" si="5"/>
        <v>165.76</v>
      </c>
    </row>
    <row r="117" s="2" customFormat="1" ht="18.25" customHeight="1" spans="1:11">
      <c r="A117" s="28">
        <v>111</v>
      </c>
      <c r="B117" s="28" t="s">
        <v>3487</v>
      </c>
      <c r="C117" s="32" t="s">
        <v>3351</v>
      </c>
      <c r="D117" s="32" t="s">
        <v>201</v>
      </c>
      <c r="E117" s="31" t="s">
        <v>18</v>
      </c>
      <c r="F117" s="32" t="s">
        <v>1140</v>
      </c>
      <c r="G117" s="33" t="s">
        <v>3303</v>
      </c>
      <c r="H117" s="34">
        <v>3.06</v>
      </c>
      <c r="I117" s="36">
        <f t="shared" si="6"/>
        <v>3.06</v>
      </c>
      <c r="J117" s="36">
        <f t="shared" si="4"/>
        <v>97.92</v>
      </c>
      <c r="K117" s="36">
        <f t="shared" si="5"/>
        <v>19.584</v>
      </c>
    </row>
    <row r="118" s="2" customFormat="1" ht="18.25" customHeight="1" spans="1:11">
      <c r="A118" s="35">
        <v>112</v>
      </c>
      <c r="B118" s="28" t="s">
        <v>3488</v>
      </c>
      <c r="C118" s="32" t="s">
        <v>575</v>
      </c>
      <c r="D118" s="32" t="s">
        <v>541</v>
      </c>
      <c r="E118" s="31" t="s">
        <v>18</v>
      </c>
      <c r="F118" s="32" t="s">
        <v>2939</v>
      </c>
      <c r="G118" s="33" t="s">
        <v>3303</v>
      </c>
      <c r="H118" s="34">
        <v>3.3</v>
      </c>
      <c r="I118" s="36">
        <f t="shared" si="6"/>
        <v>3.3</v>
      </c>
      <c r="J118" s="36">
        <f t="shared" si="4"/>
        <v>105.6</v>
      </c>
      <c r="K118" s="36">
        <f t="shared" si="5"/>
        <v>21.12</v>
      </c>
    </row>
    <row r="119" s="2" customFormat="1" ht="18.25" customHeight="1" spans="1:11">
      <c r="A119" s="28">
        <v>113</v>
      </c>
      <c r="B119" s="28" t="s">
        <v>3489</v>
      </c>
      <c r="C119" s="32" t="s">
        <v>1155</v>
      </c>
      <c r="D119" s="32" t="s">
        <v>278</v>
      </c>
      <c r="E119" s="31" t="s">
        <v>18</v>
      </c>
      <c r="F119" s="32" t="s">
        <v>2228</v>
      </c>
      <c r="G119" s="33" t="s">
        <v>3303</v>
      </c>
      <c r="H119" s="34">
        <v>5.2</v>
      </c>
      <c r="I119" s="36">
        <f t="shared" si="6"/>
        <v>5.2</v>
      </c>
      <c r="J119" s="36">
        <f t="shared" si="4"/>
        <v>166.4</v>
      </c>
      <c r="K119" s="36">
        <f t="shared" si="5"/>
        <v>33.28</v>
      </c>
    </row>
    <row r="120" s="2" customFormat="1" ht="18.25" customHeight="1" spans="1:11">
      <c r="A120" s="35">
        <v>114</v>
      </c>
      <c r="B120" s="28" t="s">
        <v>3490</v>
      </c>
      <c r="C120" s="32" t="s">
        <v>901</v>
      </c>
      <c r="D120" s="32" t="s">
        <v>275</v>
      </c>
      <c r="E120" s="31" t="s">
        <v>18</v>
      </c>
      <c r="F120" s="32" t="s">
        <v>149</v>
      </c>
      <c r="G120" s="33" t="s">
        <v>3303</v>
      </c>
      <c r="H120" s="34">
        <v>8.26</v>
      </c>
      <c r="I120" s="36">
        <f t="shared" si="6"/>
        <v>8.26</v>
      </c>
      <c r="J120" s="36">
        <f t="shared" si="4"/>
        <v>264.32</v>
      </c>
      <c r="K120" s="36">
        <f t="shared" si="5"/>
        <v>52.864</v>
      </c>
    </row>
    <row r="121" s="2" customFormat="1" ht="18.25" customHeight="1" spans="1:11">
      <c r="A121" s="28">
        <v>115</v>
      </c>
      <c r="B121" s="28" t="s">
        <v>3491</v>
      </c>
      <c r="C121" s="32" t="s">
        <v>1728</v>
      </c>
      <c r="D121" s="32" t="s">
        <v>1164</v>
      </c>
      <c r="E121" s="31" t="s">
        <v>18</v>
      </c>
      <c r="F121" s="32" t="s">
        <v>233</v>
      </c>
      <c r="G121" s="33" t="s">
        <v>3303</v>
      </c>
      <c r="H121" s="34">
        <v>5.1</v>
      </c>
      <c r="I121" s="36">
        <f t="shared" si="6"/>
        <v>5.1</v>
      </c>
      <c r="J121" s="36">
        <f t="shared" si="4"/>
        <v>163.2</v>
      </c>
      <c r="K121" s="36">
        <f t="shared" si="5"/>
        <v>32.64</v>
      </c>
    </row>
    <row r="122" s="2" customFormat="1" ht="18.25" customHeight="1" spans="1:11">
      <c r="A122" s="35">
        <v>116</v>
      </c>
      <c r="B122" s="28" t="s">
        <v>3492</v>
      </c>
      <c r="C122" s="32" t="s">
        <v>1732</v>
      </c>
      <c r="D122" s="32" t="s">
        <v>210</v>
      </c>
      <c r="E122" s="31" t="s">
        <v>18</v>
      </c>
      <c r="F122" s="32" t="s">
        <v>222</v>
      </c>
      <c r="G122" s="33" t="s">
        <v>3303</v>
      </c>
      <c r="H122" s="34">
        <v>4.1</v>
      </c>
      <c r="I122" s="36">
        <f t="shared" si="6"/>
        <v>4.1</v>
      </c>
      <c r="J122" s="36">
        <f t="shared" si="4"/>
        <v>131.2</v>
      </c>
      <c r="K122" s="36">
        <f t="shared" si="5"/>
        <v>26.24</v>
      </c>
    </row>
    <row r="123" s="2" customFormat="1" ht="18.25" customHeight="1" spans="1:11">
      <c r="A123" s="28">
        <v>117</v>
      </c>
      <c r="B123" s="28" t="s">
        <v>3493</v>
      </c>
      <c r="C123" s="32" t="s">
        <v>622</v>
      </c>
      <c r="D123" s="32" t="s">
        <v>59</v>
      </c>
      <c r="E123" s="31" t="s">
        <v>18</v>
      </c>
      <c r="F123" s="32" t="s">
        <v>60</v>
      </c>
      <c r="G123" s="33" t="s">
        <v>3303</v>
      </c>
      <c r="H123" s="34">
        <v>8.9</v>
      </c>
      <c r="I123" s="36">
        <f t="shared" si="6"/>
        <v>8.9</v>
      </c>
      <c r="J123" s="36">
        <f t="shared" si="4"/>
        <v>284.8</v>
      </c>
      <c r="K123" s="36">
        <f t="shared" si="5"/>
        <v>56.96</v>
      </c>
    </row>
    <row r="124" s="2" customFormat="1" ht="18.25" customHeight="1" spans="1:11">
      <c r="A124" s="35">
        <v>118</v>
      </c>
      <c r="B124" s="28" t="s">
        <v>3494</v>
      </c>
      <c r="C124" s="32" t="s">
        <v>3351</v>
      </c>
      <c r="D124" s="32" t="s">
        <v>758</v>
      </c>
      <c r="E124" s="31" t="s">
        <v>18</v>
      </c>
      <c r="F124" s="32" t="s">
        <v>2228</v>
      </c>
      <c r="G124" s="33" t="s">
        <v>3303</v>
      </c>
      <c r="H124" s="34">
        <v>4.86</v>
      </c>
      <c r="I124" s="36">
        <f t="shared" si="6"/>
        <v>4.86</v>
      </c>
      <c r="J124" s="36">
        <f t="shared" si="4"/>
        <v>155.52</v>
      </c>
      <c r="K124" s="36">
        <f t="shared" si="5"/>
        <v>31.104</v>
      </c>
    </row>
    <row r="125" s="2" customFormat="1" ht="18.25" customHeight="1" spans="1:11">
      <c r="A125" s="28">
        <v>119</v>
      </c>
      <c r="B125" s="28" t="s">
        <v>3495</v>
      </c>
      <c r="C125" s="32" t="s">
        <v>3476</v>
      </c>
      <c r="D125" s="32" t="s">
        <v>323</v>
      </c>
      <c r="E125" s="31" t="s">
        <v>18</v>
      </c>
      <c r="F125" s="32" t="s">
        <v>89</v>
      </c>
      <c r="G125" s="33" t="s">
        <v>3303</v>
      </c>
      <c r="H125" s="34">
        <v>9.98</v>
      </c>
      <c r="I125" s="36">
        <f t="shared" si="6"/>
        <v>9.98</v>
      </c>
      <c r="J125" s="36">
        <f t="shared" si="4"/>
        <v>319.36</v>
      </c>
      <c r="K125" s="36">
        <f t="shared" si="5"/>
        <v>63.872</v>
      </c>
    </row>
    <row r="126" s="2" customFormat="1" ht="18.25" customHeight="1" spans="1:11">
      <c r="A126" s="35">
        <v>120</v>
      </c>
      <c r="B126" s="28" t="s">
        <v>3496</v>
      </c>
      <c r="C126" s="32" t="s">
        <v>1776</v>
      </c>
      <c r="D126" s="32" t="s">
        <v>842</v>
      </c>
      <c r="E126" s="31" t="s">
        <v>18</v>
      </c>
      <c r="F126" s="32" t="s">
        <v>168</v>
      </c>
      <c r="G126" s="33" t="s">
        <v>3303</v>
      </c>
      <c r="H126" s="34">
        <v>5.96</v>
      </c>
      <c r="I126" s="36">
        <f t="shared" si="6"/>
        <v>5.96</v>
      </c>
      <c r="J126" s="36">
        <f t="shared" si="4"/>
        <v>190.72</v>
      </c>
      <c r="K126" s="36">
        <f t="shared" si="5"/>
        <v>38.144</v>
      </c>
    </row>
    <row r="127" s="2" customFormat="1" ht="18.25" customHeight="1" spans="1:11">
      <c r="A127" s="28">
        <v>121</v>
      </c>
      <c r="B127" s="28" t="s">
        <v>3497</v>
      </c>
      <c r="C127" s="32" t="s">
        <v>1386</v>
      </c>
      <c r="D127" s="32" t="s">
        <v>320</v>
      </c>
      <c r="E127" s="31" t="s">
        <v>18</v>
      </c>
      <c r="F127" s="32" t="s">
        <v>168</v>
      </c>
      <c r="G127" s="33" t="s">
        <v>3303</v>
      </c>
      <c r="H127" s="34">
        <v>5.5</v>
      </c>
      <c r="I127" s="36">
        <f t="shared" si="6"/>
        <v>5.5</v>
      </c>
      <c r="J127" s="36">
        <f t="shared" si="4"/>
        <v>176</v>
      </c>
      <c r="K127" s="36">
        <f t="shared" si="5"/>
        <v>35.2</v>
      </c>
    </row>
    <row r="128" s="2" customFormat="1" ht="18.25" customHeight="1" spans="1:11">
      <c r="A128" s="35">
        <v>122</v>
      </c>
      <c r="B128" s="28" t="s">
        <v>3498</v>
      </c>
      <c r="C128" s="32" t="s">
        <v>3499</v>
      </c>
      <c r="D128" s="32" t="s">
        <v>263</v>
      </c>
      <c r="E128" s="31" t="s">
        <v>18</v>
      </c>
      <c r="F128" s="32" t="s">
        <v>3500</v>
      </c>
      <c r="G128" s="33" t="s">
        <v>3303</v>
      </c>
      <c r="H128" s="34">
        <v>3.57</v>
      </c>
      <c r="I128" s="36">
        <f t="shared" si="6"/>
        <v>3.57</v>
      </c>
      <c r="J128" s="36">
        <f t="shared" si="4"/>
        <v>114.24</v>
      </c>
      <c r="K128" s="36">
        <f t="shared" si="5"/>
        <v>22.848</v>
      </c>
    </row>
    <row r="129" s="2" customFormat="1" ht="18.25" customHeight="1" spans="1:11">
      <c r="A129" s="28">
        <v>123</v>
      </c>
      <c r="B129" s="28" t="s">
        <v>3501</v>
      </c>
      <c r="C129" s="32" t="s">
        <v>141</v>
      </c>
      <c r="D129" s="32" t="s">
        <v>252</v>
      </c>
      <c r="E129" s="31" t="s">
        <v>18</v>
      </c>
      <c r="F129" s="32" t="s">
        <v>3502</v>
      </c>
      <c r="G129" s="33" t="s">
        <v>3303</v>
      </c>
      <c r="H129" s="34">
        <v>8.2</v>
      </c>
      <c r="I129" s="36">
        <f t="shared" si="6"/>
        <v>8.2</v>
      </c>
      <c r="J129" s="36">
        <f t="shared" si="4"/>
        <v>262.4</v>
      </c>
      <c r="K129" s="36">
        <f t="shared" si="5"/>
        <v>52.48</v>
      </c>
    </row>
    <row r="130" s="2" customFormat="1" ht="18.25" customHeight="1" spans="1:11">
      <c r="A130" s="35">
        <v>124</v>
      </c>
      <c r="B130" s="28" t="s">
        <v>3503</v>
      </c>
      <c r="C130" s="32" t="s">
        <v>3504</v>
      </c>
      <c r="D130" s="32" t="s">
        <v>151</v>
      </c>
      <c r="E130" s="31" t="s">
        <v>18</v>
      </c>
      <c r="F130" s="32" t="s">
        <v>3130</v>
      </c>
      <c r="G130" s="33" t="s">
        <v>3303</v>
      </c>
      <c r="H130" s="34">
        <v>4.6</v>
      </c>
      <c r="I130" s="36">
        <f t="shared" si="6"/>
        <v>4.6</v>
      </c>
      <c r="J130" s="36">
        <f t="shared" si="4"/>
        <v>147.2</v>
      </c>
      <c r="K130" s="36">
        <f t="shared" si="5"/>
        <v>29.44</v>
      </c>
    </row>
    <row r="131" s="2" customFormat="1" ht="18.25" customHeight="1" spans="1:11">
      <c r="A131" s="28">
        <v>125</v>
      </c>
      <c r="B131" s="28" t="s">
        <v>3505</v>
      </c>
      <c r="C131" s="32" t="s">
        <v>1155</v>
      </c>
      <c r="D131" s="32" t="s">
        <v>180</v>
      </c>
      <c r="E131" s="31" t="s">
        <v>18</v>
      </c>
      <c r="F131" s="32" t="s">
        <v>166</v>
      </c>
      <c r="G131" s="33" t="s">
        <v>3303</v>
      </c>
      <c r="H131" s="34">
        <v>3.12</v>
      </c>
      <c r="I131" s="36">
        <f t="shared" si="6"/>
        <v>3.12</v>
      </c>
      <c r="J131" s="36">
        <f t="shared" si="4"/>
        <v>99.84</v>
      </c>
      <c r="K131" s="36">
        <f t="shared" si="5"/>
        <v>19.968</v>
      </c>
    </row>
    <row r="132" s="2" customFormat="1" ht="18.25" customHeight="1" spans="1:11">
      <c r="A132" s="35">
        <v>126</v>
      </c>
      <c r="B132" s="28" t="s">
        <v>3506</v>
      </c>
      <c r="C132" s="32" t="s">
        <v>1449</v>
      </c>
      <c r="D132" s="32" t="s">
        <v>413</v>
      </c>
      <c r="E132" s="31" t="s">
        <v>18</v>
      </c>
      <c r="F132" s="32" t="s">
        <v>547</v>
      </c>
      <c r="G132" s="33" t="s">
        <v>3303</v>
      </c>
      <c r="H132" s="34">
        <v>5.77</v>
      </c>
      <c r="I132" s="36">
        <f t="shared" si="6"/>
        <v>5.77</v>
      </c>
      <c r="J132" s="36">
        <f t="shared" si="4"/>
        <v>184.64</v>
      </c>
      <c r="K132" s="36">
        <f t="shared" si="5"/>
        <v>36.928</v>
      </c>
    </row>
    <row r="133" s="2" customFormat="1" ht="18.25" customHeight="1" spans="1:11">
      <c r="A133" s="28">
        <v>127</v>
      </c>
      <c r="B133" s="28" t="s">
        <v>3507</v>
      </c>
      <c r="C133" s="32" t="s">
        <v>176</v>
      </c>
      <c r="D133" s="32" t="s">
        <v>207</v>
      </c>
      <c r="E133" s="31" t="s">
        <v>18</v>
      </c>
      <c r="F133" s="32" t="s">
        <v>693</v>
      </c>
      <c r="G133" s="33" t="s">
        <v>3303</v>
      </c>
      <c r="H133" s="34">
        <v>5.71</v>
      </c>
      <c r="I133" s="36">
        <f t="shared" si="6"/>
        <v>5.71</v>
      </c>
      <c r="J133" s="36">
        <f t="shared" si="4"/>
        <v>182.72</v>
      </c>
      <c r="K133" s="36">
        <f t="shared" si="5"/>
        <v>36.544</v>
      </c>
    </row>
    <row r="134" s="2" customFormat="1" ht="18.25" customHeight="1" spans="1:11">
      <c r="A134" s="35">
        <v>128</v>
      </c>
      <c r="B134" s="28" t="s">
        <v>3508</v>
      </c>
      <c r="C134" s="32" t="s">
        <v>575</v>
      </c>
      <c r="D134" s="32" t="s">
        <v>359</v>
      </c>
      <c r="E134" s="31" t="s">
        <v>18</v>
      </c>
      <c r="F134" s="32" t="s">
        <v>1227</v>
      </c>
      <c r="G134" s="33" t="s">
        <v>3303</v>
      </c>
      <c r="H134" s="34">
        <v>6.5</v>
      </c>
      <c r="I134" s="36">
        <f t="shared" si="6"/>
        <v>6.5</v>
      </c>
      <c r="J134" s="36">
        <f t="shared" si="4"/>
        <v>208</v>
      </c>
      <c r="K134" s="36">
        <f t="shared" si="5"/>
        <v>41.6</v>
      </c>
    </row>
    <row r="135" s="2" customFormat="1" ht="18.25" customHeight="1" spans="1:11">
      <c r="A135" s="28">
        <v>129</v>
      </c>
      <c r="B135" s="28" t="s">
        <v>3509</v>
      </c>
      <c r="C135" s="32" t="s">
        <v>556</v>
      </c>
      <c r="D135" s="32" t="s">
        <v>256</v>
      </c>
      <c r="E135" s="31" t="s">
        <v>18</v>
      </c>
      <c r="F135" s="32" t="s">
        <v>3510</v>
      </c>
      <c r="G135" s="33" t="s">
        <v>3303</v>
      </c>
      <c r="H135" s="34">
        <v>5.3</v>
      </c>
      <c r="I135" s="36">
        <f t="shared" si="6"/>
        <v>5.3</v>
      </c>
      <c r="J135" s="36">
        <f t="shared" ref="J135:J185" si="7">H135*32</f>
        <v>169.6</v>
      </c>
      <c r="K135" s="36">
        <f t="shared" ref="K135:K185" si="8">H135*6.4</f>
        <v>33.92</v>
      </c>
    </row>
    <row r="136" s="2" customFormat="1" ht="18.25" customHeight="1" spans="1:11">
      <c r="A136" s="35">
        <v>130</v>
      </c>
      <c r="B136" s="28" t="s">
        <v>3511</v>
      </c>
      <c r="C136" s="32" t="s">
        <v>815</v>
      </c>
      <c r="D136" s="32" t="s">
        <v>738</v>
      </c>
      <c r="E136" s="31" t="s">
        <v>18</v>
      </c>
      <c r="F136" s="32" t="s">
        <v>1832</v>
      </c>
      <c r="G136" s="33" t="s">
        <v>3303</v>
      </c>
      <c r="H136" s="34">
        <v>4.12</v>
      </c>
      <c r="I136" s="36">
        <f t="shared" si="6"/>
        <v>4.12</v>
      </c>
      <c r="J136" s="36">
        <f t="shared" si="7"/>
        <v>131.84</v>
      </c>
      <c r="K136" s="36">
        <f t="shared" si="8"/>
        <v>26.368</v>
      </c>
    </row>
    <row r="137" s="2" customFormat="1" ht="18.25" customHeight="1" spans="1:11">
      <c r="A137" s="28">
        <v>131</v>
      </c>
      <c r="B137" s="28" t="s">
        <v>3512</v>
      </c>
      <c r="C137" s="32" t="s">
        <v>575</v>
      </c>
      <c r="D137" s="32" t="s">
        <v>335</v>
      </c>
      <c r="E137" s="31" t="s">
        <v>18</v>
      </c>
      <c r="F137" s="32" t="s">
        <v>3020</v>
      </c>
      <c r="G137" s="33" t="s">
        <v>3303</v>
      </c>
      <c r="H137" s="34">
        <v>6.1</v>
      </c>
      <c r="I137" s="36">
        <f t="shared" si="6"/>
        <v>6.1</v>
      </c>
      <c r="J137" s="36">
        <f t="shared" si="7"/>
        <v>195.2</v>
      </c>
      <c r="K137" s="36">
        <f t="shared" si="8"/>
        <v>39.04</v>
      </c>
    </row>
    <row r="138" s="2" customFormat="1" ht="18.25" customHeight="1" spans="1:11">
      <c r="A138" s="35">
        <v>132</v>
      </c>
      <c r="B138" s="28" t="s">
        <v>3513</v>
      </c>
      <c r="C138" s="32" t="s">
        <v>3306</v>
      </c>
      <c r="D138" s="32" t="s">
        <v>541</v>
      </c>
      <c r="E138" s="31" t="s">
        <v>18</v>
      </c>
      <c r="F138" s="32" t="s">
        <v>3514</v>
      </c>
      <c r="G138" s="33" t="s">
        <v>3303</v>
      </c>
      <c r="H138" s="34">
        <v>6.1</v>
      </c>
      <c r="I138" s="36">
        <f t="shared" si="6"/>
        <v>6.1</v>
      </c>
      <c r="J138" s="36">
        <f t="shared" si="7"/>
        <v>195.2</v>
      </c>
      <c r="K138" s="36">
        <f t="shared" si="8"/>
        <v>39.04</v>
      </c>
    </row>
    <row r="139" s="2" customFormat="1" ht="18.25" customHeight="1" spans="1:11">
      <c r="A139" s="28">
        <v>133</v>
      </c>
      <c r="B139" s="28" t="s">
        <v>3515</v>
      </c>
      <c r="C139" s="32" t="s">
        <v>3306</v>
      </c>
      <c r="D139" s="32" t="s">
        <v>27</v>
      </c>
      <c r="E139" s="31" t="s">
        <v>18</v>
      </c>
      <c r="F139" s="32" t="s">
        <v>3516</v>
      </c>
      <c r="G139" s="33" t="s">
        <v>3303</v>
      </c>
      <c r="H139" s="34">
        <v>1.01</v>
      </c>
      <c r="I139" s="36">
        <f t="shared" si="6"/>
        <v>1.01</v>
      </c>
      <c r="J139" s="36">
        <f t="shared" si="7"/>
        <v>32.32</v>
      </c>
      <c r="K139" s="36">
        <f t="shared" si="8"/>
        <v>6.464</v>
      </c>
    </row>
    <row r="140" s="2" customFormat="1" ht="18.25" customHeight="1" spans="1:11">
      <c r="A140" s="35">
        <v>134</v>
      </c>
      <c r="B140" s="28" t="s">
        <v>3517</v>
      </c>
      <c r="C140" s="32" t="s">
        <v>1728</v>
      </c>
      <c r="D140" s="32" t="s">
        <v>263</v>
      </c>
      <c r="E140" s="31" t="s">
        <v>18</v>
      </c>
      <c r="F140" s="32" t="s">
        <v>89</v>
      </c>
      <c r="G140" s="33" t="s">
        <v>3303</v>
      </c>
      <c r="H140" s="34">
        <v>8.1</v>
      </c>
      <c r="I140" s="36">
        <f t="shared" si="6"/>
        <v>8.1</v>
      </c>
      <c r="J140" s="36">
        <f t="shared" si="7"/>
        <v>259.2</v>
      </c>
      <c r="K140" s="36">
        <f t="shared" si="8"/>
        <v>51.84</v>
      </c>
    </row>
    <row r="141" s="2" customFormat="1" ht="18.25" customHeight="1" spans="1:11">
      <c r="A141" s="28">
        <v>135</v>
      </c>
      <c r="B141" s="28" t="s">
        <v>3518</v>
      </c>
      <c r="C141" s="32" t="s">
        <v>622</v>
      </c>
      <c r="D141" s="32" t="s">
        <v>55</v>
      </c>
      <c r="E141" s="31" t="s">
        <v>18</v>
      </c>
      <c r="F141" s="32" t="s">
        <v>1205</v>
      </c>
      <c r="G141" s="33" t="s">
        <v>3303</v>
      </c>
      <c r="H141" s="34">
        <v>5.2</v>
      </c>
      <c r="I141" s="36">
        <f t="shared" si="6"/>
        <v>5.2</v>
      </c>
      <c r="J141" s="36">
        <f t="shared" si="7"/>
        <v>166.4</v>
      </c>
      <c r="K141" s="36">
        <f t="shared" si="8"/>
        <v>33.28</v>
      </c>
    </row>
    <row r="142" s="2" customFormat="1" ht="18.25" customHeight="1" spans="1:11">
      <c r="A142" s="35">
        <v>136</v>
      </c>
      <c r="B142" s="28" t="s">
        <v>3519</v>
      </c>
      <c r="C142" s="32" t="s">
        <v>1728</v>
      </c>
      <c r="D142" s="32" t="s">
        <v>304</v>
      </c>
      <c r="E142" s="31" t="s">
        <v>18</v>
      </c>
      <c r="F142" s="32" t="s">
        <v>1478</v>
      </c>
      <c r="G142" s="33" t="s">
        <v>3303</v>
      </c>
      <c r="H142" s="34">
        <v>7.9</v>
      </c>
      <c r="I142" s="36">
        <f t="shared" si="6"/>
        <v>7.9</v>
      </c>
      <c r="J142" s="36">
        <f t="shared" si="7"/>
        <v>252.8</v>
      </c>
      <c r="K142" s="36">
        <f t="shared" si="8"/>
        <v>50.56</v>
      </c>
    </row>
    <row r="143" s="2" customFormat="1" ht="18.25" customHeight="1" spans="1:11">
      <c r="A143" s="28">
        <v>137</v>
      </c>
      <c r="B143" s="28" t="s">
        <v>3520</v>
      </c>
      <c r="C143" s="32" t="s">
        <v>3306</v>
      </c>
      <c r="D143" s="32" t="s">
        <v>3521</v>
      </c>
      <c r="E143" s="31" t="s">
        <v>18</v>
      </c>
      <c r="F143" s="32" t="s">
        <v>3522</v>
      </c>
      <c r="G143" s="33" t="s">
        <v>3303</v>
      </c>
      <c r="H143" s="34">
        <v>6.5</v>
      </c>
      <c r="I143" s="36">
        <f t="shared" si="6"/>
        <v>6.5</v>
      </c>
      <c r="J143" s="36">
        <f t="shared" si="7"/>
        <v>208</v>
      </c>
      <c r="K143" s="36">
        <f t="shared" si="8"/>
        <v>41.6</v>
      </c>
    </row>
    <row r="144" s="2" customFormat="1" ht="18.25" customHeight="1" spans="1:11">
      <c r="A144" s="35">
        <v>138</v>
      </c>
      <c r="B144" s="28" t="s">
        <v>3523</v>
      </c>
      <c r="C144" s="32" t="s">
        <v>3524</v>
      </c>
      <c r="D144" s="32" t="s">
        <v>256</v>
      </c>
      <c r="E144" s="31" t="s">
        <v>18</v>
      </c>
      <c r="F144" s="32" t="s">
        <v>3525</v>
      </c>
      <c r="G144" s="33" t="s">
        <v>3303</v>
      </c>
      <c r="H144" s="34">
        <v>4.14</v>
      </c>
      <c r="I144" s="36">
        <f t="shared" si="6"/>
        <v>4.14</v>
      </c>
      <c r="J144" s="36">
        <f t="shared" si="7"/>
        <v>132.48</v>
      </c>
      <c r="K144" s="36">
        <f t="shared" si="8"/>
        <v>26.496</v>
      </c>
    </row>
    <row r="145" s="2" customFormat="1" ht="18.25" customHeight="1" spans="1:11">
      <c r="A145" s="28">
        <v>139</v>
      </c>
      <c r="B145" s="28" t="s">
        <v>3526</v>
      </c>
      <c r="C145" s="32" t="s">
        <v>500</v>
      </c>
      <c r="D145" s="32" t="s">
        <v>135</v>
      </c>
      <c r="E145" s="31" t="s">
        <v>18</v>
      </c>
      <c r="F145" s="32" t="s">
        <v>1520</v>
      </c>
      <c r="G145" s="33" t="s">
        <v>3303</v>
      </c>
      <c r="H145" s="34">
        <v>6.7</v>
      </c>
      <c r="I145" s="36">
        <f t="shared" si="6"/>
        <v>6.7</v>
      </c>
      <c r="J145" s="36">
        <f t="shared" si="7"/>
        <v>214.4</v>
      </c>
      <c r="K145" s="36">
        <f t="shared" si="8"/>
        <v>42.88</v>
      </c>
    </row>
    <row r="146" s="2" customFormat="1" ht="18.25" customHeight="1" spans="1:11">
      <c r="A146" s="35">
        <v>140</v>
      </c>
      <c r="B146" s="28" t="s">
        <v>3527</v>
      </c>
      <c r="C146" s="32" t="s">
        <v>3380</v>
      </c>
      <c r="D146" s="32" t="s">
        <v>520</v>
      </c>
      <c r="E146" s="31" t="s">
        <v>18</v>
      </c>
      <c r="F146" s="32" t="s">
        <v>3528</v>
      </c>
      <c r="G146" s="33" t="s">
        <v>3303</v>
      </c>
      <c r="H146" s="34">
        <v>3.3</v>
      </c>
      <c r="I146" s="36">
        <f t="shared" si="6"/>
        <v>3.3</v>
      </c>
      <c r="J146" s="36">
        <f t="shared" si="7"/>
        <v>105.6</v>
      </c>
      <c r="K146" s="36">
        <f t="shared" si="8"/>
        <v>21.12</v>
      </c>
    </row>
    <row r="147" s="2" customFormat="1" ht="18.25" customHeight="1" spans="1:11">
      <c r="A147" s="28">
        <v>141</v>
      </c>
      <c r="B147" s="28" t="s">
        <v>3529</v>
      </c>
      <c r="C147" s="32" t="s">
        <v>3336</v>
      </c>
      <c r="D147" s="32" t="s">
        <v>207</v>
      </c>
      <c r="E147" s="31" t="s">
        <v>18</v>
      </c>
      <c r="F147" s="32" t="s">
        <v>3084</v>
      </c>
      <c r="G147" s="33" t="s">
        <v>3303</v>
      </c>
      <c r="H147" s="34">
        <v>5.5</v>
      </c>
      <c r="I147" s="36">
        <f t="shared" si="6"/>
        <v>5.5</v>
      </c>
      <c r="J147" s="36">
        <f t="shared" si="7"/>
        <v>176</v>
      </c>
      <c r="K147" s="36">
        <f t="shared" si="8"/>
        <v>35.2</v>
      </c>
    </row>
    <row r="148" s="2" customFormat="1" ht="18.25" customHeight="1" spans="1:11">
      <c r="A148" s="35">
        <v>142</v>
      </c>
      <c r="B148" s="28" t="s">
        <v>3530</v>
      </c>
      <c r="C148" s="32" t="s">
        <v>1776</v>
      </c>
      <c r="D148" s="32" t="s">
        <v>3531</v>
      </c>
      <c r="E148" s="31" t="s">
        <v>18</v>
      </c>
      <c r="F148" s="32" t="s">
        <v>773</v>
      </c>
      <c r="G148" s="33" t="s">
        <v>3303</v>
      </c>
      <c r="H148" s="34">
        <v>6.9</v>
      </c>
      <c r="I148" s="36">
        <f t="shared" si="6"/>
        <v>6.9</v>
      </c>
      <c r="J148" s="36">
        <f t="shared" si="7"/>
        <v>220.8</v>
      </c>
      <c r="K148" s="36">
        <f t="shared" si="8"/>
        <v>44.16</v>
      </c>
    </row>
    <row r="149" s="2" customFormat="1" ht="18.25" customHeight="1" spans="1:11">
      <c r="A149" s="28">
        <v>143</v>
      </c>
      <c r="B149" s="28" t="s">
        <v>3532</v>
      </c>
      <c r="C149" s="32" t="s">
        <v>3533</v>
      </c>
      <c r="D149" s="32" t="s">
        <v>3534</v>
      </c>
      <c r="E149" s="31" t="s">
        <v>18</v>
      </c>
      <c r="F149" s="32" t="s">
        <v>3535</v>
      </c>
      <c r="G149" s="33" t="s">
        <v>3303</v>
      </c>
      <c r="H149" s="34">
        <v>6.5</v>
      </c>
      <c r="I149" s="36">
        <f t="shared" si="6"/>
        <v>6.5</v>
      </c>
      <c r="J149" s="36">
        <f t="shared" si="7"/>
        <v>208</v>
      </c>
      <c r="K149" s="36">
        <f t="shared" si="8"/>
        <v>41.6</v>
      </c>
    </row>
    <row r="150" s="2" customFormat="1" ht="18.25" customHeight="1" spans="1:11">
      <c r="A150" s="35">
        <v>144</v>
      </c>
      <c r="B150" s="28" t="s">
        <v>3536</v>
      </c>
      <c r="C150" s="32" t="s">
        <v>3537</v>
      </c>
      <c r="D150" s="32" t="s">
        <v>138</v>
      </c>
      <c r="E150" s="31" t="s">
        <v>18</v>
      </c>
      <c r="F150" s="32" t="s">
        <v>1067</v>
      </c>
      <c r="G150" s="33" t="s">
        <v>3303</v>
      </c>
      <c r="H150" s="34">
        <v>3.24</v>
      </c>
      <c r="I150" s="36">
        <f t="shared" si="6"/>
        <v>3.24</v>
      </c>
      <c r="J150" s="36">
        <f t="shared" si="7"/>
        <v>103.68</v>
      </c>
      <c r="K150" s="36">
        <f t="shared" si="8"/>
        <v>20.736</v>
      </c>
    </row>
    <row r="151" s="2" customFormat="1" ht="18.25" customHeight="1" spans="1:11">
      <c r="A151" s="28">
        <v>145</v>
      </c>
      <c r="B151" s="28" t="s">
        <v>3538</v>
      </c>
      <c r="C151" s="32" t="s">
        <v>3380</v>
      </c>
      <c r="D151" s="32" t="s">
        <v>71</v>
      </c>
      <c r="E151" s="31" t="s">
        <v>18</v>
      </c>
      <c r="F151" s="32" t="s">
        <v>3090</v>
      </c>
      <c r="G151" s="33" t="s">
        <v>3303</v>
      </c>
      <c r="H151" s="34">
        <v>6.5</v>
      </c>
      <c r="I151" s="36">
        <f t="shared" si="6"/>
        <v>6.5</v>
      </c>
      <c r="J151" s="36">
        <f t="shared" si="7"/>
        <v>208</v>
      </c>
      <c r="K151" s="36">
        <f t="shared" si="8"/>
        <v>41.6</v>
      </c>
    </row>
    <row r="152" s="2" customFormat="1" ht="18.25" customHeight="1" spans="1:11">
      <c r="A152" s="35">
        <v>146</v>
      </c>
      <c r="B152" s="28" t="s">
        <v>3539</v>
      </c>
      <c r="C152" s="32" t="s">
        <v>141</v>
      </c>
      <c r="D152" s="32" t="s">
        <v>3540</v>
      </c>
      <c r="E152" s="31" t="s">
        <v>18</v>
      </c>
      <c r="F152" s="32" t="s">
        <v>1358</v>
      </c>
      <c r="G152" s="33" t="s">
        <v>3303</v>
      </c>
      <c r="H152" s="34">
        <v>7.1</v>
      </c>
      <c r="I152" s="36">
        <f t="shared" si="6"/>
        <v>7.1</v>
      </c>
      <c r="J152" s="36">
        <f t="shared" si="7"/>
        <v>227.2</v>
      </c>
      <c r="K152" s="36">
        <f t="shared" si="8"/>
        <v>45.44</v>
      </c>
    </row>
    <row r="153" s="2" customFormat="1" ht="18.25" customHeight="1" spans="1:11">
      <c r="A153" s="28">
        <v>147</v>
      </c>
      <c r="B153" s="28" t="s">
        <v>3541</v>
      </c>
      <c r="C153" s="32" t="s">
        <v>1449</v>
      </c>
      <c r="D153" s="32" t="s">
        <v>71</v>
      </c>
      <c r="E153" s="31" t="s">
        <v>18</v>
      </c>
      <c r="F153" s="32" t="s">
        <v>264</v>
      </c>
      <c r="G153" s="33" t="s">
        <v>3303</v>
      </c>
      <c r="H153" s="34">
        <v>3.4</v>
      </c>
      <c r="I153" s="36">
        <f t="shared" si="6"/>
        <v>3.4</v>
      </c>
      <c r="J153" s="36">
        <f t="shared" si="7"/>
        <v>108.8</v>
      </c>
      <c r="K153" s="36">
        <f t="shared" si="8"/>
        <v>21.76</v>
      </c>
    </row>
    <row r="154" s="2" customFormat="1" ht="18.25" customHeight="1" spans="1:11">
      <c r="A154" s="35">
        <v>148</v>
      </c>
      <c r="B154" s="28" t="s">
        <v>3542</v>
      </c>
      <c r="C154" s="32" t="s">
        <v>262</v>
      </c>
      <c r="D154" s="32" t="s">
        <v>238</v>
      </c>
      <c r="E154" s="31" t="s">
        <v>18</v>
      </c>
      <c r="F154" s="32" t="s">
        <v>3543</v>
      </c>
      <c r="G154" s="33" t="s">
        <v>3303</v>
      </c>
      <c r="H154" s="34">
        <v>5.18</v>
      </c>
      <c r="I154" s="36">
        <f t="shared" si="6"/>
        <v>5.18</v>
      </c>
      <c r="J154" s="36">
        <f t="shared" si="7"/>
        <v>165.76</v>
      </c>
      <c r="K154" s="36">
        <f t="shared" si="8"/>
        <v>33.152</v>
      </c>
    </row>
    <row r="155" s="2" customFormat="1" ht="18.25" customHeight="1" spans="1:11">
      <c r="A155" s="28">
        <v>149</v>
      </c>
      <c r="B155" s="28" t="s">
        <v>3544</v>
      </c>
      <c r="C155" s="32" t="s">
        <v>1386</v>
      </c>
      <c r="D155" s="32" t="s">
        <v>39</v>
      </c>
      <c r="E155" s="31" t="s">
        <v>18</v>
      </c>
      <c r="F155" s="32" t="s">
        <v>562</v>
      </c>
      <c r="G155" s="33" t="s">
        <v>3303</v>
      </c>
      <c r="H155" s="34">
        <v>2.3</v>
      </c>
      <c r="I155" s="36">
        <f t="shared" si="6"/>
        <v>2.3</v>
      </c>
      <c r="J155" s="36">
        <f t="shared" si="7"/>
        <v>73.6</v>
      </c>
      <c r="K155" s="36">
        <f t="shared" si="8"/>
        <v>14.72</v>
      </c>
    </row>
    <row r="156" s="2" customFormat="1" ht="18.25" customHeight="1" spans="1:11">
      <c r="A156" s="35">
        <v>150</v>
      </c>
      <c r="B156" s="28" t="s">
        <v>3545</v>
      </c>
      <c r="C156" s="32" t="s">
        <v>3336</v>
      </c>
      <c r="D156" s="32" t="s">
        <v>3546</v>
      </c>
      <c r="E156" s="31" t="s">
        <v>18</v>
      </c>
      <c r="F156" s="32" t="s">
        <v>946</v>
      </c>
      <c r="G156" s="33" t="s">
        <v>3303</v>
      </c>
      <c r="H156" s="34">
        <v>4.99</v>
      </c>
      <c r="I156" s="36">
        <f t="shared" si="6"/>
        <v>4.99</v>
      </c>
      <c r="J156" s="36">
        <f t="shared" si="7"/>
        <v>159.68</v>
      </c>
      <c r="K156" s="36">
        <f t="shared" si="8"/>
        <v>31.936</v>
      </c>
    </row>
    <row r="157" s="2" customFormat="1" ht="18.25" customHeight="1" spans="1:11">
      <c r="A157" s="28">
        <v>151</v>
      </c>
      <c r="B157" s="28" t="s">
        <v>3547</v>
      </c>
      <c r="C157" s="32" t="s">
        <v>1386</v>
      </c>
      <c r="D157" s="32" t="s">
        <v>204</v>
      </c>
      <c r="E157" s="31" t="s">
        <v>18</v>
      </c>
      <c r="F157" s="32" t="s">
        <v>828</v>
      </c>
      <c r="G157" s="33" t="s">
        <v>3303</v>
      </c>
      <c r="H157" s="34">
        <v>5.2</v>
      </c>
      <c r="I157" s="36">
        <f t="shared" si="6"/>
        <v>5.2</v>
      </c>
      <c r="J157" s="36">
        <f t="shared" si="7"/>
        <v>166.4</v>
      </c>
      <c r="K157" s="36">
        <f t="shared" si="8"/>
        <v>33.28</v>
      </c>
    </row>
    <row r="158" s="2" customFormat="1" ht="18.25" customHeight="1" spans="1:11">
      <c r="A158" s="35">
        <v>152</v>
      </c>
      <c r="B158" s="28" t="s">
        <v>3548</v>
      </c>
      <c r="C158" s="32" t="s">
        <v>3476</v>
      </c>
      <c r="D158" s="32" t="s">
        <v>842</v>
      </c>
      <c r="E158" s="31" t="s">
        <v>18</v>
      </c>
      <c r="F158" s="32" t="s">
        <v>2355</v>
      </c>
      <c r="G158" s="33" t="s">
        <v>3303</v>
      </c>
      <c r="H158" s="34">
        <v>4.5</v>
      </c>
      <c r="I158" s="36">
        <f t="shared" si="6"/>
        <v>4.5</v>
      </c>
      <c r="J158" s="36">
        <f t="shared" si="7"/>
        <v>144</v>
      </c>
      <c r="K158" s="36">
        <f t="shared" si="8"/>
        <v>28.8</v>
      </c>
    </row>
    <row r="159" s="2" customFormat="1" ht="18.25" customHeight="1" spans="1:11">
      <c r="A159" s="28">
        <v>153</v>
      </c>
      <c r="B159" s="28" t="s">
        <v>3549</v>
      </c>
      <c r="C159" s="32" t="s">
        <v>176</v>
      </c>
      <c r="D159" s="32" t="s">
        <v>3550</v>
      </c>
      <c r="E159" s="31" t="s">
        <v>18</v>
      </c>
      <c r="F159" s="32" t="s">
        <v>353</v>
      </c>
      <c r="G159" s="33" t="s">
        <v>3303</v>
      </c>
      <c r="H159" s="34">
        <v>3.6</v>
      </c>
      <c r="I159" s="36">
        <f t="shared" si="6"/>
        <v>3.6</v>
      </c>
      <c r="J159" s="36">
        <f t="shared" si="7"/>
        <v>115.2</v>
      </c>
      <c r="K159" s="36">
        <f t="shared" si="8"/>
        <v>23.04</v>
      </c>
    </row>
    <row r="160" s="2" customFormat="1" ht="18.25" customHeight="1" spans="1:11">
      <c r="A160" s="35">
        <v>154</v>
      </c>
      <c r="B160" s="28" t="s">
        <v>3551</v>
      </c>
      <c r="C160" s="32" t="s">
        <v>1728</v>
      </c>
      <c r="D160" s="32" t="s">
        <v>3552</v>
      </c>
      <c r="E160" s="31" t="s">
        <v>18</v>
      </c>
      <c r="F160" s="32" t="s">
        <v>1755</v>
      </c>
      <c r="G160" s="33" t="s">
        <v>3303</v>
      </c>
      <c r="H160" s="34">
        <v>12.18</v>
      </c>
      <c r="I160" s="36">
        <f t="shared" si="6"/>
        <v>12.18</v>
      </c>
      <c r="J160" s="36">
        <f t="shared" si="7"/>
        <v>389.76</v>
      </c>
      <c r="K160" s="36">
        <f t="shared" si="8"/>
        <v>77.952</v>
      </c>
    </row>
    <row r="161" s="2" customFormat="1" ht="18.25" customHeight="1" spans="1:11">
      <c r="A161" s="28">
        <v>155</v>
      </c>
      <c r="B161" s="28" t="s">
        <v>3553</v>
      </c>
      <c r="C161" s="32" t="s">
        <v>2197</v>
      </c>
      <c r="D161" s="32" t="s">
        <v>3554</v>
      </c>
      <c r="E161" s="31" t="s">
        <v>18</v>
      </c>
      <c r="F161" s="32" t="s">
        <v>315</v>
      </c>
      <c r="G161" s="33" t="s">
        <v>3303</v>
      </c>
      <c r="H161" s="34">
        <v>8.43</v>
      </c>
      <c r="I161" s="36">
        <f t="shared" si="6"/>
        <v>8.43</v>
      </c>
      <c r="J161" s="36">
        <f t="shared" si="7"/>
        <v>269.76</v>
      </c>
      <c r="K161" s="36">
        <f t="shared" si="8"/>
        <v>53.952</v>
      </c>
    </row>
    <row r="162" s="2" customFormat="1" ht="18.25" customHeight="1" spans="1:11">
      <c r="A162" s="35">
        <v>156</v>
      </c>
      <c r="B162" s="28" t="s">
        <v>3555</v>
      </c>
      <c r="C162" s="32" t="s">
        <v>1386</v>
      </c>
      <c r="D162" s="32" t="s">
        <v>3556</v>
      </c>
      <c r="E162" s="31" t="s">
        <v>18</v>
      </c>
      <c r="F162" s="32" t="s">
        <v>3557</v>
      </c>
      <c r="G162" s="33" t="s">
        <v>3303</v>
      </c>
      <c r="H162" s="34">
        <v>6.42</v>
      </c>
      <c r="I162" s="36">
        <f t="shared" si="6"/>
        <v>6.42</v>
      </c>
      <c r="J162" s="36">
        <f t="shared" si="7"/>
        <v>205.44</v>
      </c>
      <c r="K162" s="36">
        <f t="shared" si="8"/>
        <v>41.088</v>
      </c>
    </row>
    <row r="163" s="2" customFormat="1" ht="18.25" customHeight="1" spans="1:11">
      <c r="A163" s="28">
        <v>157</v>
      </c>
      <c r="B163" s="35" t="s">
        <v>3558</v>
      </c>
      <c r="C163" s="32" t="s">
        <v>1386</v>
      </c>
      <c r="D163" s="32" t="s">
        <v>510</v>
      </c>
      <c r="E163" s="31" t="s">
        <v>18</v>
      </c>
      <c r="F163" s="32" t="s">
        <v>3559</v>
      </c>
      <c r="G163" s="33" t="s">
        <v>3303</v>
      </c>
      <c r="H163" s="34">
        <v>7.13</v>
      </c>
      <c r="I163" s="36">
        <f t="shared" si="6"/>
        <v>7.13</v>
      </c>
      <c r="J163" s="36">
        <f t="shared" si="7"/>
        <v>228.16</v>
      </c>
      <c r="K163" s="36">
        <f t="shared" si="8"/>
        <v>45.632</v>
      </c>
    </row>
    <row r="164" s="2" customFormat="1" ht="18.25" customHeight="1" spans="1:11">
      <c r="A164" s="35">
        <v>158</v>
      </c>
      <c r="B164" s="35" t="s">
        <v>3560</v>
      </c>
      <c r="C164" s="32" t="s">
        <v>3306</v>
      </c>
      <c r="D164" s="32" t="s">
        <v>3561</v>
      </c>
      <c r="E164" s="31" t="s">
        <v>18</v>
      </c>
      <c r="F164" s="32" t="s">
        <v>1333</v>
      </c>
      <c r="G164" s="33" t="s">
        <v>3303</v>
      </c>
      <c r="H164" s="34">
        <v>8.7</v>
      </c>
      <c r="I164" s="36">
        <f t="shared" si="6"/>
        <v>8.7</v>
      </c>
      <c r="J164" s="36">
        <f t="shared" si="7"/>
        <v>278.4</v>
      </c>
      <c r="K164" s="36">
        <f t="shared" si="8"/>
        <v>55.68</v>
      </c>
    </row>
    <row r="165" s="2" customFormat="1" ht="18.25" customHeight="1" spans="1:11">
      <c r="A165" s="28">
        <v>159</v>
      </c>
      <c r="B165" s="35" t="s">
        <v>3562</v>
      </c>
      <c r="C165" s="32" t="s">
        <v>3467</v>
      </c>
      <c r="D165" s="32" t="s">
        <v>657</v>
      </c>
      <c r="E165" s="31" t="s">
        <v>18</v>
      </c>
      <c r="F165" s="32" t="s">
        <v>498</v>
      </c>
      <c r="G165" s="33" t="s">
        <v>3303</v>
      </c>
      <c r="H165" s="34">
        <v>22.3</v>
      </c>
      <c r="I165" s="36">
        <f t="shared" si="6"/>
        <v>22.3</v>
      </c>
      <c r="J165" s="36">
        <f t="shared" si="7"/>
        <v>713.6</v>
      </c>
      <c r="K165" s="36">
        <f t="shared" si="8"/>
        <v>142.72</v>
      </c>
    </row>
    <row r="166" s="2" customFormat="1" ht="18.25" customHeight="1" spans="1:11">
      <c r="A166" s="35">
        <v>160</v>
      </c>
      <c r="B166" s="35" t="s">
        <v>3563</v>
      </c>
      <c r="C166" s="32" t="s">
        <v>3564</v>
      </c>
      <c r="D166" s="32" t="s">
        <v>189</v>
      </c>
      <c r="E166" s="31" t="s">
        <v>18</v>
      </c>
      <c r="F166" s="32" t="s">
        <v>3565</v>
      </c>
      <c r="G166" s="33" t="s">
        <v>3303</v>
      </c>
      <c r="H166" s="34">
        <v>7.02</v>
      </c>
      <c r="I166" s="36">
        <f t="shared" ref="I166:I185" si="9">H166</f>
        <v>7.02</v>
      </c>
      <c r="J166" s="36">
        <f t="shared" si="7"/>
        <v>224.64</v>
      </c>
      <c r="K166" s="36">
        <f t="shared" si="8"/>
        <v>44.928</v>
      </c>
    </row>
    <row r="167" s="2" customFormat="1" ht="18.25" customHeight="1" spans="1:11">
      <c r="A167" s="28">
        <v>161</v>
      </c>
      <c r="B167" s="35" t="s">
        <v>3566</v>
      </c>
      <c r="C167" s="32" t="s">
        <v>216</v>
      </c>
      <c r="D167" s="32" t="s">
        <v>3567</v>
      </c>
      <c r="E167" s="31" t="s">
        <v>18</v>
      </c>
      <c r="F167" s="32" t="s">
        <v>1213</v>
      </c>
      <c r="G167" s="33" t="s">
        <v>3303</v>
      </c>
      <c r="H167" s="34">
        <v>4.8</v>
      </c>
      <c r="I167" s="36">
        <f t="shared" si="9"/>
        <v>4.8</v>
      </c>
      <c r="J167" s="36">
        <f t="shared" si="7"/>
        <v>153.6</v>
      </c>
      <c r="K167" s="36">
        <f t="shared" si="8"/>
        <v>30.72</v>
      </c>
    </row>
    <row r="168" s="2" customFormat="1" ht="18.25" customHeight="1" spans="1:11">
      <c r="A168" s="35">
        <v>162</v>
      </c>
      <c r="B168" s="35" t="s">
        <v>3568</v>
      </c>
      <c r="C168" s="32" t="s">
        <v>176</v>
      </c>
      <c r="D168" s="32" t="s">
        <v>323</v>
      </c>
      <c r="E168" s="31" t="s">
        <v>18</v>
      </c>
      <c r="F168" s="32" t="s">
        <v>2317</v>
      </c>
      <c r="G168" s="33" t="s">
        <v>3303</v>
      </c>
      <c r="H168" s="34">
        <v>3.1</v>
      </c>
      <c r="I168" s="36">
        <f t="shared" si="9"/>
        <v>3.1</v>
      </c>
      <c r="J168" s="36">
        <f t="shared" si="7"/>
        <v>99.2</v>
      </c>
      <c r="K168" s="36">
        <f t="shared" si="8"/>
        <v>19.84</v>
      </c>
    </row>
    <row r="169" s="2" customFormat="1" ht="18.25" customHeight="1" spans="1:11">
      <c r="A169" s="28">
        <v>163</v>
      </c>
      <c r="B169" s="35" t="s">
        <v>3569</v>
      </c>
      <c r="C169" s="32" t="s">
        <v>3537</v>
      </c>
      <c r="D169" s="32" t="s">
        <v>158</v>
      </c>
      <c r="E169" s="31" t="s">
        <v>18</v>
      </c>
      <c r="F169" s="32" t="s">
        <v>3570</v>
      </c>
      <c r="G169" s="33" t="s">
        <v>3303</v>
      </c>
      <c r="H169" s="34">
        <v>4.8</v>
      </c>
      <c r="I169" s="36">
        <f t="shared" si="9"/>
        <v>4.8</v>
      </c>
      <c r="J169" s="36">
        <f t="shared" si="7"/>
        <v>153.6</v>
      </c>
      <c r="K169" s="36">
        <f t="shared" si="8"/>
        <v>30.72</v>
      </c>
    </row>
    <row r="170" s="2" customFormat="1" ht="18.25" customHeight="1" spans="1:11">
      <c r="A170" s="35">
        <v>164</v>
      </c>
      <c r="B170" s="35" t="s">
        <v>3571</v>
      </c>
      <c r="C170" s="32" t="s">
        <v>3572</v>
      </c>
      <c r="D170" s="32" t="s">
        <v>35</v>
      </c>
      <c r="E170" s="31" t="s">
        <v>18</v>
      </c>
      <c r="F170" s="32" t="s">
        <v>3573</v>
      </c>
      <c r="G170" s="33" t="s">
        <v>3303</v>
      </c>
      <c r="H170" s="34">
        <v>30.3</v>
      </c>
      <c r="I170" s="36">
        <f t="shared" si="9"/>
        <v>30.3</v>
      </c>
      <c r="J170" s="36">
        <f t="shared" si="7"/>
        <v>969.6</v>
      </c>
      <c r="K170" s="36">
        <f t="shared" si="8"/>
        <v>193.92</v>
      </c>
    </row>
    <row r="171" s="2" customFormat="1" ht="18.25" customHeight="1" spans="1:11">
      <c r="A171" s="28">
        <v>165</v>
      </c>
      <c r="B171" s="35" t="s">
        <v>3574</v>
      </c>
      <c r="C171" s="32" t="s">
        <v>3575</v>
      </c>
      <c r="D171" s="32" t="s">
        <v>201</v>
      </c>
      <c r="E171" s="31" t="s">
        <v>18</v>
      </c>
      <c r="F171" s="32" t="s">
        <v>431</v>
      </c>
      <c r="G171" s="33" t="s">
        <v>3303</v>
      </c>
      <c r="H171" s="34">
        <v>4.2</v>
      </c>
      <c r="I171" s="36">
        <f t="shared" si="9"/>
        <v>4.2</v>
      </c>
      <c r="J171" s="36">
        <f t="shared" si="7"/>
        <v>134.4</v>
      </c>
      <c r="K171" s="36">
        <f t="shared" si="8"/>
        <v>26.88</v>
      </c>
    </row>
    <row r="172" s="2" customFormat="1" ht="18.25" customHeight="1" spans="1:11">
      <c r="A172" s="35">
        <v>166</v>
      </c>
      <c r="B172" s="35" t="s">
        <v>3576</v>
      </c>
      <c r="C172" s="32" t="s">
        <v>3577</v>
      </c>
      <c r="D172" s="32" t="s">
        <v>263</v>
      </c>
      <c r="E172" s="31" t="s">
        <v>18</v>
      </c>
      <c r="F172" s="32" t="s">
        <v>181</v>
      </c>
      <c r="G172" s="33" t="s">
        <v>3303</v>
      </c>
      <c r="H172" s="34">
        <v>5.3</v>
      </c>
      <c r="I172" s="36">
        <f t="shared" si="9"/>
        <v>5.3</v>
      </c>
      <c r="J172" s="36">
        <f t="shared" si="7"/>
        <v>169.6</v>
      </c>
      <c r="K172" s="36">
        <f t="shared" si="8"/>
        <v>33.92</v>
      </c>
    </row>
    <row r="173" s="2" customFormat="1" ht="18.25" customHeight="1" spans="1:11">
      <c r="A173" s="28">
        <v>167</v>
      </c>
      <c r="B173" s="35" t="s">
        <v>3578</v>
      </c>
      <c r="C173" s="32" t="s">
        <v>3579</v>
      </c>
      <c r="D173" s="32" t="s">
        <v>71</v>
      </c>
      <c r="E173" s="31" t="s">
        <v>18</v>
      </c>
      <c r="F173" s="32" t="s">
        <v>1491</v>
      </c>
      <c r="G173" s="33" t="s">
        <v>3303</v>
      </c>
      <c r="H173" s="34">
        <v>2.7</v>
      </c>
      <c r="I173" s="36">
        <f t="shared" si="9"/>
        <v>2.7</v>
      </c>
      <c r="J173" s="36">
        <f t="shared" si="7"/>
        <v>86.4</v>
      </c>
      <c r="K173" s="36">
        <f t="shared" si="8"/>
        <v>17.28</v>
      </c>
    </row>
    <row r="174" s="2" customFormat="1" ht="18.25" customHeight="1" spans="1:11">
      <c r="A174" s="35">
        <v>168</v>
      </c>
      <c r="B174" s="35" t="s">
        <v>3580</v>
      </c>
      <c r="C174" s="32" t="s">
        <v>3581</v>
      </c>
      <c r="D174" s="32" t="s">
        <v>207</v>
      </c>
      <c r="E174" s="31" t="s">
        <v>18</v>
      </c>
      <c r="F174" s="32" t="s">
        <v>639</v>
      </c>
      <c r="G174" s="33" t="s">
        <v>3303</v>
      </c>
      <c r="H174" s="34">
        <v>3.59</v>
      </c>
      <c r="I174" s="36">
        <f t="shared" si="9"/>
        <v>3.59</v>
      </c>
      <c r="J174" s="36">
        <f t="shared" si="7"/>
        <v>114.88</v>
      </c>
      <c r="K174" s="36">
        <f t="shared" si="8"/>
        <v>22.976</v>
      </c>
    </row>
    <row r="175" s="2" customFormat="1" ht="18.25" customHeight="1" spans="1:11">
      <c r="A175" s="28">
        <v>169</v>
      </c>
      <c r="B175" s="35" t="s">
        <v>3582</v>
      </c>
      <c r="C175" s="32" t="s">
        <v>2661</v>
      </c>
      <c r="D175" s="32" t="s">
        <v>249</v>
      </c>
      <c r="E175" s="31" t="s">
        <v>18</v>
      </c>
      <c r="F175" s="32" t="s">
        <v>3583</v>
      </c>
      <c r="G175" s="33" t="s">
        <v>3303</v>
      </c>
      <c r="H175" s="34">
        <v>6.3</v>
      </c>
      <c r="I175" s="36">
        <f t="shared" si="9"/>
        <v>6.3</v>
      </c>
      <c r="J175" s="36">
        <f t="shared" si="7"/>
        <v>201.6</v>
      </c>
      <c r="K175" s="36">
        <f t="shared" si="8"/>
        <v>40.32</v>
      </c>
    </row>
    <row r="176" s="2" customFormat="1" ht="18.25" customHeight="1" spans="1:11">
      <c r="A176" s="35">
        <v>170</v>
      </c>
      <c r="B176" s="35" t="s">
        <v>3584</v>
      </c>
      <c r="C176" s="32" t="s">
        <v>3585</v>
      </c>
      <c r="D176" s="32" t="s">
        <v>335</v>
      </c>
      <c r="E176" s="31" t="s">
        <v>18</v>
      </c>
      <c r="F176" s="32" t="s">
        <v>1127</v>
      </c>
      <c r="G176" s="33" t="s">
        <v>3303</v>
      </c>
      <c r="H176" s="34">
        <v>7.81</v>
      </c>
      <c r="I176" s="36">
        <f t="shared" si="9"/>
        <v>7.81</v>
      </c>
      <c r="J176" s="36">
        <f t="shared" si="7"/>
        <v>249.92</v>
      </c>
      <c r="K176" s="36">
        <f t="shared" si="8"/>
        <v>49.984</v>
      </c>
    </row>
    <row r="177" s="2" customFormat="1" ht="18.25" customHeight="1" spans="1:11">
      <c r="A177" s="28">
        <v>171</v>
      </c>
      <c r="B177" s="35" t="s">
        <v>3586</v>
      </c>
      <c r="C177" s="32" t="s">
        <v>3351</v>
      </c>
      <c r="D177" s="32" t="s">
        <v>204</v>
      </c>
      <c r="E177" s="31" t="s">
        <v>18</v>
      </c>
      <c r="F177" s="32" t="s">
        <v>3587</v>
      </c>
      <c r="G177" s="33" t="s">
        <v>3303</v>
      </c>
      <c r="H177" s="34">
        <v>3.2</v>
      </c>
      <c r="I177" s="36">
        <f t="shared" si="9"/>
        <v>3.2</v>
      </c>
      <c r="J177" s="36">
        <f t="shared" si="7"/>
        <v>102.4</v>
      </c>
      <c r="K177" s="36">
        <f t="shared" si="8"/>
        <v>20.48</v>
      </c>
    </row>
    <row r="178" s="2" customFormat="1" ht="18.25" customHeight="1" spans="1:11">
      <c r="A178" s="35">
        <v>172</v>
      </c>
      <c r="B178" s="35" t="s">
        <v>3588</v>
      </c>
      <c r="C178" s="32" t="s">
        <v>963</v>
      </c>
      <c r="D178" s="32" t="s">
        <v>230</v>
      </c>
      <c r="E178" s="31" t="s">
        <v>18</v>
      </c>
      <c r="F178" s="32" t="s">
        <v>1328</v>
      </c>
      <c r="G178" s="33" t="s">
        <v>3303</v>
      </c>
      <c r="H178" s="34">
        <v>6.23</v>
      </c>
      <c r="I178" s="36">
        <f t="shared" si="9"/>
        <v>6.23</v>
      </c>
      <c r="J178" s="36">
        <f t="shared" si="7"/>
        <v>199.36</v>
      </c>
      <c r="K178" s="36">
        <f t="shared" si="8"/>
        <v>39.872</v>
      </c>
    </row>
    <row r="179" s="2" customFormat="1" ht="18.25" customHeight="1" spans="1:11">
      <c r="A179" s="28">
        <v>173</v>
      </c>
      <c r="B179" s="35" t="s">
        <v>3589</v>
      </c>
      <c r="C179" s="32" t="s">
        <v>176</v>
      </c>
      <c r="D179" s="32" t="s">
        <v>335</v>
      </c>
      <c r="E179" s="31" t="s">
        <v>18</v>
      </c>
      <c r="F179" s="32" t="s">
        <v>3516</v>
      </c>
      <c r="G179" s="33" t="s">
        <v>3303</v>
      </c>
      <c r="H179" s="34">
        <v>8.13</v>
      </c>
      <c r="I179" s="36">
        <f t="shared" si="9"/>
        <v>8.13</v>
      </c>
      <c r="J179" s="36">
        <f t="shared" si="7"/>
        <v>260.16</v>
      </c>
      <c r="K179" s="36">
        <f t="shared" si="8"/>
        <v>52.032</v>
      </c>
    </row>
    <row r="180" s="2" customFormat="1" ht="18.25" customHeight="1" spans="1:11">
      <c r="A180" s="35">
        <v>174</v>
      </c>
      <c r="B180" s="35" t="s">
        <v>3590</v>
      </c>
      <c r="C180" s="32" t="s">
        <v>176</v>
      </c>
      <c r="D180" s="32" t="s">
        <v>75</v>
      </c>
      <c r="E180" s="31" t="s">
        <v>18</v>
      </c>
      <c r="F180" s="32" t="s">
        <v>146</v>
      </c>
      <c r="G180" s="33" t="s">
        <v>3303</v>
      </c>
      <c r="H180" s="34">
        <v>4.3</v>
      </c>
      <c r="I180" s="36">
        <f t="shared" si="9"/>
        <v>4.3</v>
      </c>
      <c r="J180" s="36">
        <f t="shared" si="7"/>
        <v>137.6</v>
      </c>
      <c r="K180" s="36">
        <f t="shared" si="8"/>
        <v>27.52</v>
      </c>
    </row>
    <row r="181" s="2" customFormat="1" ht="18.25" customHeight="1" spans="1:11">
      <c r="A181" s="28">
        <v>175</v>
      </c>
      <c r="B181" s="35" t="s">
        <v>3591</v>
      </c>
      <c r="C181" s="32" t="s">
        <v>3592</v>
      </c>
      <c r="D181" s="32" t="s">
        <v>27</v>
      </c>
      <c r="E181" s="31" t="s">
        <v>18</v>
      </c>
      <c r="F181" s="32" t="s">
        <v>2627</v>
      </c>
      <c r="G181" s="33" t="s">
        <v>3303</v>
      </c>
      <c r="H181" s="34">
        <v>4.8</v>
      </c>
      <c r="I181" s="36">
        <f t="shared" si="9"/>
        <v>4.8</v>
      </c>
      <c r="J181" s="36">
        <f t="shared" si="7"/>
        <v>153.6</v>
      </c>
      <c r="K181" s="36">
        <f t="shared" si="8"/>
        <v>30.72</v>
      </c>
    </row>
    <row r="182" s="2" customFormat="1" ht="18.25" customHeight="1" spans="1:11">
      <c r="A182" s="35">
        <v>176</v>
      </c>
      <c r="B182" s="35" t="s">
        <v>3593</v>
      </c>
      <c r="C182" s="32" t="s">
        <v>1386</v>
      </c>
      <c r="D182" s="32" t="s">
        <v>189</v>
      </c>
      <c r="E182" s="31" t="s">
        <v>18</v>
      </c>
      <c r="F182" s="32" t="s">
        <v>3594</v>
      </c>
      <c r="G182" s="33" t="s">
        <v>3303</v>
      </c>
      <c r="H182" s="34">
        <v>5.7</v>
      </c>
      <c r="I182" s="36">
        <f t="shared" si="9"/>
        <v>5.7</v>
      </c>
      <c r="J182" s="36">
        <f t="shared" si="7"/>
        <v>182.4</v>
      </c>
      <c r="K182" s="36">
        <f t="shared" si="8"/>
        <v>36.48</v>
      </c>
    </row>
    <row r="183" s="2" customFormat="1" ht="18.25" customHeight="1" spans="1:11">
      <c r="A183" s="28">
        <v>177</v>
      </c>
      <c r="B183" s="35" t="s">
        <v>3595</v>
      </c>
      <c r="C183" s="32" t="s">
        <v>2123</v>
      </c>
      <c r="D183" s="32" t="s">
        <v>256</v>
      </c>
      <c r="E183" s="31" t="s">
        <v>18</v>
      </c>
      <c r="F183" s="32" t="s">
        <v>398</v>
      </c>
      <c r="G183" s="33" t="s">
        <v>3303</v>
      </c>
      <c r="H183" s="34">
        <v>3.24</v>
      </c>
      <c r="I183" s="36">
        <f t="shared" si="9"/>
        <v>3.24</v>
      </c>
      <c r="J183" s="36">
        <f t="shared" si="7"/>
        <v>103.68</v>
      </c>
      <c r="K183" s="36">
        <f t="shared" si="8"/>
        <v>20.736</v>
      </c>
    </row>
    <row r="184" s="2" customFormat="1" ht="18.25" customHeight="1" spans="1:11">
      <c r="A184" s="35">
        <v>178</v>
      </c>
      <c r="B184" s="28" t="s">
        <v>3596</v>
      </c>
      <c r="C184" s="32" t="s">
        <v>216</v>
      </c>
      <c r="D184" s="32" t="s">
        <v>88</v>
      </c>
      <c r="E184" s="31" t="s">
        <v>18</v>
      </c>
      <c r="F184" s="32" t="s">
        <v>1628</v>
      </c>
      <c r="G184" s="33" t="s">
        <v>3303</v>
      </c>
      <c r="H184" s="34">
        <v>4.5</v>
      </c>
      <c r="I184" s="36">
        <f t="shared" si="9"/>
        <v>4.5</v>
      </c>
      <c r="J184" s="36">
        <f t="shared" si="7"/>
        <v>144</v>
      </c>
      <c r="K184" s="36">
        <f t="shared" si="8"/>
        <v>28.8</v>
      </c>
    </row>
    <row r="185" s="2" customFormat="1" ht="18.25" customHeight="1" spans="1:11">
      <c r="A185" s="28">
        <v>179</v>
      </c>
      <c r="B185" s="28" t="s">
        <v>3597</v>
      </c>
      <c r="C185" s="32" t="s">
        <v>3598</v>
      </c>
      <c r="D185" s="32" t="s">
        <v>75</v>
      </c>
      <c r="E185" s="31" t="s">
        <v>18</v>
      </c>
      <c r="F185" s="32" t="s">
        <v>1969</v>
      </c>
      <c r="G185" s="33" t="s">
        <v>3303</v>
      </c>
      <c r="H185" s="40">
        <v>5.6</v>
      </c>
      <c r="I185" s="36">
        <f t="shared" si="9"/>
        <v>5.6</v>
      </c>
      <c r="J185" s="36">
        <f t="shared" si="7"/>
        <v>179.2</v>
      </c>
      <c r="K185" s="36">
        <f t="shared" si="8"/>
        <v>35.84</v>
      </c>
    </row>
    <row r="186" s="2" customFormat="1" ht="18.25" customHeight="1" spans="1:11">
      <c r="A186" s="35" t="s">
        <v>104</v>
      </c>
      <c r="B186" s="35"/>
      <c r="C186" s="35"/>
      <c r="D186" s="35"/>
      <c r="E186" s="39"/>
      <c r="F186" s="35"/>
      <c r="G186" s="35"/>
      <c r="H186" s="40">
        <f t="shared" ref="H186:K186" si="10">SUM(H7:H185)</f>
        <v>1115.33</v>
      </c>
      <c r="I186" s="40">
        <f t="shared" si="10"/>
        <v>1115.33</v>
      </c>
      <c r="J186" s="40">
        <f t="shared" si="10"/>
        <v>35690.56</v>
      </c>
      <c r="K186" s="40">
        <f t="shared" si="10"/>
        <v>7138.112</v>
      </c>
    </row>
    <row r="187" s="1" customFormat="1" ht="18.25" customHeight="1" spans="5:11">
      <c r="E187" s="4"/>
      <c r="H187" s="84"/>
      <c r="I187" s="84"/>
      <c r="J187" s="84"/>
      <c r="K187" s="84"/>
    </row>
  </sheetData>
  <autoFilter ref="A6:K186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K92"/>
  <sheetViews>
    <sheetView workbookViewId="0">
      <selection activeCell="N16" sqref="N16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3599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3600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1.95" customHeight="1" spans="1:11">
      <c r="A5" s="19" t="s">
        <v>3601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.1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" customHeight="1" spans="1:11">
      <c r="A7" s="28">
        <v>1</v>
      </c>
      <c r="B7" s="28" t="s">
        <v>3602</v>
      </c>
      <c r="C7" s="32" t="s">
        <v>176</v>
      </c>
      <c r="D7" s="32" t="s">
        <v>263</v>
      </c>
      <c r="E7" s="31" t="s">
        <v>18</v>
      </c>
      <c r="F7" s="32" t="s">
        <v>754</v>
      </c>
      <c r="G7" s="33" t="s">
        <v>3603</v>
      </c>
      <c r="H7" s="36">
        <v>3.3</v>
      </c>
      <c r="I7" s="36">
        <f t="shared" ref="I7:I37" si="0">H7</f>
        <v>3.3</v>
      </c>
      <c r="J7" s="36">
        <f t="shared" ref="J7:J70" si="1">H7*32</f>
        <v>105.6</v>
      </c>
      <c r="K7" s="36">
        <f t="shared" ref="K7:K70" si="2">H7*6.4</f>
        <v>21.12</v>
      </c>
    </row>
    <row r="8" s="2" customFormat="1" ht="18.2" customHeight="1" spans="1:11">
      <c r="A8" s="35">
        <v>2</v>
      </c>
      <c r="B8" s="28" t="s">
        <v>3604</v>
      </c>
      <c r="C8" s="32" t="s">
        <v>509</v>
      </c>
      <c r="D8" s="32" t="s">
        <v>3605</v>
      </c>
      <c r="E8" s="31" t="s">
        <v>18</v>
      </c>
      <c r="F8" s="32" t="s">
        <v>1175</v>
      </c>
      <c r="G8" s="33" t="s">
        <v>3603</v>
      </c>
      <c r="H8" s="36">
        <v>17.6</v>
      </c>
      <c r="I8" s="36">
        <f t="shared" si="0"/>
        <v>17.6</v>
      </c>
      <c r="J8" s="36">
        <f t="shared" si="1"/>
        <v>563.2</v>
      </c>
      <c r="K8" s="36">
        <f t="shared" si="2"/>
        <v>112.64</v>
      </c>
    </row>
    <row r="9" s="2" customFormat="1" ht="18.2" customHeight="1" spans="1:11">
      <c r="A9" s="28">
        <v>3</v>
      </c>
      <c r="B9" s="28" t="s">
        <v>3606</v>
      </c>
      <c r="C9" s="32" t="s">
        <v>697</v>
      </c>
      <c r="D9" s="32" t="s">
        <v>31</v>
      </c>
      <c r="E9" s="31" t="s">
        <v>18</v>
      </c>
      <c r="F9" s="32" t="s">
        <v>826</v>
      </c>
      <c r="G9" s="33" t="s">
        <v>3603</v>
      </c>
      <c r="H9" s="36">
        <v>5.2</v>
      </c>
      <c r="I9" s="36">
        <f t="shared" si="0"/>
        <v>5.2</v>
      </c>
      <c r="J9" s="36">
        <f t="shared" si="1"/>
        <v>166.4</v>
      </c>
      <c r="K9" s="36">
        <f t="shared" si="2"/>
        <v>33.28</v>
      </c>
    </row>
    <row r="10" s="2" customFormat="1" ht="18.2" customHeight="1" spans="1:11">
      <c r="A10" s="28">
        <v>4</v>
      </c>
      <c r="B10" s="28" t="s">
        <v>3607</v>
      </c>
      <c r="C10" s="32" t="s">
        <v>216</v>
      </c>
      <c r="D10" s="32" t="s">
        <v>3608</v>
      </c>
      <c r="E10" s="31" t="s">
        <v>18</v>
      </c>
      <c r="F10" s="32" t="s">
        <v>1769</v>
      </c>
      <c r="G10" s="33" t="s">
        <v>3603</v>
      </c>
      <c r="H10" s="36">
        <v>3.3</v>
      </c>
      <c r="I10" s="36">
        <f t="shared" si="0"/>
        <v>3.3</v>
      </c>
      <c r="J10" s="36">
        <f t="shared" si="1"/>
        <v>105.6</v>
      </c>
      <c r="K10" s="36">
        <f t="shared" si="2"/>
        <v>21.12</v>
      </c>
    </row>
    <row r="11" s="2" customFormat="1" ht="18.2" customHeight="1" spans="1:11">
      <c r="A11" s="35">
        <v>5</v>
      </c>
      <c r="B11" s="28" t="s">
        <v>3609</v>
      </c>
      <c r="C11" s="32" t="s">
        <v>1042</v>
      </c>
      <c r="D11" s="32" t="s">
        <v>259</v>
      </c>
      <c r="E11" s="31" t="s">
        <v>18</v>
      </c>
      <c r="F11" s="32" t="s">
        <v>3610</v>
      </c>
      <c r="G11" s="33" t="s">
        <v>3603</v>
      </c>
      <c r="H11" s="36">
        <v>2.2</v>
      </c>
      <c r="I11" s="36">
        <f t="shared" si="0"/>
        <v>2.2</v>
      </c>
      <c r="J11" s="36">
        <f t="shared" si="1"/>
        <v>70.4</v>
      </c>
      <c r="K11" s="36">
        <f t="shared" si="2"/>
        <v>14.08</v>
      </c>
    </row>
    <row r="12" s="2" customFormat="1" ht="18.2" customHeight="1" spans="1:11">
      <c r="A12" s="28">
        <v>6</v>
      </c>
      <c r="B12" s="28" t="s">
        <v>3611</v>
      </c>
      <c r="C12" s="32" t="s">
        <v>3612</v>
      </c>
      <c r="D12" s="32" t="s">
        <v>425</v>
      </c>
      <c r="E12" s="31" t="s">
        <v>18</v>
      </c>
      <c r="F12" s="32" t="s">
        <v>3613</v>
      </c>
      <c r="G12" s="33" t="s">
        <v>3603</v>
      </c>
      <c r="H12" s="36">
        <v>11.3</v>
      </c>
      <c r="I12" s="36">
        <f t="shared" si="0"/>
        <v>11.3</v>
      </c>
      <c r="J12" s="36">
        <f t="shared" si="1"/>
        <v>361.6</v>
      </c>
      <c r="K12" s="36">
        <f t="shared" si="2"/>
        <v>72.32</v>
      </c>
    </row>
    <row r="13" s="2" customFormat="1" ht="18.2" customHeight="1" spans="1:11">
      <c r="A13" s="28">
        <v>7</v>
      </c>
      <c r="B13" s="28" t="s">
        <v>3614</v>
      </c>
      <c r="C13" s="32" t="s">
        <v>1732</v>
      </c>
      <c r="D13" s="32" t="s">
        <v>3615</v>
      </c>
      <c r="E13" s="31" t="s">
        <v>18</v>
      </c>
      <c r="F13" s="32" t="s">
        <v>3616</v>
      </c>
      <c r="G13" s="33" t="s">
        <v>3603</v>
      </c>
      <c r="H13" s="36">
        <v>9.25</v>
      </c>
      <c r="I13" s="36">
        <f t="shared" si="0"/>
        <v>9.25</v>
      </c>
      <c r="J13" s="36">
        <f t="shared" si="1"/>
        <v>296</v>
      </c>
      <c r="K13" s="36">
        <f t="shared" si="2"/>
        <v>59.2</v>
      </c>
    </row>
    <row r="14" s="2" customFormat="1" ht="18.2" customHeight="1" spans="1:11">
      <c r="A14" s="35">
        <v>8</v>
      </c>
      <c r="B14" s="28" t="s">
        <v>3617</v>
      </c>
      <c r="C14" s="32" t="s">
        <v>3306</v>
      </c>
      <c r="D14" s="32" t="s">
        <v>88</v>
      </c>
      <c r="E14" s="31" t="s">
        <v>18</v>
      </c>
      <c r="F14" s="32" t="s">
        <v>2803</v>
      </c>
      <c r="G14" s="33" t="s">
        <v>3603</v>
      </c>
      <c r="H14" s="36">
        <v>6.5</v>
      </c>
      <c r="I14" s="36">
        <f t="shared" si="0"/>
        <v>6.5</v>
      </c>
      <c r="J14" s="36">
        <f t="shared" si="1"/>
        <v>208</v>
      </c>
      <c r="K14" s="36">
        <f t="shared" si="2"/>
        <v>41.6</v>
      </c>
    </row>
    <row r="15" s="2" customFormat="1" ht="18.2" customHeight="1" spans="1:11">
      <c r="A15" s="28">
        <v>9</v>
      </c>
      <c r="B15" s="28" t="s">
        <v>3618</v>
      </c>
      <c r="C15" s="32" t="s">
        <v>1776</v>
      </c>
      <c r="D15" s="32" t="s">
        <v>249</v>
      </c>
      <c r="E15" s="31" t="s">
        <v>18</v>
      </c>
      <c r="F15" s="32" t="s">
        <v>3619</v>
      </c>
      <c r="G15" s="33" t="s">
        <v>3603</v>
      </c>
      <c r="H15" s="36">
        <v>4.8</v>
      </c>
      <c r="I15" s="36">
        <f t="shared" si="0"/>
        <v>4.8</v>
      </c>
      <c r="J15" s="36">
        <f t="shared" si="1"/>
        <v>153.6</v>
      </c>
      <c r="K15" s="36">
        <f t="shared" si="2"/>
        <v>30.72</v>
      </c>
    </row>
    <row r="16" s="2" customFormat="1" ht="18.2" customHeight="1" spans="1:11">
      <c r="A16" s="28">
        <v>10</v>
      </c>
      <c r="B16" s="28" t="s">
        <v>3620</v>
      </c>
      <c r="C16" s="32" t="s">
        <v>622</v>
      </c>
      <c r="D16" s="32" t="s">
        <v>624</v>
      </c>
      <c r="E16" s="31" t="s">
        <v>18</v>
      </c>
      <c r="F16" s="32" t="s">
        <v>171</v>
      </c>
      <c r="G16" s="33" t="s">
        <v>3603</v>
      </c>
      <c r="H16" s="36">
        <v>5.5</v>
      </c>
      <c r="I16" s="36">
        <f t="shared" si="0"/>
        <v>5.5</v>
      </c>
      <c r="J16" s="36">
        <f t="shared" si="1"/>
        <v>176</v>
      </c>
      <c r="K16" s="36">
        <f t="shared" si="2"/>
        <v>35.2</v>
      </c>
    </row>
    <row r="17" s="2" customFormat="1" ht="18.2" customHeight="1" spans="1:11">
      <c r="A17" s="35">
        <v>11</v>
      </c>
      <c r="B17" s="28" t="s">
        <v>3621</v>
      </c>
      <c r="C17" s="32" t="s">
        <v>262</v>
      </c>
      <c r="D17" s="32" t="s">
        <v>541</v>
      </c>
      <c r="E17" s="31" t="s">
        <v>18</v>
      </c>
      <c r="F17" s="32" t="s">
        <v>3622</v>
      </c>
      <c r="G17" s="33" t="s">
        <v>3603</v>
      </c>
      <c r="H17" s="36">
        <v>7.5</v>
      </c>
      <c r="I17" s="36">
        <f t="shared" si="0"/>
        <v>7.5</v>
      </c>
      <c r="J17" s="36">
        <f t="shared" si="1"/>
        <v>240</v>
      </c>
      <c r="K17" s="36">
        <f t="shared" si="2"/>
        <v>48</v>
      </c>
    </row>
    <row r="18" s="2" customFormat="1" ht="18.2" customHeight="1" spans="1:11">
      <c r="A18" s="28">
        <v>12</v>
      </c>
      <c r="B18" s="28" t="s">
        <v>3623</v>
      </c>
      <c r="C18" s="32" t="s">
        <v>1728</v>
      </c>
      <c r="D18" s="32" t="s">
        <v>51</v>
      </c>
      <c r="E18" s="31" t="s">
        <v>18</v>
      </c>
      <c r="F18" s="32" t="s">
        <v>2226</v>
      </c>
      <c r="G18" s="33" t="s">
        <v>3603</v>
      </c>
      <c r="H18" s="36">
        <v>4.1</v>
      </c>
      <c r="I18" s="36">
        <f t="shared" si="0"/>
        <v>4.1</v>
      </c>
      <c r="J18" s="36">
        <f t="shared" si="1"/>
        <v>131.2</v>
      </c>
      <c r="K18" s="36">
        <f t="shared" si="2"/>
        <v>26.24</v>
      </c>
    </row>
    <row r="19" s="2" customFormat="1" ht="18.2" customHeight="1" spans="1:11">
      <c r="A19" s="28">
        <v>13</v>
      </c>
      <c r="B19" s="28" t="s">
        <v>3624</v>
      </c>
      <c r="C19" s="32" t="s">
        <v>3336</v>
      </c>
      <c r="D19" s="32" t="s">
        <v>624</v>
      </c>
      <c r="E19" s="31" t="s">
        <v>18</v>
      </c>
      <c r="F19" s="32" t="s">
        <v>3625</v>
      </c>
      <c r="G19" s="33" t="s">
        <v>3603</v>
      </c>
      <c r="H19" s="36">
        <v>1.3</v>
      </c>
      <c r="I19" s="36">
        <f t="shared" si="0"/>
        <v>1.3</v>
      </c>
      <c r="J19" s="36">
        <f t="shared" si="1"/>
        <v>41.6</v>
      </c>
      <c r="K19" s="36">
        <f t="shared" si="2"/>
        <v>8.32</v>
      </c>
    </row>
    <row r="20" s="2" customFormat="1" ht="18.2" customHeight="1" spans="1:11">
      <c r="A20" s="35">
        <v>14</v>
      </c>
      <c r="B20" s="28" t="s">
        <v>3626</v>
      </c>
      <c r="C20" s="32" t="s">
        <v>697</v>
      </c>
      <c r="D20" s="32" t="s">
        <v>110</v>
      </c>
      <c r="E20" s="31" t="s">
        <v>18</v>
      </c>
      <c r="F20" s="32" t="s">
        <v>270</v>
      </c>
      <c r="G20" s="33" t="s">
        <v>3603</v>
      </c>
      <c r="H20" s="36">
        <v>6.8</v>
      </c>
      <c r="I20" s="36">
        <f t="shared" si="0"/>
        <v>6.8</v>
      </c>
      <c r="J20" s="36">
        <f t="shared" si="1"/>
        <v>217.6</v>
      </c>
      <c r="K20" s="36">
        <f t="shared" si="2"/>
        <v>43.52</v>
      </c>
    </row>
    <row r="21" s="2" customFormat="1" ht="18.2" customHeight="1" spans="1:11">
      <c r="A21" s="28">
        <v>15</v>
      </c>
      <c r="B21" s="28" t="s">
        <v>3627</v>
      </c>
      <c r="C21" s="32" t="s">
        <v>963</v>
      </c>
      <c r="D21" s="32" t="s">
        <v>142</v>
      </c>
      <c r="E21" s="31" t="s">
        <v>18</v>
      </c>
      <c r="F21" s="32" t="s">
        <v>3628</v>
      </c>
      <c r="G21" s="33" t="s">
        <v>3603</v>
      </c>
      <c r="H21" s="36">
        <v>6.5</v>
      </c>
      <c r="I21" s="36">
        <f t="shared" si="0"/>
        <v>6.5</v>
      </c>
      <c r="J21" s="36">
        <f t="shared" si="1"/>
        <v>208</v>
      </c>
      <c r="K21" s="36">
        <f t="shared" si="2"/>
        <v>41.6</v>
      </c>
    </row>
    <row r="22" s="2" customFormat="1" ht="18.2" customHeight="1" spans="1:11">
      <c r="A22" s="28">
        <v>16</v>
      </c>
      <c r="B22" s="28" t="s">
        <v>3629</v>
      </c>
      <c r="C22" s="32" t="s">
        <v>3478</v>
      </c>
      <c r="D22" s="32" t="s">
        <v>180</v>
      </c>
      <c r="E22" s="31" t="s">
        <v>18</v>
      </c>
      <c r="F22" s="32" t="s">
        <v>557</v>
      </c>
      <c r="G22" s="33" t="s">
        <v>3603</v>
      </c>
      <c r="H22" s="36">
        <v>5.3</v>
      </c>
      <c r="I22" s="36">
        <f t="shared" si="0"/>
        <v>5.3</v>
      </c>
      <c r="J22" s="36">
        <f t="shared" si="1"/>
        <v>169.6</v>
      </c>
      <c r="K22" s="36">
        <f t="shared" si="2"/>
        <v>33.92</v>
      </c>
    </row>
    <row r="23" s="2" customFormat="1" ht="18.2" customHeight="1" spans="1:11">
      <c r="A23" s="35">
        <v>17</v>
      </c>
      <c r="B23" s="28" t="s">
        <v>3630</v>
      </c>
      <c r="C23" s="32" t="s">
        <v>556</v>
      </c>
      <c r="D23" s="32" t="s">
        <v>88</v>
      </c>
      <c r="E23" s="31" t="s">
        <v>18</v>
      </c>
      <c r="F23" s="32" t="s">
        <v>678</v>
      </c>
      <c r="G23" s="33" t="s">
        <v>3603</v>
      </c>
      <c r="H23" s="36">
        <v>6.5</v>
      </c>
      <c r="I23" s="36">
        <f t="shared" si="0"/>
        <v>6.5</v>
      </c>
      <c r="J23" s="36">
        <f t="shared" si="1"/>
        <v>208</v>
      </c>
      <c r="K23" s="36">
        <f t="shared" si="2"/>
        <v>41.6</v>
      </c>
    </row>
    <row r="24" s="2" customFormat="1" ht="18.2" customHeight="1" spans="1:11">
      <c r="A24" s="28">
        <v>18</v>
      </c>
      <c r="B24" s="28" t="s">
        <v>3631</v>
      </c>
      <c r="C24" s="32" t="s">
        <v>500</v>
      </c>
      <c r="D24" s="32" t="s">
        <v>238</v>
      </c>
      <c r="E24" s="31" t="s">
        <v>18</v>
      </c>
      <c r="F24" s="32" t="s">
        <v>171</v>
      </c>
      <c r="G24" s="33" t="s">
        <v>3603</v>
      </c>
      <c r="H24" s="36">
        <v>6.3</v>
      </c>
      <c r="I24" s="36">
        <f t="shared" si="0"/>
        <v>6.3</v>
      </c>
      <c r="J24" s="36">
        <f t="shared" si="1"/>
        <v>201.6</v>
      </c>
      <c r="K24" s="36">
        <f t="shared" si="2"/>
        <v>40.32</v>
      </c>
    </row>
    <row r="25" s="2" customFormat="1" ht="18.2" customHeight="1" spans="1:11">
      <c r="A25" s="28">
        <v>19</v>
      </c>
      <c r="B25" s="28" t="s">
        <v>3632</v>
      </c>
      <c r="C25" s="32" t="s">
        <v>176</v>
      </c>
      <c r="D25" s="32" t="s">
        <v>304</v>
      </c>
      <c r="E25" s="31" t="s">
        <v>18</v>
      </c>
      <c r="F25" s="32" t="s">
        <v>2783</v>
      </c>
      <c r="G25" s="33" t="s">
        <v>3603</v>
      </c>
      <c r="H25" s="36">
        <v>4.3</v>
      </c>
      <c r="I25" s="36">
        <f t="shared" si="0"/>
        <v>4.3</v>
      </c>
      <c r="J25" s="36">
        <f t="shared" si="1"/>
        <v>137.6</v>
      </c>
      <c r="K25" s="36">
        <f t="shared" si="2"/>
        <v>27.52</v>
      </c>
    </row>
    <row r="26" s="2" customFormat="1" ht="18.2" customHeight="1" spans="1:11">
      <c r="A26" s="35">
        <v>20</v>
      </c>
      <c r="B26" s="28" t="s">
        <v>3633</v>
      </c>
      <c r="C26" s="32" t="s">
        <v>1042</v>
      </c>
      <c r="D26" s="32" t="s">
        <v>204</v>
      </c>
      <c r="E26" s="31" t="s">
        <v>18</v>
      </c>
      <c r="F26" s="32" t="s">
        <v>302</v>
      </c>
      <c r="G26" s="33" t="s">
        <v>3603</v>
      </c>
      <c r="H26" s="36">
        <v>7.5</v>
      </c>
      <c r="I26" s="36">
        <f t="shared" si="0"/>
        <v>7.5</v>
      </c>
      <c r="J26" s="36">
        <f t="shared" si="1"/>
        <v>240</v>
      </c>
      <c r="K26" s="36">
        <f t="shared" si="2"/>
        <v>48</v>
      </c>
    </row>
    <row r="27" s="2" customFormat="1" ht="18.2" customHeight="1" spans="1:11">
      <c r="A27" s="28">
        <v>21</v>
      </c>
      <c r="B27" s="28" t="s">
        <v>3634</v>
      </c>
      <c r="C27" s="32" t="s">
        <v>3635</v>
      </c>
      <c r="D27" s="32" t="s">
        <v>469</v>
      </c>
      <c r="E27" s="31" t="s">
        <v>18</v>
      </c>
      <c r="F27" s="32" t="s">
        <v>2821</v>
      </c>
      <c r="G27" s="33" t="s">
        <v>3603</v>
      </c>
      <c r="H27" s="36">
        <v>6.1</v>
      </c>
      <c r="I27" s="36">
        <f t="shared" si="0"/>
        <v>6.1</v>
      </c>
      <c r="J27" s="36">
        <f t="shared" si="1"/>
        <v>195.2</v>
      </c>
      <c r="K27" s="36">
        <f t="shared" si="2"/>
        <v>39.04</v>
      </c>
    </row>
    <row r="28" s="2" customFormat="1" ht="18.2" customHeight="1" spans="1:11">
      <c r="A28" s="28">
        <v>22</v>
      </c>
      <c r="B28" s="28" t="s">
        <v>3636</v>
      </c>
      <c r="C28" s="32" t="s">
        <v>1728</v>
      </c>
      <c r="D28" s="32" t="s">
        <v>110</v>
      </c>
      <c r="E28" s="31" t="s">
        <v>18</v>
      </c>
      <c r="F28" s="32" t="s">
        <v>1625</v>
      </c>
      <c r="G28" s="33" t="s">
        <v>3603</v>
      </c>
      <c r="H28" s="36">
        <v>6.2</v>
      </c>
      <c r="I28" s="36">
        <f t="shared" si="0"/>
        <v>6.2</v>
      </c>
      <c r="J28" s="36">
        <f t="shared" si="1"/>
        <v>198.4</v>
      </c>
      <c r="K28" s="36">
        <f t="shared" si="2"/>
        <v>39.68</v>
      </c>
    </row>
    <row r="29" s="2" customFormat="1" ht="18.2" customHeight="1" spans="1:11">
      <c r="A29" s="35">
        <v>23</v>
      </c>
      <c r="B29" s="28" t="s">
        <v>3637</v>
      </c>
      <c r="C29" s="32" t="s">
        <v>1386</v>
      </c>
      <c r="D29" s="32" t="s">
        <v>71</v>
      </c>
      <c r="E29" s="31" t="s">
        <v>18</v>
      </c>
      <c r="F29" s="32" t="s">
        <v>1643</v>
      </c>
      <c r="G29" s="33" t="s">
        <v>3603</v>
      </c>
      <c r="H29" s="36">
        <v>5.5</v>
      </c>
      <c r="I29" s="36">
        <f t="shared" si="0"/>
        <v>5.5</v>
      </c>
      <c r="J29" s="36">
        <f t="shared" si="1"/>
        <v>176</v>
      </c>
      <c r="K29" s="36">
        <f t="shared" si="2"/>
        <v>35.2</v>
      </c>
    </row>
    <row r="30" s="2" customFormat="1" ht="18.2" customHeight="1" spans="1:11">
      <c r="A30" s="28">
        <v>24</v>
      </c>
      <c r="B30" s="28" t="s">
        <v>3638</v>
      </c>
      <c r="C30" s="32" t="s">
        <v>622</v>
      </c>
      <c r="D30" s="32" t="s">
        <v>148</v>
      </c>
      <c r="E30" s="31" t="s">
        <v>18</v>
      </c>
      <c r="F30" s="32" t="s">
        <v>3639</v>
      </c>
      <c r="G30" s="33" t="s">
        <v>3603</v>
      </c>
      <c r="H30" s="36">
        <v>6.3</v>
      </c>
      <c r="I30" s="36">
        <f t="shared" si="0"/>
        <v>6.3</v>
      </c>
      <c r="J30" s="36">
        <f t="shared" si="1"/>
        <v>201.6</v>
      </c>
      <c r="K30" s="36">
        <f t="shared" si="2"/>
        <v>40.32</v>
      </c>
    </row>
    <row r="31" s="2" customFormat="1" ht="18.2" customHeight="1" spans="1:11">
      <c r="A31" s="28">
        <v>25</v>
      </c>
      <c r="B31" s="28" t="s">
        <v>3640</v>
      </c>
      <c r="C31" s="32" t="s">
        <v>1732</v>
      </c>
      <c r="D31" s="32" t="s">
        <v>102</v>
      </c>
      <c r="E31" s="31" t="s">
        <v>18</v>
      </c>
      <c r="F31" s="32" t="s">
        <v>598</v>
      </c>
      <c r="G31" s="33" t="s">
        <v>3603</v>
      </c>
      <c r="H31" s="36">
        <v>5.5</v>
      </c>
      <c r="I31" s="36">
        <f t="shared" si="0"/>
        <v>5.5</v>
      </c>
      <c r="J31" s="36">
        <f t="shared" si="1"/>
        <v>176</v>
      </c>
      <c r="K31" s="36">
        <f t="shared" si="2"/>
        <v>35.2</v>
      </c>
    </row>
    <row r="32" s="2" customFormat="1" ht="18.2" customHeight="1" spans="1:11">
      <c r="A32" s="35">
        <v>26</v>
      </c>
      <c r="B32" s="28" t="s">
        <v>3641</v>
      </c>
      <c r="C32" s="32" t="s">
        <v>1155</v>
      </c>
      <c r="D32" s="32" t="s">
        <v>3642</v>
      </c>
      <c r="E32" s="31" t="s">
        <v>18</v>
      </c>
      <c r="F32" s="32" t="s">
        <v>3565</v>
      </c>
      <c r="G32" s="33" t="s">
        <v>3603</v>
      </c>
      <c r="H32" s="36">
        <v>5.5</v>
      </c>
      <c r="I32" s="36">
        <f t="shared" si="0"/>
        <v>5.5</v>
      </c>
      <c r="J32" s="36">
        <f t="shared" si="1"/>
        <v>176</v>
      </c>
      <c r="K32" s="36">
        <f t="shared" si="2"/>
        <v>35.2</v>
      </c>
    </row>
    <row r="33" s="2" customFormat="1" ht="18.2" customHeight="1" spans="1:11">
      <c r="A33" s="28">
        <v>27</v>
      </c>
      <c r="B33" s="28" t="s">
        <v>3643</v>
      </c>
      <c r="C33" s="32" t="s">
        <v>3644</v>
      </c>
      <c r="D33" s="32" t="s">
        <v>75</v>
      </c>
      <c r="E33" s="31" t="s">
        <v>18</v>
      </c>
      <c r="F33" s="32" t="s">
        <v>2312</v>
      </c>
      <c r="G33" s="33" t="s">
        <v>3603</v>
      </c>
      <c r="H33" s="36">
        <v>5.6</v>
      </c>
      <c r="I33" s="36">
        <f t="shared" si="0"/>
        <v>5.6</v>
      </c>
      <c r="J33" s="36">
        <f t="shared" si="1"/>
        <v>179.2</v>
      </c>
      <c r="K33" s="36">
        <f t="shared" si="2"/>
        <v>35.84</v>
      </c>
    </row>
    <row r="34" s="2" customFormat="1" ht="18.2" customHeight="1" spans="1:11">
      <c r="A34" s="28">
        <v>28</v>
      </c>
      <c r="B34" s="28" t="s">
        <v>3645</v>
      </c>
      <c r="C34" s="32" t="s">
        <v>1155</v>
      </c>
      <c r="D34" s="32" t="s">
        <v>124</v>
      </c>
      <c r="E34" s="31" t="s">
        <v>18</v>
      </c>
      <c r="F34" s="32" t="s">
        <v>2317</v>
      </c>
      <c r="G34" s="33" t="s">
        <v>3603</v>
      </c>
      <c r="H34" s="36">
        <v>3.2</v>
      </c>
      <c r="I34" s="36">
        <f t="shared" si="0"/>
        <v>3.2</v>
      </c>
      <c r="J34" s="36">
        <f t="shared" si="1"/>
        <v>102.4</v>
      </c>
      <c r="K34" s="36">
        <f t="shared" si="2"/>
        <v>20.48</v>
      </c>
    </row>
    <row r="35" s="2" customFormat="1" ht="18.2" customHeight="1" spans="1:11">
      <c r="A35" s="35">
        <v>29</v>
      </c>
      <c r="B35" s="28" t="s">
        <v>3646</v>
      </c>
      <c r="C35" s="32" t="s">
        <v>575</v>
      </c>
      <c r="D35" s="32" t="s">
        <v>520</v>
      </c>
      <c r="E35" s="31" t="s">
        <v>18</v>
      </c>
      <c r="F35" s="32" t="s">
        <v>3647</v>
      </c>
      <c r="G35" s="33" t="s">
        <v>3603</v>
      </c>
      <c r="H35" s="40">
        <v>8.3</v>
      </c>
      <c r="I35" s="36">
        <f t="shared" si="0"/>
        <v>8.3</v>
      </c>
      <c r="J35" s="36">
        <f t="shared" si="1"/>
        <v>265.6</v>
      </c>
      <c r="K35" s="36">
        <f t="shared" si="2"/>
        <v>53.12</v>
      </c>
    </row>
    <row r="36" s="2" customFormat="1" ht="18.2" customHeight="1" spans="1:11">
      <c r="A36" s="28">
        <v>30</v>
      </c>
      <c r="B36" s="28" t="s">
        <v>3648</v>
      </c>
      <c r="C36" s="32" t="s">
        <v>176</v>
      </c>
      <c r="D36" s="32" t="s">
        <v>760</v>
      </c>
      <c r="E36" s="31" t="s">
        <v>18</v>
      </c>
      <c r="F36" s="32" t="s">
        <v>1782</v>
      </c>
      <c r="G36" s="33" t="s">
        <v>3603</v>
      </c>
      <c r="H36" s="40">
        <v>6.3</v>
      </c>
      <c r="I36" s="36">
        <f t="shared" si="0"/>
        <v>6.3</v>
      </c>
      <c r="J36" s="36">
        <f t="shared" si="1"/>
        <v>201.6</v>
      </c>
      <c r="K36" s="36">
        <f t="shared" si="2"/>
        <v>40.32</v>
      </c>
    </row>
    <row r="37" s="2" customFormat="1" ht="18.2" customHeight="1" spans="1:11">
      <c r="A37" s="28">
        <v>31</v>
      </c>
      <c r="B37" s="28" t="s">
        <v>3649</v>
      </c>
      <c r="C37" s="32" t="s">
        <v>575</v>
      </c>
      <c r="D37" s="32" t="s">
        <v>278</v>
      </c>
      <c r="E37" s="31" t="s">
        <v>18</v>
      </c>
      <c r="F37" s="32" t="s">
        <v>2653</v>
      </c>
      <c r="G37" s="33" t="s">
        <v>3603</v>
      </c>
      <c r="H37" s="40">
        <v>4.2</v>
      </c>
      <c r="I37" s="36">
        <f t="shared" si="0"/>
        <v>4.2</v>
      </c>
      <c r="J37" s="36">
        <f t="shared" si="1"/>
        <v>134.4</v>
      </c>
      <c r="K37" s="36">
        <f t="shared" si="2"/>
        <v>26.88</v>
      </c>
    </row>
    <row r="38" s="2" customFormat="1" ht="18.2" customHeight="1" spans="1:11">
      <c r="A38" s="35">
        <v>32</v>
      </c>
      <c r="B38" s="28" t="s">
        <v>3650</v>
      </c>
      <c r="C38" s="32" t="s">
        <v>3651</v>
      </c>
      <c r="D38" s="32" t="s">
        <v>1815</v>
      </c>
      <c r="E38" s="31" t="s">
        <v>18</v>
      </c>
      <c r="F38" s="32" t="s">
        <v>86</v>
      </c>
      <c r="G38" s="33" t="s">
        <v>3603</v>
      </c>
      <c r="H38" s="40">
        <v>3.5</v>
      </c>
      <c r="I38" s="36">
        <v>3.5</v>
      </c>
      <c r="J38" s="36">
        <f t="shared" si="1"/>
        <v>112</v>
      </c>
      <c r="K38" s="36">
        <f t="shared" si="2"/>
        <v>22.4</v>
      </c>
    </row>
    <row r="39" s="2" customFormat="1" ht="18.2" customHeight="1" spans="1:11">
      <c r="A39" s="28">
        <v>33</v>
      </c>
      <c r="B39" s="28" t="s">
        <v>3652</v>
      </c>
      <c r="C39" s="32" t="s">
        <v>1042</v>
      </c>
      <c r="D39" s="32" t="s">
        <v>180</v>
      </c>
      <c r="E39" s="31" t="s">
        <v>18</v>
      </c>
      <c r="F39" s="32" t="s">
        <v>1358</v>
      </c>
      <c r="G39" s="33" t="s">
        <v>3603</v>
      </c>
      <c r="H39" s="40">
        <v>3.4</v>
      </c>
      <c r="I39" s="36">
        <f t="shared" ref="I39:I91" si="3">H39</f>
        <v>3.4</v>
      </c>
      <c r="J39" s="36">
        <f t="shared" si="1"/>
        <v>108.8</v>
      </c>
      <c r="K39" s="36">
        <f t="shared" si="2"/>
        <v>21.76</v>
      </c>
    </row>
    <row r="40" s="2" customFormat="1" ht="18.2" customHeight="1" spans="1:11">
      <c r="A40" s="28">
        <v>34</v>
      </c>
      <c r="B40" s="28" t="s">
        <v>3653</v>
      </c>
      <c r="C40" s="32" t="s">
        <v>575</v>
      </c>
      <c r="D40" s="32" t="s">
        <v>1164</v>
      </c>
      <c r="E40" s="31" t="s">
        <v>18</v>
      </c>
      <c r="F40" s="32" t="s">
        <v>3654</v>
      </c>
      <c r="G40" s="33" t="s">
        <v>3603</v>
      </c>
      <c r="H40" s="40">
        <v>2</v>
      </c>
      <c r="I40" s="36">
        <f t="shared" si="3"/>
        <v>2</v>
      </c>
      <c r="J40" s="36">
        <f t="shared" si="1"/>
        <v>64</v>
      </c>
      <c r="K40" s="36">
        <f t="shared" si="2"/>
        <v>12.8</v>
      </c>
    </row>
    <row r="41" s="2" customFormat="1" ht="18.2" customHeight="1" spans="1:11">
      <c r="A41" s="35">
        <v>35</v>
      </c>
      <c r="B41" s="28" t="s">
        <v>3655</v>
      </c>
      <c r="C41" s="32" t="s">
        <v>1776</v>
      </c>
      <c r="D41" s="32" t="s">
        <v>3656</v>
      </c>
      <c r="E41" s="31" t="s">
        <v>18</v>
      </c>
      <c r="F41" s="32" t="s">
        <v>1824</v>
      </c>
      <c r="G41" s="33" t="s">
        <v>3603</v>
      </c>
      <c r="H41" s="40">
        <v>9.9</v>
      </c>
      <c r="I41" s="36">
        <f t="shared" si="3"/>
        <v>9.9</v>
      </c>
      <c r="J41" s="36">
        <f t="shared" si="1"/>
        <v>316.8</v>
      </c>
      <c r="K41" s="36">
        <f t="shared" si="2"/>
        <v>63.36</v>
      </c>
    </row>
    <row r="42" s="2" customFormat="1" ht="18.2" customHeight="1" spans="1:11">
      <c r="A42" s="28">
        <v>36</v>
      </c>
      <c r="B42" s="28" t="s">
        <v>3657</v>
      </c>
      <c r="C42" s="32" t="s">
        <v>3658</v>
      </c>
      <c r="D42" s="32" t="s">
        <v>3659</v>
      </c>
      <c r="E42" s="31" t="s">
        <v>18</v>
      </c>
      <c r="F42" s="32" t="s">
        <v>2633</v>
      </c>
      <c r="G42" s="33" t="s">
        <v>3603</v>
      </c>
      <c r="H42" s="40">
        <v>6.5</v>
      </c>
      <c r="I42" s="36">
        <f t="shared" si="3"/>
        <v>6.5</v>
      </c>
      <c r="J42" s="36">
        <f t="shared" si="1"/>
        <v>208</v>
      </c>
      <c r="K42" s="36">
        <f t="shared" si="2"/>
        <v>41.6</v>
      </c>
    </row>
    <row r="43" s="2" customFormat="1" ht="18.2" customHeight="1" spans="1:11">
      <c r="A43" s="28">
        <v>37</v>
      </c>
      <c r="B43" s="28" t="s">
        <v>3660</v>
      </c>
      <c r="C43" s="32" t="s">
        <v>3322</v>
      </c>
      <c r="D43" s="32" t="s">
        <v>1151</v>
      </c>
      <c r="E43" s="31" t="s">
        <v>18</v>
      </c>
      <c r="F43" s="32" t="s">
        <v>171</v>
      </c>
      <c r="G43" s="33" t="s">
        <v>3603</v>
      </c>
      <c r="H43" s="40">
        <v>5.3</v>
      </c>
      <c r="I43" s="36">
        <f t="shared" si="3"/>
        <v>5.3</v>
      </c>
      <c r="J43" s="36">
        <f t="shared" si="1"/>
        <v>169.6</v>
      </c>
      <c r="K43" s="36">
        <f t="shared" si="2"/>
        <v>33.92</v>
      </c>
    </row>
    <row r="44" s="2" customFormat="1" ht="18.2" customHeight="1" spans="1:11">
      <c r="A44" s="35">
        <v>38</v>
      </c>
      <c r="B44" s="28" t="s">
        <v>3661</v>
      </c>
      <c r="C44" s="32" t="s">
        <v>575</v>
      </c>
      <c r="D44" s="32" t="s">
        <v>3662</v>
      </c>
      <c r="E44" s="31" t="s">
        <v>18</v>
      </c>
      <c r="F44" s="32" t="s">
        <v>632</v>
      </c>
      <c r="G44" s="33" t="s">
        <v>3603</v>
      </c>
      <c r="H44" s="40">
        <v>3.5</v>
      </c>
      <c r="I44" s="36">
        <f t="shared" si="3"/>
        <v>3.5</v>
      </c>
      <c r="J44" s="36">
        <f t="shared" si="1"/>
        <v>112</v>
      </c>
      <c r="K44" s="36">
        <f t="shared" si="2"/>
        <v>22.4</v>
      </c>
    </row>
    <row r="45" s="2" customFormat="1" ht="18.2" customHeight="1" spans="1:11">
      <c r="A45" s="28">
        <v>39</v>
      </c>
      <c r="B45" s="28" t="s">
        <v>3663</v>
      </c>
      <c r="C45" s="32" t="s">
        <v>1776</v>
      </c>
      <c r="D45" s="32" t="s">
        <v>31</v>
      </c>
      <c r="E45" s="31" t="s">
        <v>18</v>
      </c>
      <c r="F45" s="32" t="s">
        <v>3664</v>
      </c>
      <c r="G45" s="33" t="s">
        <v>3603</v>
      </c>
      <c r="H45" s="40">
        <v>9.2</v>
      </c>
      <c r="I45" s="36">
        <f t="shared" si="3"/>
        <v>9.2</v>
      </c>
      <c r="J45" s="36">
        <f t="shared" si="1"/>
        <v>294.4</v>
      </c>
      <c r="K45" s="36">
        <f t="shared" si="2"/>
        <v>58.88</v>
      </c>
    </row>
    <row r="46" s="2" customFormat="1" ht="18.2" customHeight="1" spans="1:11">
      <c r="A46" s="28">
        <v>40</v>
      </c>
      <c r="B46" s="28" t="s">
        <v>3665</v>
      </c>
      <c r="C46" s="32" t="s">
        <v>1155</v>
      </c>
      <c r="D46" s="32" t="s">
        <v>47</v>
      </c>
      <c r="E46" s="31" t="s">
        <v>18</v>
      </c>
      <c r="F46" s="32" t="s">
        <v>634</v>
      </c>
      <c r="G46" s="33" t="s">
        <v>3603</v>
      </c>
      <c r="H46" s="40">
        <v>1</v>
      </c>
      <c r="I46" s="36">
        <f t="shared" si="3"/>
        <v>1</v>
      </c>
      <c r="J46" s="36">
        <f t="shared" si="1"/>
        <v>32</v>
      </c>
      <c r="K46" s="36">
        <f t="shared" si="2"/>
        <v>6.4</v>
      </c>
    </row>
    <row r="47" s="2" customFormat="1" ht="18.2" customHeight="1" spans="1:11">
      <c r="A47" s="35">
        <v>41</v>
      </c>
      <c r="B47" s="28" t="s">
        <v>3666</v>
      </c>
      <c r="C47" s="32" t="s">
        <v>1776</v>
      </c>
      <c r="D47" s="32" t="s">
        <v>3667</v>
      </c>
      <c r="E47" s="31" t="s">
        <v>18</v>
      </c>
      <c r="F47" s="32" t="s">
        <v>3056</v>
      </c>
      <c r="G47" s="33" t="s">
        <v>3603</v>
      </c>
      <c r="H47" s="40">
        <v>3.8</v>
      </c>
      <c r="I47" s="36">
        <f t="shared" si="3"/>
        <v>3.8</v>
      </c>
      <c r="J47" s="36">
        <f t="shared" si="1"/>
        <v>121.6</v>
      </c>
      <c r="K47" s="36">
        <f t="shared" si="2"/>
        <v>24.32</v>
      </c>
    </row>
    <row r="48" s="2" customFormat="1" ht="18.2" customHeight="1" spans="1:11">
      <c r="A48" s="28">
        <v>42</v>
      </c>
      <c r="B48" s="28" t="s">
        <v>3668</v>
      </c>
      <c r="C48" s="32" t="s">
        <v>3669</v>
      </c>
      <c r="D48" s="32" t="s">
        <v>151</v>
      </c>
      <c r="E48" s="31" t="s">
        <v>18</v>
      </c>
      <c r="F48" s="32" t="s">
        <v>3670</v>
      </c>
      <c r="G48" s="33" t="s">
        <v>3603</v>
      </c>
      <c r="H48" s="40">
        <v>1.2</v>
      </c>
      <c r="I48" s="36">
        <f t="shared" si="3"/>
        <v>1.2</v>
      </c>
      <c r="J48" s="36">
        <f t="shared" si="1"/>
        <v>38.4</v>
      </c>
      <c r="K48" s="36">
        <f t="shared" si="2"/>
        <v>7.68</v>
      </c>
    </row>
    <row r="49" s="2" customFormat="1" ht="18.2" customHeight="1" spans="1:11">
      <c r="A49" s="28">
        <v>43</v>
      </c>
      <c r="B49" s="28" t="s">
        <v>3671</v>
      </c>
      <c r="C49" s="32" t="s">
        <v>1155</v>
      </c>
      <c r="D49" s="32" t="s">
        <v>195</v>
      </c>
      <c r="E49" s="31" t="s">
        <v>18</v>
      </c>
      <c r="F49" s="32" t="s">
        <v>3672</v>
      </c>
      <c r="G49" s="33" t="s">
        <v>3603</v>
      </c>
      <c r="H49" s="40">
        <v>3.3</v>
      </c>
      <c r="I49" s="36">
        <f t="shared" si="3"/>
        <v>3.3</v>
      </c>
      <c r="J49" s="36">
        <f t="shared" si="1"/>
        <v>105.6</v>
      </c>
      <c r="K49" s="36">
        <f t="shared" si="2"/>
        <v>21.12</v>
      </c>
    </row>
    <row r="50" s="2" customFormat="1" ht="18.2" customHeight="1" spans="1:11">
      <c r="A50" s="35">
        <v>44</v>
      </c>
      <c r="B50" s="28" t="s">
        <v>3673</v>
      </c>
      <c r="C50" s="32" t="s">
        <v>575</v>
      </c>
      <c r="D50" s="32" t="s">
        <v>186</v>
      </c>
      <c r="E50" s="31" t="s">
        <v>18</v>
      </c>
      <c r="F50" s="32" t="s">
        <v>1969</v>
      </c>
      <c r="G50" s="33" t="s">
        <v>3603</v>
      </c>
      <c r="H50" s="40">
        <v>3</v>
      </c>
      <c r="I50" s="36">
        <f t="shared" si="3"/>
        <v>3</v>
      </c>
      <c r="J50" s="36">
        <f t="shared" si="1"/>
        <v>96</v>
      </c>
      <c r="K50" s="36">
        <f t="shared" si="2"/>
        <v>19.2</v>
      </c>
    </row>
    <row r="51" s="2" customFormat="1" ht="18.2" customHeight="1" spans="1:11">
      <c r="A51" s="28">
        <v>45</v>
      </c>
      <c r="B51" s="28" t="s">
        <v>3674</v>
      </c>
      <c r="C51" s="32" t="s">
        <v>3306</v>
      </c>
      <c r="D51" s="32" t="s">
        <v>660</v>
      </c>
      <c r="E51" s="31" t="s">
        <v>18</v>
      </c>
      <c r="F51" s="32" t="s">
        <v>2154</v>
      </c>
      <c r="G51" s="33" t="s">
        <v>3603</v>
      </c>
      <c r="H51" s="40">
        <v>5</v>
      </c>
      <c r="I51" s="36">
        <f t="shared" si="3"/>
        <v>5</v>
      </c>
      <c r="J51" s="36">
        <f t="shared" si="1"/>
        <v>160</v>
      </c>
      <c r="K51" s="36">
        <f t="shared" si="2"/>
        <v>32</v>
      </c>
    </row>
    <row r="52" s="2" customFormat="1" ht="18.2" customHeight="1" spans="1:11">
      <c r="A52" s="28">
        <v>46</v>
      </c>
      <c r="B52" s="28" t="s">
        <v>3675</v>
      </c>
      <c r="C52" s="32" t="s">
        <v>1776</v>
      </c>
      <c r="D52" s="32" t="s">
        <v>180</v>
      </c>
      <c r="E52" s="31" t="s">
        <v>18</v>
      </c>
      <c r="F52" s="32" t="s">
        <v>2091</v>
      </c>
      <c r="G52" s="33" t="s">
        <v>3603</v>
      </c>
      <c r="H52" s="40">
        <v>3.3</v>
      </c>
      <c r="I52" s="36">
        <f t="shared" si="3"/>
        <v>3.3</v>
      </c>
      <c r="J52" s="36">
        <f t="shared" si="1"/>
        <v>105.6</v>
      </c>
      <c r="K52" s="36">
        <f t="shared" si="2"/>
        <v>21.12</v>
      </c>
    </row>
    <row r="53" s="2" customFormat="1" ht="18.2" customHeight="1" spans="1:11">
      <c r="A53" s="35">
        <v>47</v>
      </c>
      <c r="B53" s="28" t="s">
        <v>3676</v>
      </c>
      <c r="C53" s="32" t="s">
        <v>262</v>
      </c>
      <c r="D53" s="32" t="s">
        <v>307</v>
      </c>
      <c r="E53" s="31" t="s">
        <v>18</v>
      </c>
      <c r="F53" s="32" t="s">
        <v>1261</v>
      </c>
      <c r="G53" s="33" t="s">
        <v>3603</v>
      </c>
      <c r="H53" s="40">
        <v>8.5</v>
      </c>
      <c r="I53" s="36">
        <f t="shared" si="3"/>
        <v>8.5</v>
      </c>
      <c r="J53" s="36">
        <f t="shared" si="1"/>
        <v>272</v>
      </c>
      <c r="K53" s="36">
        <f t="shared" si="2"/>
        <v>54.4</v>
      </c>
    </row>
    <row r="54" s="2" customFormat="1" ht="18.2" customHeight="1" spans="1:11">
      <c r="A54" s="28">
        <v>48</v>
      </c>
      <c r="B54" s="28" t="s">
        <v>3677</v>
      </c>
      <c r="C54" s="32" t="s">
        <v>1386</v>
      </c>
      <c r="D54" s="32" t="s">
        <v>243</v>
      </c>
      <c r="E54" s="31" t="s">
        <v>18</v>
      </c>
      <c r="F54" s="32" t="s">
        <v>171</v>
      </c>
      <c r="G54" s="33" t="s">
        <v>3603</v>
      </c>
      <c r="H54" s="40">
        <v>2.1</v>
      </c>
      <c r="I54" s="36">
        <f t="shared" si="3"/>
        <v>2.1</v>
      </c>
      <c r="J54" s="36">
        <f t="shared" si="1"/>
        <v>67.2</v>
      </c>
      <c r="K54" s="36">
        <f t="shared" si="2"/>
        <v>13.44</v>
      </c>
    </row>
    <row r="55" s="2" customFormat="1" ht="18.2" customHeight="1" spans="1:11">
      <c r="A55" s="28">
        <v>49</v>
      </c>
      <c r="B55" s="28" t="s">
        <v>3678</v>
      </c>
      <c r="C55" s="32" t="s">
        <v>176</v>
      </c>
      <c r="D55" s="32" t="s">
        <v>151</v>
      </c>
      <c r="E55" s="31" t="s">
        <v>18</v>
      </c>
      <c r="F55" s="32" t="s">
        <v>2718</v>
      </c>
      <c r="G55" s="33" t="s">
        <v>3603</v>
      </c>
      <c r="H55" s="40">
        <v>4.1</v>
      </c>
      <c r="I55" s="36">
        <f t="shared" si="3"/>
        <v>4.1</v>
      </c>
      <c r="J55" s="36">
        <f t="shared" si="1"/>
        <v>131.2</v>
      </c>
      <c r="K55" s="36">
        <f t="shared" si="2"/>
        <v>26.24</v>
      </c>
    </row>
    <row r="56" s="2" customFormat="1" ht="18.2" customHeight="1" spans="1:11">
      <c r="A56" s="35">
        <v>50</v>
      </c>
      <c r="B56" s="28" t="s">
        <v>3679</v>
      </c>
      <c r="C56" s="32" t="s">
        <v>262</v>
      </c>
      <c r="D56" s="32" t="s">
        <v>527</v>
      </c>
      <c r="E56" s="31" t="s">
        <v>18</v>
      </c>
      <c r="F56" s="32" t="s">
        <v>877</v>
      </c>
      <c r="G56" s="33" t="s">
        <v>3603</v>
      </c>
      <c r="H56" s="40">
        <v>4.8</v>
      </c>
      <c r="I56" s="36">
        <f t="shared" si="3"/>
        <v>4.8</v>
      </c>
      <c r="J56" s="36">
        <f t="shared" si="1"/>
        <v>153.6</v>
      </c>
      <c r="K56" s="36">
        <f t="shared" si="2"/>
        <v>30.72</v>
      </c>
    </row>
    <row r="57" s="2" customFormat="1" ht="18.2" customHeight="1" spans="1:11">
      <c r="A57" s="28">
        <v>51</v>
      </c>
      <c r="B57" s="28" t="s">
        <v>3680</v>
      </c>
      <c r="C57" s="32" t="s">
        <v>282</v>
      </c>
      <c r="D57" s="32" t="s">
        <v>201</v>
      </c>
      <c r="E57" s="31" t="s">
        <v>18</v>
      </c>
      <c r="F57" s="32" t="s">
        <v>1700</v>
      </c>
      <c r="G57" s="33" t="s">
        <v>3603</v>
      </c>
      <c r="H57" s="40">
        <v>11.3</v>
      </c>
      <c r="I57" s="36">
        <f t="shared" si="3"/>
        <v>11.3</v>
      </c>
      <c r="J57" s="36">
        <f t="shared" si="1"/>
        <v>361.6</v>
      </c>
      <c r="K57" s="36">
        <f t="shared" si="2"/>
        <v>72.32</v>
      </c>
    </row>
    <row r="58" s="2" customFormat="1" ht="18.2" customHeight="1" spans="1:11">
      <c r="A58" s="28">
        <v>52</v>
      </c>
      <c r="B58" s="28" t="s">
        <v>3681</v>
      </c>
      <c r="C58" s="32" t="s">
        <v>1732</v>
      </c>
      <c r="D58" s="32" t="s">
        <v>3682</v>
      </c>
      <c r="E58" s="31" t="s">
        <v>18</v>
      </c>
      <c r="F58" s="32" t="s">
        <v>710</v>
      </c>
      <c r="G58" s="33" t="s">
        <v>3603</v>
      </c>
      <c r="H58" s="40">
        <v>2.8</v>
      </c>
      <c r="I58" s="36">
        <f t="shared" si="3"/>
        <v>2.8</v>
      </c>
      <c r="J58" s="36">
        <f t="shared" si="1"/>
        <v>89.6</v>
      </c>
      <c r="K58" s="36">
        <f t="shared" si="2"/>
        <v>17.92</v>
      </c>
    </row>
    <row r="59" s="2" customFormat="1" ht="18.2" customHeight="1" spans="1:11">
      <c r="A59" s="35">
        <v>53</v>
      </c>
      <c r="B59" s="28" t="s">
        <v>3683</v>
      </c>
      <c r="C59" s="32" t="s">
        <v>1728</v>
      </c>
      <c r="D59" s="32" t="s">
        <v>59</v>
      </c>
      <c r="E59" s="31" t="s">
        <v>18</v>
      </c>
      <c r="F59" s="32" t="s">
        <v>403</v>
      </c>
      <c r="G59" s="33" t="s">
        <v>3603</v>
      </c>
      <c r="H59" s="40">
        <v>7.5</v>
      </c>
      <c r="I59" s="36">
        <f t="shared" si="3"/>
        <v>7.5</v>
      </c>
      <c r="J59" s="36">
        <f t="shared" si="1"/>
        <v>240</v>
      </c>
      <c r="K59" s="36">
        <f t="shared" si="2"/>
        <v>48</v>
      </c>
    </row>
    <row r="60" s="2" customFormat="1" ht="18.2" customHeight="1" spans="1:11">
      <c r="A60" s="28">
        <v>54</v>
      </c>
      <c r="B60" s="28" t="s">
        <v>3684</v>
      </c>
      <c r="C60" s="32" t="s">
        <v>815</v>
      </c>
      <c r="D60" s="32" t="s">
        <v>758</v>
      </c>
      <c r="E60" s="31" t="s">
        <v>18</v>
      </c>
      <c r="F60" s="32" t="s">
        <v>1034</v>
      </c>
      <c r="G60" s="33" t="s">
        <v>3603</v>
      </c>
      <c r="H60" s="40">
        <v>2.2</v>
      </c>
      <c r="I60" s="36">
        <f t="shared" si="3"/>
        <v>2.2</v>
      </c>
      <c r="J60" s="36">
        <f t="shared" si="1"/>
        <v>70.4</v>
      </c>
      <c r="K60" s="36">
        <f t="shared" si="2"/>
        <v>14.08</v>
      </c>
    </row>
    <row r="61" s="2" customFormat="1" ht="18.2" customHeight="1" spans="1:11">
      <c r="A61" s="28">
        <v>55</v>
      </c>
      <c r="B61" s="28" t="s">
        <v>3685</v>
      </c>
      <c r="C61" s="32" t="s">
        <v>3306</v>
      </c>
      <c r="D61" s="32" t="s">
        <v>83</v>
      </c>
      <c r="E61" s="31" t="s">
        <v>18</v>
      </c>
      <c r="F61" s="32" t="s">
        <v>3023</v>
      </c>
      <c r="G61" s="33" t="s">
        <v>3603</v>
      </c>
      <c r="H61" s="40">
        <v>6.3</v>
      </c>
      <c r="I61" s="36">
        <f t="shared" si="3"/>
        <v>6.3</v>
      </c>
      <c r="J61" s="36">
        <f t="shared" si="1"/>
        <v>201.6</v>
      </c>
      <c r="K61" s="36">
        <f t="shared" si="2"/>
        <v>40.32</v>
      </c>
    </row>
    <row r="62" s="2" customFormat="1" ht="18.2" customHeight="1" spans="1:11">
      <c r="A62" s="35">
        <v>56</v>
      </c>
      <c r="B62" s="28" t="s">
        <v>3686</v>
      </c>
      <c r="C62" s="32" t="s">
        <v>3687</v>
      </c>
      <c r="D62" s="32" t="s">
        <v>469</v>
      </c>
      <c r="E62" s="31" t="s">
        <v>18</v>
      </c>
      <c r="F62" s="32" t="s">
        <v>1725</v>
      </c>
      <c r="G62" s="33" t="s">
        <v>3603</v>
      </c>
      <c r="H62" s="40">
        <v>52</v>
      </c>
      <c r="I62" s="36">
        <f t="shared" si="3"/>
        <v>52</v>
      </c>
      <c r="J62" s="36">
        <f t="shared" si="1"/>
        <v>1664</v>
      </c>
      <c r="K62" s="36">
        <f t="shared" si="2"/>
        <v>332.8</v>
      </c>
    </row>
    <row r="63" s="2" customFormat="1" ht="18.2" customHeight="1" spans="1:11">
      <c r="A63" s="28">
        <v>57</v>
      </c>
      <c r="B63" s="28" t="s">
        <v>3688</v>
      </c>
      <c r="C63" s="32" t="s">
        <v>3689</v>
      </c>
      <c r="D63" s="32" t="s">
        <v>39</v>
      </c>
      <c r="E63" s="31" t="s">
        <v>18</v>
      </c>
      <c r="F63" s="32" t="s">
        <v>613</v>
      </c>
      <c r="G63" s="33" t="s">
        <v>3603</v>
      </c>
      <c r="H63" s="40">
        <v>8.1</v>
      </c>
      <c r="I63" s="36">
        <f t="shared" si="3"/>
        <v>8.1</v>
      </c>
      <c r="J63" s="36">
        <f t="shared" si="1"/>
        <v>259.2</v>
      </c>
      <c r="K63" s="36">
        <f t="shared" si="2"/>
        <v>51.84</v>
      </c>
    </row>
    <row r="64" s="2" customFormat="1" ht="18.2" customHeight="1" spans="1:11">
      <c r="A64" s="28">
        <v>58</v>
      </c>
      <c r="B64" s="28" t="s">
        <v>3690</v>
      </c>
      <c r="C64" s="32" t="s">
        <v>3691</v>
      </c>
      <c r="D64" s="32" t="s">
        <v>63</v>
      </c>
      <c r="E64" s="31" t="s">
        <v>18</v>
      </c>
      <c r="F64" s="32" t="s">
        <v>3692</v>
      </c>
      <c r="G64" s="33" t="s">
        <v>3603</v>
      </c>
      <c r="H64" s="40">
        <v>1</v>
      </c>
      <c r="I64" s="36">
        <f t="shared" si="3"/>
        <v>1</v>
      </c>
      <c r="J64" s="36">
        <f t="shared" si="1"/>
        <v>32</v>
      </c>
      <c r="K64" s="36">
        <f t="shared" si="2"/>
        <v>6.4</v>
      </c>
    </row>
    <row r="65" s="2" customFormat="1" ht="18.2" customHeight="1" spans="1:11">
      <c r="A65" s="35">
        <v>59</v>
      </c>
      <c r="B65" s="28" t="s">
        <v>3693</v>
      </c>
      <c r="C65" s="32" t="s">
        <v>1776</v>
      </c>
      <c r="D65" s="32" t="s">
        <v>842</v>
      </c>
      <c r="E65" s="31" t="s">
        <v>18</v>
      </c>
      <c r="F65" s="32" t="s">
        <v>2414</v>
      </c>
      <c r="G65" s="33" t="s">
        <v>3603</v>
      </c>
      <c r="H65" s="40">
        <v>6.5</v>
      </c>
      <c r="I65" s="36">
        <f t="shared" si="3"/>
        <v>6.5</v>
      </c>
      <c r="J65" s="36">
        <f t="shared" si="1"/>
        <v>208</v>
      </c>
      <c r="K65" s="36">
        <f t="shared" si="2"/>
        <v>41.6</v>
      </c>
    </row>
    <row r="66" s="2" customFormat="1" ht="18.2" customHeight="1" spans="1:11">
      <c r="A66" s="28">
        <v>60</v>
      </c>
      <c r="B66" s="28" t="s">
        <v>3694</v>
      </c>
      <c r="C66" s="32" t="s">
        <v>3351</v>
      </c>
      <c r="D66" s="32" t="s">
        <v>657</v>
      </c>
      <c r="E66" s="31" t="s">
        <v>18</v>
      </c>
      <c r="F66" s="32" t="s">
        <v>2796</v>
      </c>
      <c r="G66" s="33" t="s">
        <v>3603</v>
      </c>
      <c r="H66" s="40">
        <v>2.1</v>
      </c>
      <c r="I66" s="36">
        <f t="shared" si="3"/>
        <v>2.1</v>
      </c>
      <c r="J66" s="36">
        <f t="shared" si="1"/>
        <v>67.2</v>
      </c>
      <c r="K66" s="36">
        <f t="shared" si="2"/>
        <v>13.44</v>
      </c>
    </row>
    <row r="67" s="2" customFormat="1" ht="18.2" customHeight="1" spans="1:11">
      <c r="A67" s="28">
        <v>61</v>
      </c>
      <c r="B67" s="28" t="s">
        <v>3695</v>
      </c>
      <c r="C67" s="32" t="s">
        <v>176</v>
      </c>
      <c r="D67" s="32" t="s">
        <v>67</v>
      </c>
      <c r="E67" s="31" t="s">
        <v>18</v>
      </c>
      <c r="F67" s="32" t="s">
        <v>387</v>
      </c>
      <c r="G67" s="33" t="s">
        <v>3603</v>
      </c>
      <c r="H67" s="40">
        <v>1.5</v>
      </c>
      <c r="I67" s="36">
        <f t="shared" si="3"/>
        <v>1.5</v>
      </c>
      <c r="J67" s="36">
        <f t="shared" si="1"/>
        <v>48</v>
      </c>
      <c r="K67" s="36">
        <f t="shared" si="2"/>
        <v>9.6</v>
      </c>
    </row>
    <row r="68" s="2" customFormat="1" ht="18.2" customHeight="1" spans="1:11">
      <c r="A68" s="35">
        <v>62</v>
      </c>
      <c r="B68" s="28" t="s">
        <v>3696</v>
      </c>
      <c r="C68" s="32" t="s">
        <v>901</v>
      </c>
      <c r="D68" s="32" t="s">
        <v>312</v>
      </c>
      <c r="E68" s="31" t="s">
        <v>18</v>
      </c>
      <c r="F68" s="32" t="s">
        <v>3697</v>
      </c>
      <c r="G68" s="33" t="s">
        <v>3603</v>
      </c>
      <c r="H68" s="40">
        <v>15.2</v>
      </c>
      <c r="I68" s="36">
        <f t="shared" si="3"/>
        <v>15.2</v>
      </c>
      <c r="J68" s="36">
        <f t="shared" si="1"/>
        <v>486.4</v>
      </c>
      <c r="K68" s="36">
        <f t="shared" si="2"/>
        <v>97.28</v>
      </c>
    </row>
    <row r="69" s="2" customFormat="1" ht="18.2" customHeight="1" spans="1:11">
      <c r="A69" s="28">
        <v>63</v>
      </c>
      <c r="B69" s="28" t="s">
        <v>3698</v>
      </c>
      <c r="C69" s="32" t="s">
        <v>575</v>
      </c>
      <c r="D69" s="32" t="s">
        <v>115</v>
      </c>
      <c r="E69" s="31" t="s">
        <v>18</v>
      </c>
      <c r="F69" s="32" t="s">
        <v>733</v>
      </c>
      <c r="G69" s="33" t="s">
        <v>3603</v>
      </c>
      <c r="H69" s="40">
        <v>5.5</v>
      </c>
      <c r="I69" s="36">
        <f t="shared" si="3"/>
        <v>5.5</v>
      </c>
      <c r="J69" s="36">
        <f t="shared" si="1"/>
        <v>176</v>
      </c>
      <c r="K69" s="36">
        <f t="shared" si="2"/>
        <v>35.2</v>
      </c>
    </row>
    <row r="70" s="2" customFormat="1" ht="18.2" customHeight="1" spans="1:11">
      <c r="A70" s="28">
        <v>64</v>
      </c>
      <c r="B70" s="28" t="s">
        <v>3699</v>
      </c>
      <c r="C70" s="32" t="s">
        <v>1732</v>
      </c>
      <c r="D70" s="32" t="s">
        <v>177</v>
      </c>
      <c r="E70" s="31" t="s">
        <v>18</v>
      </c>
      <c r="F70" s="32" t="s">
        <v>818</v>
      </c>
      <c r="G70" s="33" t="s">
        <v>3603</v>
      </c>
      <c r="H70" s="40">
        <v>9.5</v>
      </c>
      <c r="I70" s="36">
        <f t="shared" si="3"/>
        <v>9.5</v>
      </c>
      <c r="J70" s="36">
        <f t="shared" si="1"/>
        <v>304</v>
      </c>
      <c r="K70" s="36">
        <f t="shared" si="2"/>
        <v>60.8</v>
      </c>
    </row>
    <row r="71" s="2" customFormat="1" ht="18.2" customHeight="1" spans="1:11">
      <c r="A71" s="35">
        <v>65</v>
      </c>
      <c r="B71" s="28" t="s">
        <v>3700</v>
      </c>
      <c r="C71" s="32" t="s">
        <v>3478</v>
      </c>
      <c r="D71" s="32" t="s">
        <v>23</v>
      </c>
      <c r="E71" s="31" t="s">
        <v>18</v>
      </c>
      <c r="F71" s="32" t="s">
        <v>3701</v>
      </c>
      <c r="G71" s="33" t="s">
        <v>3603</v>
      </c>
      <c r="H71" s="40">
        <v>3.1</v>
      </c>
      <c r="I71" s="36">
        <f t="shared" si="3"/>
        <v>3.1</v>
      </c>
      <c r="J71" s="36">
        <f t="shared" ref="J71:J91" si="4">H71*32</f>
        <v>99.2</v>
      </c>
      <c r="K71" s="36">
        <f t="shared" ref="K71:K91" si="5">H71*6.4</f>
        <v>19.84</v>
      </c>
    </row>
    <row r="72" s="2" customFormat="1" ht="18.2" customHeight="1" spans="1:11">
      <c r="A72" s="28">
        <v>66</v>
      </c>
      <c r="B72" s="28" t="s">
        <v>3702</v>
      </c>
      <c r="C72" s="32" t="s">
        <v>3351</v>
      </c>
      <c r="D72" s="32" t="s">
        <v>317</v>
      </c>
      <c r="E72" s="31" t="s">
        <v>18</v>
      </c>
      <c r="F72" s="32" t="s">
        <v>3074</v>
      </c>
      <c r="G72" s="33" t="s">
        <v>3603</v>
      </c>
      <c r="H72" s="40">
        <v>11.3</v>
      </c>
      <c r="I72" s="36">
        <f t="shared" si="3"/>
        <v>11.3</v>
      </c>
      <c r="J72" s="36">
        <f t="shared" si="4"/>
        <v>361.6</v>
      </c>
      <c r="K72" s="36">
        <f t="shared" si="5"/>
        <v>72.32</v>
      </c>
    </row>
    <row r="73" s="2" customFormat="1" ht="18.2" customHeight="1" spans="1:11">
      <c r="A73" s="28">
        <v>67</v>
      </c>
      <c r="B73" s="28" t="s">
        <v>3703</v>
      </c>
      <c r="C73" s="32" t="s">
        <v>1728</v>
      </c>
      <c r="D73" s="32" t="s">
        <v>407</v>
      </c>
      <c r="E73" s="31" t="s">
        <v>18</v>
      </c>
      <c r="F73" s="32" t="s">
        <v>381</v>
      </c>
      <c r="G73" s="33" t="s">
        <v>3603</v>
      </c>
      <c r="H73" s="40">
        <v>10.3</v>
      </c>
      <c r="I73" s="36">
        <f t="shared" si="3"/>
        <v>10.3</v>
      </c>
      <c r="J73" s="36">
        <f t="shared" si="4"/>
        <v>329.6</v>
      </c>
      <c r="K73" s="36">
        <f t="shared" si="5"/>
        <v>65.92</v>
      </c>
    </row>
    <row r="74" s="2" customFormat="1" ht="18.2" customHeight="1" spans="1:11">
      <c r="A74" s="35">
        <v>68</v>
      </c>
      <c r="B74" s="28" t="s">
        <v>3704</v>
      </c>
      <c r="C74" s="32" t="s">
        <v>3336</v>
      </c>
      <c r="D74" s="32" t="s">
        <v>535</v>
      </c>
      <c r="E74" s="31" t="s">
        <v>18</v>
      </c>
      <c r="F74" s="32" t="s">
        <v>2499</v>
      </c>
      <c r="G74" s="33" t="s">
        <v>3603</v>
      </c>
      <c r="H74" s="40">
        <v>6</v>
      </c>
      <c r="I74" s="36">
        <f t="shared" si="3"/>
        <v>6</v>
      </c>
      <c r="J74" s="36">
        <f t="shared" si="4"/>
        <v>192</v>
      </c>
      <c r="K74" s="36">
        <f t="shared" si="5"/>
        <v>38.4</v>
      </c>
    </row>
    <row r="75" s="2" customFormat="1" ht="18.2" customHeight="1" spans="1:11">
      <c r="A75" s="28">
        <v>69</v>
      </c>
      <c r="B75" s="28" t="s">
        <v>3705</v>
      </c>
      <c r="C75" s="32" t="s">
        <v>262</v>
      </c>
      <c r="D75" s="32" t="s">
        <v>566</v>
      </c>
      <c r="E75" s="31" t="s">
        <v>18</v>
      </c>
      <c r="F75" s="32" t="s">
        <v>1320</v>
      </c>
      <c r="G75" s="33" t="s">
        <v>3603</v>
      </c>
      <c r="H75" s="40">
        <v>6.5</v>
      </c>
      <c r="I75" s="36">
        <f t="shared" si="3"/>
        <v>6.5</v>
      </c>
      <c r="J75" s="36">
        <f t="shared" si="4"/>
        <v>208</v>
      </c>
      <c r="K75" s="36">
        <f t="shared" si="5"/>
        <v>41.6</v>
      </c>
    </row>
    <row r="76" s="2" customFormat="1" ht="18.2" customHeight="1" spans="1:11">
      <c r="A76" s="28">
        <v>70</v>
      </c>
      <c r="B76" s="28" t="s">
        <v>3706</v>
      </c>
      <c r="C76" s="32" t="s">
        <v>3478</v>
      </c>
      <c r="D76" s="32" t="s">
        <v>378</v>
      </c>
      <c r="E76" s="31" t="s">
        <v>18</v>
      </c>
      <c r="F76" s="32" t="s">
        <v>3707</v>
      </c>
      <c r="G76" s="33" t="s">
        <v>3603</v>
      </c>
      <c r="H76" s="40">
        <v>1.5</v>
      </c>
      <c r="I76" s="36">
        <f t="shared" si="3"/>
        <v>1.5</v>
      </c>
      <c r="J76" s="36">
        <f t="shared" si="4"/>
        <v>48</v>
      </c>
      <c r="K76" s="36">
        <f t="shared" si="5"/>
        <v>9.6</v>
      </c>
    </row>
    <row r="77" s="2" customFormat="1" ht="18.2" customHeight="1" spans="1:11">
      <c r="A77" s="35">
        <v>71</v>
      </c>
      <c r="B77" s="28" t="s">
        <v>3708</v>
      </c>
      <c r="C77" s="32" t="s">
        <v>3709</v>
      </c>
      <c r="D77" s="32" t="s">
        <v>312</v>
      </c>
      <c r="E77" s="31" t="s">
        <v>18</v>
      </c>
      <c r="F77" s="32" t="s">
        <v>831</v>
      </c>
      <c r="G77" s="33" t="s">
        <v>3603</v>
      </c>
      <c r="H77" s="40">
        <v>8.2</v>
      </c>
      <c r="I77" s="36">
        <f t="shared" si="3"/>
        <v>8.2</v>
      </c>
      <c r="J77" s="36">
        <f t="shared" si="4"/>
        <v>262.4</v>
      </c>
      <c r="K77" s="36">
        <f t="shared" si="5"/>
        <v>52.48</v>
      </c>
    </row>
    <row r="78" s="2" customFormat="1" ht="18.2" customHeight="1" spans="1:11">
      <c r="A78" s="28">
        <v>72</v>
      </c>
      <c r="B78" s="28" t="s">
        <v>3710</v>
      </c>
      <c r="C78" s="32" t="s">
        <v>141</v>
      </c>
      <c r="D78" s="32" t="s">
        <v>469</v>
      </c>
      <c r="E78" s="31" t="s">
        <v>18</v>
      </c>
      <c r="F78" s="32" t="s">
        <v>771</v>
      </c>
      <c r="G78" s="33" t="s">
        <v>3603</v>
      </c>
      <c r="H78" s="40">
        <v>2</v>
      </c>
      <c r="I78" s="36">
        <f t="shared" si="3"/>
        <v>2</v>
      </c>
      <c r="J78" s="36">
        <f t="shared" si="4"/>
        <v>64</v>
      </c>
      <c r="K78" s="36">
        <f t="shared" si="5"/>
        <v>12.8</v>
      </c>
    </row>
    <row r="79" s="2" customFormat="1" ht="18.2" customHeight="1" spans="1:11">
      <c r="A79" s="28">
        <v>73</v>
      </c>
      <c r="B79" s="28" t="s">
        <v>3711</v>
      </c>
      <c r="C79" s="32" t="s">
        <v>553</v>
      </c>
      <c r="D79" s="32" t="s">
        <v>283</v>
      </c>
      <c r="E79" s="31" t="s">
        <v>18</v>
      </c>
      <c r="F79" s="32" t="s">
        <v>353</v>
      </c>
      <c r="G79" s="33" t="s">
        <v>3603</v>
      </c>
      <c r="H79" s="40">
        <v>3.2</v>
      </c>
      <c r="I79" s="36">
        <f t="shared" si="3"/>
        <v>3.2</v>
      </c>
      <c r="J79" s="36">
        <f t="shared" si="4"/>
        <v>102.4</v>
      </c>
      <c r="K79" s="36">
        <f t="shared" si="5"/>
        <v>20.48</v>
      </c>
    </row>
    <row r="80" s="2" customFormat="1" ht="18.2" customHeight="1" spans="1:11">
      <c r="A80" s="35">
        <v>74</v>
      </c>
      <c r="B80" s="28" t="s">
        <v>3712</v>
      </c>
      <c r="C80" s="32" t="s">
        <v>3713</v>
      </c>
      <c r="D80" s="32" t="s">
        <v>758</v>
      </c>
      <c r="E80" s="31" t="s">
        <v>18</v>
      </c>
      <c r="F80" s="32" t="s">
        <v>1663</v>
      </c>
      <c r="G80" s="33" t="s">
        <v>3603</v>
      </c>
      <c r="H80" s="40">
        <v>3.2</v>
      </c>
      <c r="I80" s="36">
        <f t="shared" si="3"/>
        <v>3.2</v>
      </c>
      <c r="J80" s="36">
        <f t="shared" si="4"/>
        <v>102.4</v>
      </c>
      <c r="K80" s="36">
        <f t="shared" si="5"/>
        <v>20.48</v>
      </c>
    </row>
    <row r="81" s="2" customFormat="1" ht="18.2" customHeight="1" spans="1:11">
      <c r="A81" s="28">
        <v>75</v>
      </c>
      <c r="B81" s="28" t="s">
        <v>3714</v>
      </c>
      <c r="C81" s="32" t="s">
        <v>3413</v>
      </c>
      <c r="D81" s="32" t="s">
        <v>984</v>
      </c>
      <c r="E81" s="31" t="s">
        <v>18</v>
      </c>
      <c r="F81" s="32" t="s">
        <v>756</v>
      </c>
      <c r="G81" s="33" t="s">
        <v>3603</v>
      </c>
      <c r="H81" s="40">
        <v>1</v>
      </c>
      <c r="I81" s="36">
        <f t="shared" si="3"/>
        <v>1</v>
      </c>
      <c r="J81" s="36">
        <f t="shared" si="4"/>
        <v>32</v>
      </c>
      <c r="K81" s="36">
        <f t="shared" si="5"/>
        <v>6.4</v>
      </c>
    </row>
    <row r="82" s="2" customFormat="1" ht="18.2" customHeight="1" spans="1:11">
      <c r="A82" s="28">
        <v>76</v>
      </c>
      <c r="B82" s="28" t="s">
        <v>3715</v>
      </c>
      <c r="C82" s="32" t="s">
        <v>3716</v>
      </c>
      <c r="D82" s="32" t="s">
        <v>3717</v>
      </c>
      <c r="E82" s="31" t="s">
        <v>18</v>
      </c>
      <c r="F82" s="32" t="s">
        <v>800</v>
      </c>
      <c r="G82" s="33" t="s">
        <v>3603</v>
      </c>
      <c r="H82" s="40">
        <v>4.3</v>
      </c>
      <c r="I82" s="36">
        <f t="shared" si="3"/>
        <v>4.3</v>
      </c>
      <c r="J82" s="36">
        <f t="shared" si="4"/>
        <v>137.6</v>
      </c>
      <c r="K82" s="36">
        <f t="shared" si="5"/>
        <v>27.52</v>
      </c>
    </row>
    <row r="83" s="2" customFormat="1" ht="18.2" customHeight="1" spans="1:11">
      <c r="A83" s="35">
        <v>77</v>
      </c>
      <c r="B83" s="28" t="s">
        <v>3718</v>
      </c>
      <c r="C83" s="32" t="s">
        <v>3336</v>
      </c>
      <c r="D83" s="32" t="s">
        <v>3719</v>
      </c>
      <c r="E83" s="31" t="s">
        <v>18</v>
      </c>
      <c r="F83" s="32" t="s">
        <v>2919</v>
      </c>
      <c r="G83" s="33" t="s">
        <v>3603</v>
      </c>
      <c r="H83" s="40">
        <v>2.1</v>
      </c>
      <c r="I83" s="36">
        <f t="shared" si="3"/>
        <v>2.1</v>
      </c>
      <c r="J83" s="36">
        <f t="shared" si="4"/>
        <v>67.2</v>
      </c>
      <c r="K83" s="36">
        <f t="shared" si="5"/>
        <v>13.44</v>
      </c>
    </row>
    <row r="84" s="2" customFormat="1" ht="18.2" customHeight="1" spans="1:11">
      <c r="A84" s="28">
        <v>78</v>
      </c>
      <c r="B84" s="28" t="s">
        <v>3720</v>
      </c>
      <c r="C84" s="32" t="s">
        <v>2123</v>
      </c>
      <c r="D84" s="32" t="s">
        <v>3721</v>
      </c>
      <c r="E84" s="31" t="s">
        <v>18</v>
      </c>
      <c r="F84" s="32" t="s">
        <v>3722</v>
      </c>
      <c r="G84" s="33" t="s">
        <v>3603</v>
      </c>
      <c r="H84" s="40">
        <v>5.5</v>
      </c>
      <c r="I84" s="36">
        <f t="shared" si="3"/>
        <v>5.5</v>
      </c>
      <c r="J84" s="36">
        <f t="shared" si="4"/>
        <v>176</v>
      </c>
      <c r="K84" s="36">
        <f t="shared" si="5"/>
        <v>35.2</v>
      </c>
    </row>
    <row r="85" s="2" customFormat="1" ht="18.2" customHeight="1" spans="1:11">
      <c r="A85" s="28">
        <v>79</v>
      </c>
      <c r="B85" s="28" t="s">
        <v>3723</v>
      </c>
      <c r="C85" s="32" t="s">
        <v>262</v>
      </c>
      <c r="D85" s="32" t="s">
        <v>59</v>
      </c>
      <c r="E85" s="31" t="s">
        <v>18</v>
      </c>
      <c r="F85" s="32" t="s">
        <v>3670</v>
      </c>
      <c r="G85" s="33" t="s">
        <v>3603</v>
      </c>
      <c r="H85" s="40">
        <v>1.8</v>
      </c>
      <c r="I85" s="36">
        <f t="shared" si="3"/>
        <v>1.8</v>
      </c>
      <c r="J85" s="36">
        <f t="shared" si="4"/>
        <v>57.6</v>
      </c>
      <c r="K85" s="36">
        <f t="shared" si="5"/>
        <v>11.52</v>
      </c>
    </row>
    <row r="86" s="2" customFormat="1" ht="18.2" customHeight="1" spans="1:11">
      <c r="A86" s="35">
        <v>80</v>
      </c>
      <c r="B86" s="28" t="s">
        <v>3724</v>
      </c>
      <c r="C86" s="32" t="s">
        <v>3537</v>
      </c>
      <c r="D86" s="32" t="s">
        <v>681</v>
      </c>
      <c r="E86" s="31" t="s">
        <v>18</v>
      </c>
      <c r="F86" s="32" t="s">
        <v>3725</v>
      </c>
      <c r="G86" s="28" t="s">
        <v>3603</v>
      </c>
      <c r="H86" s="40">
        <v>2.3</v>
      </c>
      <c r="I86" s="36">
        <f t="shared" si="3"/>
        <v>2.3</v>
      </c>
      <c r="J86" s="36">
        <f t="shared" si="4"/>
        <v>73.6</v>
      </c>
      <c r="K86" s="36">
        <f t="shared" si="5"/>
        <v>14.72</v>
      </c>
    </row>
    <row r="87" s="2" customFormat="1" ht="18.2" customHeight="1" spans="1:11">
      <c r="A87" s="28">
        <v>81</v>
      </c>
      <c r="B87" s="28" t="s">
        <v>3726</v>
      </c>
      <c r="C87" s="32" t="s">
        <v>1005</v>
      </c>
      <c r="D87" s="32" t="s">
        <v>161</v>
      </c>
      <c r="E87" s="31" t="s">
        <v>18</v>
      </c>
      <c r="F87" s="32" t="s">
        <v>3727</v>
      </c>
      <c r="G87" s="28" t="s">
        <v>3603</v>
      </c>
      <c r="H87" s="40">
        <v>3.3</v>
      </c>
      <c r="I87" s="36">
        <f t="shared" si="3"/>
        <v>3.3</v>
      </c>
      <c r="J87" s="36">
        <f t="shared" si="4"/>
        <v>105.6</v>
      </c>
      <c r="K87" s="36">
        <f t="shared" si="5"/>
        <v>21.12</v>
      </c>
    </row>
    <row r="88" s="2" customFormat="1" ht="18.2" customHeight="1" spans="1:11">
      <c r="A88" s="35">
        <v>82</v>
      </c>
      <c r="B88" s="28" t="s">
        <v>3728</v>
      </c>
      <c r="C88" s="32" t="s">
        <v>282</v>
      </c>
      <c r="D88" s="32" t="s">
        <v>39</v>
      </c>
      <c r="E88" s="31" t="s">
        <v>18</v>
      </c>
      <c r="F88" s="32" t="s">
        <v>1963</v>
      </c>
      <c r="G88" s="28" t="s">
        <v>3603</v>
      </c>
      <c r="H88" s="40">
        <v>2.3</v>
      </c>
      <c r="I88" s="36">
        <f t="shared" si="3"/>
        <v>2.3</v>
      </c>
      <c r="J88" s="36">
        <f t="shared" si="4"/>
        <v>73.6</v>
      </c>
      <c r="K88" s="36">
        <f t="shared" si="5"/>
        <v>14.72</v>
      </c>
    </row>
    <row r="89" s="2" customFormat="1" ht="18.2" customHeight="1" spans="1:11">
      <c r="A89" s="28">
        <v>83</v>
      </c>
      <c r="B89" s="28" t="s">
        <v>3729</v>
      </c>
      <c r="C89" s="32" t="s">
        <v>3730</v>
      </c>
      <c r="D89" s="32" t="s">
        <v>252</v>
      </c>
      <c r="E89" s="31" t="s">
        <v>18</v>
      </c>
      <c r="F89" s="32" t="s">
        <v>3731</v>
      </c>
      <c r="G89" s="28" t="s">
        <v>3603</v>
      </c>
      <c r="H89" s="40">
        <v>3.8</v>
      </c>
      <c r="I89" s="36">
        <f t="shared" si="3"/>
        <v>3.8</v>
      </c>
      <c r="J89" s="36">
        <f t="shared" si="4"/>
        <v>121.6</v>
      </c>
      <c r="K89" s="36">
        <f t="shared" si="5"/>
        <v>24.32</v>
      </c>
    </row>
    <row r="90" s="2" customFormat="1" ht="18.2" customHeight="1" spans="1:11">
      <c r="A90" s="28">
        <v>84</v>
      </c>
      <c r="B90" s="28" t="s">
        <v>3732</v>
      </c>
      <c r="C90" s="32" t="s">
        <v>3733</v>
      </c>
      <c r="D90" s="32" t="s">
        <v>3414</v>
      </c>
      <c r="E90" s="31" t="s">
        <v>18</v>
      </c>
      <c r="F90" s="32" t="s">
        <v>1153</v>
      </c>
      <c r="G90" s="28" t="s">
        <v>3603</v>
      </c>
      <c r="H90" s="40">
        <v>5.8</v>
      </c>
      <c r="I90" s="36">
        <f t="shared" si="3"/>
        <v>5.8</v>
      </c>
      <c r="J90" s="36">
        <f t="shared" si="4"/>
        <v>185.6</v>
      </c>
      <c r="K90" s="36">
        <f t="shared" si="5"/>
        <v>37.12</v>
      </c>
    </row>
    <row r="91" s="2" customFormat="1" ht="18.2" customHeight="1" spans="1:11">
      <c r="A91" s="35">
        <v>85</v>
      </c>
      <c r="B91" s="28" t="s">
        <v>3734</v>
      </c>
      <c r="C91" s="32" t="s">
        <v>141</v>
      </c>
      <c r="D91" s="32" t="s">
        <v>760</v>
      </c>
      <c r="E91" s="31" t="s">
        <v>18</v>
      </c>
      <c r="F91" s="32" t="s">
        <v>3735</v>
      </c>
      <c r="G91" s="28" t="s">
        <v>3603</v>
      </c>
      <c r="H91" s="40">
        <v>2.3</v>
      </c>
      <c r="I91" s="36">
        <f t="shared" si="3"/>
        <v>2.3</v>
      </c>
      <c r="J91" s="36">
        <f t="shared" si="4"/>
        <v>73.6</v>
      </c>
      <c r="K91" s="36">
        <f t="shared" si="5"/>
        <v>14.72</v>
      </c>
    </row>
    <row r="92" s="2" customFormat="1" ht="18.2" customHeight="1" spans="1:11">
      <c r="A92" s="35" t="s">
        <v>104</v>
      </c>
      <c r="B92" s="35"/>
      <c r="C92" s="35"/>
      <c r="D92" s="35"/>
      <c r="E92" s="39"/>
      <c r="F92" s="35"/>
      <c r="G92" s="35"/>
      <c r="H92" s="40">
        <f t="shared" ref="H92:K92" si="6">SUM(H7:H91)</f>
        <v>492.45</v>
      </c>
      <c r="I92" s="40">
        <f t="shared" si="6"/>
        <v>492.45</v>
      </c>
      <c r="J92" s="40">
        <f t="shared" si="6"/>
        <v>15758.4</v>
      </c>
      <c r="K92" s="40">
        <f t="shared" si="6"/>
        <v>3151.68</v>
      </c>
    </row>
  </sheetData>
  <autoFilter ref="A6:K92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K99"/>
  <sheetViews>
    <sheetView workbookViewId="0">
      <selection activeCell="L11" sqref="L11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3736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3737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3738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3739</v>
      </c>
      <c r="C7" s="32" t="s">
        <v>1386</v>
      </c>
      <c r="D7" s="32" t="s">
        <v>3740</v>
      </c>
      <c r="E7" s="31" t="s">
        <v>18</v>
      </c>
      <c r="F7" s="32" t="s">
        <v>465</v>
      </c>
      <c r="G7" s="33" t="s">
        <v>3741</v>
      </c>
      <c r="H7" s="36">
        <v>4</v>
      </c>
      <c r="I7" s="36">
        <f t="shared" ref="I7:I70" si="0">H7</f>
        <v>4</v>
      </c>
      <c r="J7" s="36">
        <f t="shared" ref="J7:J70" si="1">H7*32</f>
        <v>128</v>
      </c>
      <c r="K7" s="36">
        <f t="shared" ref="K7:K70" si="2">H7*6.4</f>
        <v>25.6</v>
      </c>
    </row>
    <row r="8" s="2" customFormat="1" ht="18.25" customHeight="1" spans="1:11">
      <c r="A8" s="35">
        <v>2</v>
      </c>
      <c r="B8" s="28" t="s">
        <v>3742</v>
      </c>
      <c r="C8" s="32" t="s">
        <v>3743</v>
      </c>
      <c r="D8" s="32" t="s">
        <v>124</v>
      </c>
      <c r="E8" s="31" t="s">
        <v>18</v>
      </c>
      <c r="F8" s="32" t="s">
        <v>515</v>
      </c>
      <c r="G8" s="33" t="s">
        <v>3741</v>
      </c>
      <c r="H8" s="36">
        <v>4</v>
      </c>
      <c r="I8" s="36">
        <f t="shared" si="0"/>
        <v>4</v>
      </c>
      <c r="J8" s="36">
        <f t="shared" si="1"/>
        <v>128</v>
      </c>
      <c r="K8" s="36">
        <f t="shared" si="2"/>
        <v>25.6</v>
      </c>
    </row>
    <row r="9" s="2" customFormat="1" ht="18.25" customHeight="1" spans="1:11">
      <c r="A9" s="28">
        <v>3</v>
      </c>
      <c r="B9" s="28" t="s">
        <v>3744</v>
      </c>
      <c r="C9" s="32" t="s">
        <v>3336</v>
      </c>
      <c r="D9" s="32" t="s">
        <v>3745</v>
      </c>
      <c r="E9" s="31" t="s">
        <v>18</v>
      </c>
      <c r="F9" s="32" t="s">
        <v>891</v>
      </c>
      <c r="G9" s="33" t="s">
        <v>3741</v>
      </c>
      <c r="H9" s="36">
        <v>2</v>
      </c>
      <c r="I9" s="36">
        <f t="shared" si="0"/>
        <v>2</v>
      </c>
      <c r="J9" s="36">
        <f t="shared" si="1"/>
        <v>64</v>
      </c>
      <c r="K9" s="36">
        <f t="shared" si="2"/>
        <v>12.8</v>
      </c>
    </row>
    <row r="10" s="2" customFormat="1" ht="18.25" customHeight="1" spans="1:11">
      <c r="A10" s="28">
        <v>4</v>
      </c>
      <c r="B10" s="28" t="s">
        <v>3746</v>
      </c>
      <c r="C10" s="32" t="s">
        <v>3385</v>
      </c>
      <c r="D10" s="32" t="s">
        <v>3747</v>
      </c>
      <c r="E10" s="31" t="s">
        <v>18</v>
      </c>
      <c r="F10" s="32" t="s">
        <v>946</v>
      </c>
      <c r="G10" s="33" t="s">
        <v>3741</v>
      </c>
      <c r="H10" s="36">
        <v>2</v>
      </c>
      <c r="I10" s="36">
        <f t="shared" si="0"/>
        <v>2</v>
      </c>
      <c r="J10" s="36">
        <f t="shared" si="1"/>
        <v>64</v>
      </c>
      <c r="K10" s="36">
        <f t="shared" si="2"/>
        <v>12.8</v>
      </c>
    </row>
    <row r="11" s="2" customFormat="1" ht="18.25" customHeight="1" spans="1:11">
      <c r="A11" s="35">
        <v>5</v>
      </c>
      <c r="B11" s="28" t="s">
        <v>3748</v>
      </c>
      <c r="C11" s="32" t="s">
        <v>1069</v>
      </c>
      <c r="D11" s="32" t="s">
        <v>51</v>
      </c>
      <c r="E11" s="31" t="s">
        <v>18</v>
      </c>
      <c r="F11" s="32" t="s">
        <v>888</v>
      </c>
      <c r="G11" s="33" t="s">
        <v>3741</v>
      </c>
      <c r="H11" s="36">
        <v>2.8</v>
      </c>
      <c r="I11" s="36">
        <f t="shared" si="0"/>
        <v>2.8</v>
      </c>
      <c r="J11" s="36">
        <f t="shared" si="1"/>
        <v>89.6</v>
      </c>
      <c r="K11" s="36">
        <f t="shared" si="2"/>
        <v>17.92</v>
      </c>
    </row>
    <row r="12" s="2" customFormat="1" ht="18.25" customHeight="1" spans="1:11">
      <c r="A12" s="28">
        <v>6</v>
      </c>
      <c r="B12" s="28" t="s">
        <v>3749</v>
      </c>
      <c r="C12" s="32" t="s">
        <v>176</v>
      </c>
      <c r="D12" s="32" t="s">
        <v>335</v>
      </c>
      <c r="E12" s="31" t="s">
        <v>18</v>
      </c>
      <c r="F12" s="32" t="s">
        <v>472</v>
      </c>
      <c r="G12" s="33" t="s">
        <v>3741</v>
      </c>
      <c r="H12" s="36">
        <v>3</v>
      </c>
      <c r="I12" s="36">
        <f t="shared" si="0"/>
        <v>3</v>
      </c>
      <c r="J12" s="36">
        <f t="shared" si="1"/>
        <v>96</v>
      </c>
      <c r="K12" s="36">
        <f t="shared" si="2"/>
        <v>19.2</v>
      </c>
    </row>
    <row r="13" s="2" customFormat="1" ht="18.25" customHeight="1" spans="1:11">
      <c r="A13" s="28">
        <v>7</v>
      </c>
      <c r="B13" s="28" t="s">
        <v>3750</v>
      </c>
      <c r="C13" s="32" t="s">
        <v>1386</v>
      </c>
      <c r="D13" s="32" t="s">
        <v>738</v>
      </c>
      <c r="E13" s="31" t="s">
        <v>18</v>
      </c>
      <c r="F13" s="32" t="s">
        <v>651</v>
      </c>
      <c r="G13" s="33" t="s">
        <v>3741</v>
      </c>
      <c r="H13" s="36">
        <v>5</v>
      </c>
      <c r="I13" s="36">
        <f t="shared" si="0"/>
        <v>5</v>
      </c>
      <c r="J13" s="36">
        <f t="shared" si="1"/>
        <v>160</v>
      </c>
      <c r="K13" s="36">
        <f t="shared" si="2"/>
        <v>32</v>
      </c>
    </row>
    <row r="14" s="2" customFormat="1" ht="18.25" customHeight="1" spans="1:11">
      <c r="A14" s="35">
        <v>8</v>
      </c>
      <c r="B14" s="28" t="s">
        <v>3751</v>
      </c>
      <c r="C14" s="32" t="s">
        <v>697</v>
      </c>
      <c r="D14" s="32" t="s">
        <v>1164</v>
      </c>
      <c r="E14" s="31" t="s">
        <v>18</v>
      </c>
      <c r="F14" s="32" t="s">
        <v>3752</v>
      </c>
      <c r="G14" s="33" t="s">
        <v>3741</v>
      </c>
      <c r="H14" s="36">
        <v>1</v>
      </c>
      <c r="I14" s="36">
        <f t="shared" si="0"/>
        <v>1</v>
      </c>
      <c r="J14" s="36">
        <f t="shared" si="1"/>
        <v>32</v>
      </c>
      <c r="K14" s="36">
        <f t="shared" si="2"/>
        <v>6.4</v>
      </c>
    </row>
    <row r="15" s="2" customFormat="1" ht="18.25" customHeight="1" spans="1:11">
      <c r="A15" s="28">
        <v>9</v>
      </c>
      <c r="B15" s="28" t="s">
        <v>3753</v>
      </c>
      <c r="C15" s="32" t="s">
        <v>1728</v>
      </c>
      <c r="D15" s="32" t="s">
        <v>510</v>
      </c>
      <c r="E15" s="31" t="s">
        <v>18</v>
      </c>
      <c r="F15" s="32" t="s">
        <v>3754</v>
      </c>
      <c r="G15" s="33" t="s">
        <v>3741</v>
      </c>
      <c r="H15" s="36">
        <v>3</v>
      </c>
      <c r="I15" s="36">
        <f t="shared" si="0"/>
        <v>3</v>
      </c>
      <c r="J15" s="36">
        <f t="shared" si="1"/>
        <v>96</v>
      </c>
      <c r="K15" s="36">
        <f t="shared" si="2"/>
        <v>19.2</v>
      </c>
    </row>
    <row r="16" s="2" customFormat="1" ht="18.25" customHeight="1" spans="1:11">
      <c r="A16" s="28">
        <v>10</v>
      </c>
      <c r="B16" s="28" t="s">
        <v>3755</v>
      </c>
      <c r="C16" s="32" t="s">
        <v>575</v>
      </c>
      <c r="D16" s="32" t="s">
        <v>3756</v>
      </c>
      <c r="E16" s="31" t="s">
        <v>18</v>
      </c>
      <c r="F16" s="32" t="s">
        <v>1864</v>
      </c>
      <c r="G16" s="33" t="s">
        <v>3741</v>
      </c>
      <c r="H16" s="36">
        <v>6</v>
      </c>
      <c r="I16" s="36">
        <f t="shared" si="0"/>
        <v>6</v>
      </c>
      <c r="J16" s="36">
        <f t="shared" si="1"/>
        <v>192</v>
      </c>
      <c r="K16" s="36">
        <f t="shared" si="2"/>
        <v>38.4</v>
      </c>
    </row>
    <row r="17" s="2" customFormat="1" ht="18.25" customHeight="1" spans="1:11">
      <c r="A17" s="35">
        <v>11</v>
      </c>
      <c r="B17" s="28" t="s">
        <v>3757</v>
      </c>
      <c r="C17" s="32" t="s">
        <v>141</v>
      </c>
      <c r="D17" s="32" t="s">
        <v>3758</v>
      </c>
      <c r="E17" s="31" t="s">
        <v>18</v>
      </c>
      <c r="F17" s="32" t="s">
        <v>1984</v>
      </c>
      <c r="G17" s="33" t="s">
        <v>3741</v>
      </c>
      <c r="H17" s="36">
        <v>7</v>
      </c>
      <c r="I17" s="36">
        <f t="shared" si="0"/>
        <v>7</v>
      </c>
      <c r="J17" s="36">
        <f t="shared" si="1"/>
        <v>224</v>
      </c>
      <c r="K17" s="36">
        <f t="shared" si="2"/>
        <v>44.8</v>
      </c>
    </row>
    <row r="18" s="2" customFormat="1" ht="18.25" customHeight="1" spans="1:11">
      <c r="A18" s="28">
        <v>12</v>
      </c>
      <c r="B18" s="28" t="s">
        <v>3759</v>
      </c>
      <c r="C18" s="32" t="s">
        <v>1732</v>
      </c>
      <c r="D18" s="32" t="s">
        <v>668</v>
      </c>
      <c r="E18" s="31" t="s">
        <v>18</v>
      </c>
      <c r="F18" s="32" t="s">
        <v>3760</v>
      </c>
      <c r="G18" s="33" t="s">
        <v>3741</v>
      </c>
      <c r="H18" s="36">
        <v>2.5</v>
      </c>
      <c r="I18" s="36">
        <f t="shared" si="0"/>
        <v>2.5</v>
      </c>
      <c r="J18" s="36">
        <f t="shared" si="1"/>
        <v>80</v>
      </c>
      <c r="K18" s="36">
        <f t="shared" si="2"/>
        <v>16</v>
      </c>
    </row>
    <row r="19" s="2" customFormat="1" ht="18.25" customHeight="1" spans="1:11">
      <c r="A19" s="28">
        <v>13</v>
      </c>
      <c r="B19" s="28" t="s">
        <v>3761</v>
      </c>
      <c r="C19" s="32" t="s">
        <v>3691</v>
      </c>
      <c r="D19" s="32" t="s">
        <v>246</v>
      </c>
      <c r="E19" s="31" t="s">
        <v>18</v>
      </c>
      <c r="F19" s="32" t="s">
        <v>2528</v>
      </c>
      <c r="G19" s="33" t="s">
        <v>3741</v>
      </c>
      <c r="H19" s="36">
        <v>4</v>
      </c>
      <c r="I19" s="36">
        <f t="shared" si="0"/>
        <v>4</v>
      </c>
      <c r="J19" s="36">
        <f t="shared" si="1"/>
        <v>128</v>
      </c>
      <c r="K19" s="36">
        <f t="shared" si="2"/>
        <v>25.6</v>
      </c>
    </row>
    <row r="20" s="2" customFormat="1" ht="18.25" customHeight="1" spans="1:11">
      <c r="A20" s="35">
        <v>14</v>
      </c>
      <c r="B20" s="28" t="s">
        <v>3762</v>
      </c>
      <c r="C20" s="32" t="s">
        <v>3763</v>
      </c>
      <c r="D20" s="32" t="s">
        <v>39</v>
      </c>
      <c r="E20" s="31" t="s">
        <v>18</v>
      </c>
      <c r="F20" s="32" t="s">
        <v>24</v>
      </c>
      <c r="G20" s="33" t="s">
        <v>3741</v>
      </c>
      <c r="H20" s="36">
        <v>4</v>
      </c>
      <c r="I20" s="36">
        <f t="shared" si="0"/>
        <v>4</v>
      </c>
      <c r="J20" s="36">
        <f t="shared" si="1"/>
        <v>128</v>
      </c>
      <c r="K20" s="36">
        <f t="shared" si="2"/>
        <v>25.6</v>
      </c>
    </row>
    <row r="21" s="2" customFormat="1" ht="18.25" customHeight="1" spans="1:11">
      <c r="A21" s="28">
        <v>15</v>
      </c>
      <c r="B21" s="28" t="s">
        <v>3764</v>
      </c>
      <c r="C21" s="32" t="s">
        <v>282</v>
      </c>
      <c r="D21" s="32" t="s">
        <v>151</v>
      </c>
      <c r="E21" s="31" t="s">
        <v>18</v>
      </c>
      <c r="F21" s="32" t="s">
        <v>3765</v>
      </c>
      <c r="G21" s="33" t="s">
        <v>3741</v>
      </c>
      <c r="H21" s="36">
        <v>2</v>
      </c>
      <c r="I21" s="36">
        <f t="shared" si="0"/>
        <v>2</v>
      </c>
      <c r="J21" s="36">
        <f t="shared" si="1"/>
        <v>64</v>
      </c>
      <c r="K21" s="36">
        <f t="shared" si="2"/>
        <v>12.8</v>
      </c>
    </row>
    <row r="22" s="2" customFormat="1" ht="18.25" customHeight="1" spans="1:11">
      <c r="A22" s="28">
        <v>16</v>
      </c>
      <c r="B22" s="28" t="s">
        <v>3766</v>
      </c>
      <c r="C22" s="32" t="s">
        <v>262</v>
      </c>
      <c r="D22" s="32" t="s">
        <v>177</v>
      </c>
      <c r="E22" s="31" t="s">
        <v>18</v>
      </c>
      <c r="F22" s="32" t="s">
        <v>2906</v>
      </c>
      <c r="G22" s="33" t="s">
        <v>3741</v>
      </c>
      <c r="H22" s="36">
        <v>1.5</v>
      </c>
      <c r="I22" s="36">
        <f t="shared" si="0"/>
        <v>1.5</v>
      </c>
      <c r="J22" s="36">
        <f t="shared" si="1"/>
        <v>48</v>
      </c>
      <c r="K22" s="36">
        <f t="shared" si="2"/>
        <v>9.6</v>
      </c>
    </row>
    <row r="23" s="2" customFormat="1" ht="18.25" customHeight="1" spans="1:11">
      <c r="A23" s="35">
        <v>17</v>
      </c>
      <c r="B23" s="28" t="s">
        <v>3767</v>
      </c>
      <c r="C23" s="32" t="s">
        <v>1776</v>
      </c>
      <c r="D23" s="32" t="s">
        <v>135</v>
      </c>
      <c r="E23" s="31" t="s">
        <v>18</v>
      </c>
      <c r="F23" s="32" t="s">
        <v>398</v>
      </c>
      <c r="G23" s="33" t="s">
        <v>3741</v>
      </c>
      <c r="H23" s="36">
        <v>2.4</v>
      </c>
      <c r="I23" s="36">
        <f t="shared" si="0"/>
        <v>2.4</v>
      </c>
      <c r="J23" s="36">
        <f t="shared" si="1"/>
        <v>76.8</v>
      </c>
      <c r="K23" s="36">
        <f t="shared" si="2"/>
        <v>15.36</v>
      </c>
    </row>
    <row r="24" s="2" customFormat="1" ht="18.25" customHeight="1" spans="1:11">
      <c r="A24" s="28">
        <v>18</v>
      </c>
      <c r="B24" s="28" t="s">
        <v>3768</v>
      </c>
      <c r="C24" s="32" t="s">
        <v>141</v>
      </c>
      <c r="D24" s="32" t="s">
        <v>110</v>
      </c>
      <c r="E24" s="31" t="s">
        <v>18</v>
      </c>
      <c r="F24" s="32" t="s">
        <v>1973</v>
      </c>
      <c r="G24" s="33" t="s">
        <v>3741</v>
      </c>
      <c r="H24" s="36">
        <v>3</v>
      </c>
      <c r="I24" s="36">
        <f t="shared" si="0"/>
        <v>3</v>
      </c>
      <c r="J24" s="36">
        <f t="shared" si="1"/>
        <v>96</v>
      </c>
      <c r="K24" s="36">
        <f t="shared" si="2"/>
        <v>19.2</v>
      </c>
    </row>
    <row r="25" s="2" customFormat="1" ht="18.25" customHeight="1" spans="1:11">
      <c r="A25" s="28">
        <v>19</v>
      </c>
      <c r="B25" s="28" t="s">
        <v>3769</v>
      </c>
      <c r="C25" s="32" t="s">
        <v>3691</v>
      </c>
      <c r="D25" s="32" t="s">
        <v>266</v>
      </c>
      <c r="E25" s="31" t="s">
        <v>18</v>
      </c>
      <c r="F25" s="32" t="s">
        <v>907</v>
      </c>
      <c r="G25" s="33" t="s">
        <v>3741</v>
      </c>
      <c r="H25" s="36">
        <v>4</v>
      </c>
      <c r="I25" s="36">
        <f t="shared" si="0"/>
        <v>4</v>
      </c>
      <c r="J25" s="36">
        <f t="shared" si="1"/>
        <v>128</v>
      </c>
      <c r="K25" s="36">
        <f t="shared" si="2"/>
        <v>25.6</v>
      </c>
    </row>
    <row r="26" s="2" customFormat="1" ht="18.25" customHeight="1" spans="1:11">
      <c r="A26" s="35">
        <v>20</v>
      </c>
      <c r="B26" s="28" t="s">
        <v>3770</v>
      </c>
      <c r="C26" s="32" t="s">
        <v>571</v>
      </c>
      <c r="D26" s="32" t="s">
        <v>126</v>
      </c>
      <c r="E26" s="31" t="s">
        <v>18</v>
      </c>
      <c r="F26" s="32" t="s">
        <v>688</v>
      </c>
      <c r="G26" s="33" t="s">
        <v>3741</v>
      </c>
      <c r="H26" s="36">
        <v>2.5</v>
      </c>
      <c r="I26" s="36">
        <f t="shared" si="0"/>
        <v>2.5</v>
      </c>
      <c r="J26" s="36">
        <f t="shared" si="1"/>
        <v>80</v>
      </c>
      <c r="K26" s="36">
        <f t="shared" si="2"/>
        <v>16</v>
      </c>
    </row>
    <row r="27" s="2" customFormat="1" ht="18.25" customHeight="1" spans="1:11">
      <c r="A27" s="28">
        <v>21</v>
      </c>
      <c r="B27" s="28" t="s">
        <v>3771</v>
      </c>
      <c r="C27" s="32" t="s">
        <v>3743</v>
      </c>
      <c r="D27" s="32" t="s">
        <v>210</v>
      </c>
      <c r="E27" s="31" t="s">
        <v>18</v>
      </c>
      <c r="F27" s="32" t="s">
        <v>3772</v>
      </c>
      <c r="G27" s="33" t="s">
        <v>3741</v>
      </c>
      <c r="H27" s="36">
        <v>9</v>
      </c>
      <c r="I27" s="36">
        <f t="shared" si="0"/>
        <v>9</v>
      </c>
      <c r="J27" s="36">
        <f t="shared" si="1"/>
        <v>288</v>
      </c>
      <c r="K27" s="36">
        <f t="shared" si="2"/>
        <v>57.6</v>
      </c>
    </row>
    <row r="28" s="2" customFormat="1" ht="18.25" customHeight="1" spans="1:11">
      <c r="A28" s="28">
        <v>22</v>
      </c>
      <c r="B28" s="28" t="s">
        <v>3773</v>
      </c>
      <c r="C28" s="32" t="s">
        <v>1728</v>
      </c>
      <c r="D28" s="32" t="s">
        <v>246</v>
      </c>
      <c r="E28" s="31" t="s">
        <v>18</v>
      </c>
      <c r="F28" s="32" t="s">
        <v>634</v>
      </c>
      <c r="G28" s="33" t="s">
        <v>3741</v>
      </c>
      <c r="H28" s="36">
        <v>7.5</v>
      </c>
      <c r="I28" s="36">
        <f t="shared" si="0"/>
        <v>7.5</v>
      </c>
      <c r="J28" s="36">
        <f t="shared" si="1"/>
        <v>240</v>
      </c>
      <c r="K28" s="36">
        <f t="shared" si="2"/>
        <v>48</v>
      </c>
    </row>
    <row r="29" s="2" customFormat="1" ht="18.25" customHeight="1" spans="1:11">
      <c r="A29" s="35">
        <v>23</v>
      </c>
      <c r="B29" s="28" t="s">
        <v>3774</v>
      </c>
      <c r="C29" s="32" t="s">
        <v>3325</v>
      </c>
      <c r="D29" s="32" t="s">
        <v>67</v>
      </c>
      <c r="E29" s="31" t="s">
        <v>18</v>
      </c>
      <c r="F29" s="32" t="s">
        <v>1216</v>
      </c>
      <c r="G29" s="33" t="s">
        <v>3741</v>
      </c>
      <c r="H29" s="36">
        <v>3.5</v>
      </c>
      <c r="I29" s="36">
        <f t="shared" si="0"/>
        <v>3.5</v>
      </c>
      <c r="J29" s="36">
        <f t="shared" si="1"/>
        <v>112</v>
      </c>
      <c r="K29" s="36">
        <f t="shared" si="2"/>
        <v>22.4</v>
      </c>
    </row>
    <row r="30" s="2" customFormat="1" ht="18.25" customHeight="1" spans="1:11">
      <c r="A30" s="28">
        <v>24</v>
      </c>
      <c r="B30" s="28" t="s">
        <v>3775</v>
      </c>
      <c r="C30" s="32" t="s">
        <v>622</v>
      </c>
      <c r="D30" s="32" t="s">
        <v>148</v>
      </c>
      <c r="E30" s="31" t="s">
        <v>18</v>
      </c>
      <c r="F30" s="32" t="s">
        <v>780</v>
      </c>
      <c r="G30" s="33" t="s">
        <v>3741</v>
      </c>
      <c r="H30" s="36">
        <v>1.7</v>
      </c>
      <c r="I30" s="36">
        <f t="shared" si="0"/>
        <v>1.7</v>
      </c>
      <c r="J30" s="36">
        <f t="shared" si="1"/>
        <v>54.4</v>
      </c>
      <c r="K30" s="36">
        <f t="shared" si="2"/>
        <v>10.88</v>
      </c>
    </row>
    <row r="31" s="2" customFormat="1" ht="18.25" customHeight="1" spans="1:11">
      <c r="A31" s="28">
        <v>25</v>
      </c>
      <c r="B31" s="28" t="s">
        <v>3776</v>
      </c>
      <c r="C31" s="32" t="s">
        <v>3380</v>
      </c>
      <c r="D31" s="32" t="s">
        <v>138</v>
      </c>
      <c r="E31" s="31" t="s">
        <v>18</v>
      </c>
      <c r="F31" s="32" t="s">
        <v>828</v>
      </c>
      <c r="G31" s="33" t="s">
        <v>3741</v>
      </c>
      <c r="H31" s="36">
        <v>4.5</v>
      </c>
      <c r="I31" s="36">
        <f t="shared" si="0"/>
        <v>4.5</v>
      </c>
      <c r="J31" s="36">
        <f t="shared" si="1"/>
        <v>144</v>
      </c>
      <c r="K31" s="36">
        <f t="shared" si="2"/>
        <v>28.8</v>
      </c>
    </row>
    <row r="32" s="2" customFormat="1" ht="18.25" customHeight="1" spans="1:11">
      <c r="A32" s="35">
        <v>26</v>
      </c>
      <c r="B32" s="28" t="s">
        <v>3777</v>
      </c>
      <c r="C32" s="32" t="s">
        <v>141</v>
      </c>
      <c r="D32" s="32" t="s">
        <v>31</v>
      </c>
      <c r="E32" s="31" t="s">
        <v>18</v>
      </c>
      <c r="F32" s="32" t="s">
        <v>1298</v>
      </c>
      <c r="G32" s="33" t="s">
        <v>3741</v>
      </c>
      <c r="H32" s="36">
        <v>4</v>
      </c>
      <c r="I32" s="36">
        <f t="shared" si="0"/>
        <v>4</v>
      </c>
      <c r="J32" s="36">
        <f t="shared" si="1"/>
        <v>128</v>
      </c>
      <c r="K32" s="36">
        <f t="shared" si="2"/>
        <v>25.6</v>
      </c>
    </row>
    <row r="33" s="2" customFormat="1" ht="18.25" customHeight="1" spans="1:11">
      <c r="A33" s="28">
        <v>27</v>
      </c>
      <c r="B33" s="28" t="s">
        <v>3778</v>
      </c>
      <c r="C33" s="32" t="s">
        <v>349</v>
      </c>
      <c r="D33" s="32" t="s">
        <v>210</v>
      </c>
      <c r="E33" s="31" t="s">
        <v>18</v>
      </c>
      <c r="F33" s="32" t="s">
        <v>2783</v>
      </c>
      <c r="G33" s="33" t="s">
        <v>3741</v>
      </c>
      <c r="H33" s="36">
        <v>7.5</v>
      </c>
      <c r="I33" s="36">
        <f t="shared" si="0"/>
        <v>7.5</v>
      </c>
      <c r="J33" s="36">
        <f t="shared" si="1"/>
        <v>240</v>
      </c>
      <c r="K33" s="36">
        <f t="shared" si="2"/>
        <v>48</v>
      </c>
    </row>
    <row r="34" s="2" customFormat="1" ht="18.25" customHeight="1" spans="1:11">
      <c r="A34" s="28">
        <v>28</v>
      </c>
      <c r="B34" s="28" t="s">
        <v>3779</v>
      </c>
      <c r="C34" s="32" t="s">
        <v>575</v>
      </c>
      <c r="D34" s="32" t="s">
        <v>195</v>
      </c>
      <c r="E34" s="31" t="s">
        <v>18</v>
      </c>
      <c r="F34" s="32" t="s">
        <v>3780</v>
      </c>
      <c r="G34" s="33" t="s">
        <v>3741</v>
      </c>
      <c r="H34" s="36">
        <v>8.5</v>
      </c>
      <c r="I34" s="36">
        <f t="shared" si="0"/>
        <v>8.5</v>
      </c>
      <c r="J34" s="36">
        <f t="shared" si="1"/>
        <v>272</v>
      </c>
      <c r="K34" s="36">
        <f t="shared" si="2"/>
        <v>54.4</v>
      </c>
    </row>
    <row r="35" s="2" customFormat="1" ht="18.25" customHeight="1" spans="1:11">
      <c r="A35" s="35">
        <v>29</v>
      </c>
      <c r="B35" s="28" t="s">
        <v>3781</v>
      </c>
      <c r="C35" s="32" t="s">
        <v>385</v>
      </c>
      <c r="D35" s="32" t="s">
        <v>3782</v>
      </c>
      <c r="E35" s="31" t="s">
        <v>18</v>
      </c>
      <c r="F35" s="32" t="s">
        <v>3783</v>
      </c>
      <c r="G35" s="33" t="s">
        <v>3741</v>
      </c>
      <c r="H35" s="36">
        <v>1.5</v>
      </c>
      <c r="I35" s="36">
        <f t="shared" si="0"/>
        <v>1.5</v>
      </c>
      <c r="J35" s="36">
        <f t="shared" si="1"/>
        <v>48</v>
      </c>
      <c r="K35" s="36">
        <f t="shared" si="2"/>
        <v>9.6</v>
      </c>
    </row>
    <row r="36" s="2" customFormat="1" ht="18.25" customHeight="1" spans="1:11">
      <c r="A36" s="28">
        <v>30</v>
      </c>
      <c r="B36" s="28" t="s">
        <v>3784</v>
      </c>
      <c r="C36" s="32" t="s">
        <v>3689</v>
      </c>
      <c r="D36" s="32" t="s">
        <v>135</v>
      </c>
      <c r="E36" s="31" t="s">
        <v>18</v>
      </c>
      <c r="F36" s="32" t="s">
        <v>1602</v>
      </c>
      <c r="G36" s="33" t="s">
        <v>3741</v>
      </c>
      <c r="H36" s="36">
        <v>2</v>
      </c>
      <c r="I36" s="36">
        <f t="shared" si="0"/>
        <v>2</v>
      </c>
      <c r="J36" s="36">
        <f t="shared" si="1"/>
        <v>64</v>
      </c>
      <c r="K36" s="36">
        <f t="shared" si="2"/>
        <v>12.8</v>
      </c>
    </row>
    <row r="37" s="2" customFormat="1" ht="18.25" customHeight="1" spans="1:11">
      <c r="A37" s="28">
        <v>31</v>
      </c>
      <c r="B37" s="28" t="s">
        <v>3785</v>
      </c>
      <c r="C37" s="32" t="s">
        <v>1776</v>
      </c>
      <c r="D37" s="32" t="s">
        <v>278</v>
      </c>
      <c r="E37" s="31" t="s">
        <v>18</v>
      </c>
      <c r="F37" s="32" t="s">
        <v>3786</v>
      </c>
      <c r="G37" s="33" t="s">
        <v>3741</v>
      </c>
      <c r="H37" s="36">
        <v>6.8</v>
      </c>
      <c r="I37" s="36">
        <f t="shared" si="0"/>
        <v>6.8</v>
      </c>
      <c r="J37" s="36">
        <f t="shared" si="1"/>
        <v>217.6</v>
      </c>
      <c r="K37" s="36">
        <f t="shared" si="2"/>
        <v>43.52</v>
      </c>
    </row>
    <row r="38" s="2" customFormat="1" ht="18.25" customHeight="1" spans="1:11">
      <c r="A38" s="35">
        <v>32</v>
      </c>
      <c r="B38" s="28" t="s">
        <v>3787</v>
      </c>
      <c r="C38" s="32" t="s">
        <v>3788</v>
      </c>
      <c r="D38" s="32" t="s">
        <v>142</v>
      </c>
      <c r="E38" s="31" t="s">
        <v>18</v>
      </c>
      <c r="F38" s="32" t="s">
        <v>3789</v>
      </c>
      <c r="G38" s="33" t="s">
        <v>3741</v>
      </c>
      <c r="H38" s="36">
        <v>2.6</v>
      </c>
      <c r="I38" s="36">
        <f t="shared" si="0"/>
        <v>2.6</v>
      </c>
      <c r="J38" s="36">
        <f t="shared" si="1"/>
        <v>83.2</v>
      </c>
      <c r="K38" s="36">
        <f t="shared" si="2"/>
        <v>16.64</v>
      </c>
    </row>
    <row r="39" s="2" customFormat="1" ht="18.25" customHeight="1" spans="1:11">
      <c r="A39" s="28">
        <v>33</v>
      </c>
      <c r="B39" s="28" t="s">
        <v>3790</v>
      </c>
      <c r="C39" s="32" t="s">
        <v>3791</v>
      </c>
      <c r="D39" s="32" t="s">
        <v>75</v>
      </c>
      <c r="E39" s="31" t="s">
        <v>18</v>
      </c>
      <c r="F39" s="32" t="s">
        <v>3792</v>
      </c>
      <c r="G39" s="33" t="s">
        <v>3741</v>
      </c>
      <c r="H39" s="36">
        <v>2</v>
      </c>
      <c r="I39" s="36">
        <f t="shared" si="0"/>
        <v>2</v>
      </c>
      <c r="J39" s="36">
        <f t="shared" si="1"/>
        <v>64</v>
      </c>
      <c r="K39" s="36">
        <f t="shared" si="2"/>
        <v>12.8</v>
      </c>
    </row>
    <row r="40" s="2" customFormat="1" ht="18.25" customHeight="1" spans="1:11">
      <c r="A40" s="28">
        <v>34</v>
      </c>
      <c r="B40" s="28" t="s">
        <v>3793</v>
      </c>
      <c r="C40" s="32" t="s">
        <v>1042</v>
      </c>
      <c r="D40" s="32" t="s">
        <v>266</v>
      </c>
      <c r="E40" s="31" t="s">
        <v>18</v>
      </c>
      <c r="F40" s="32" t="s">
        <v>2700</v>
      </c>
      <c r="G40" s="33" t="s">
        <v>3741</v>
      </c>
      <c r="H40" s="36">
        <v>5</v>
      </c>
      <c r="I40" s="36">
        <f t="shared" si="0"/>
        <v>5</v>
      </c>
      <c r="J40" s="36">
        <f t="shared" si="1"/>
        <v>160</v>
      </c>
      <c r="K40" s="36">
        <f t="shared" si="2"/>
        <v>32</v>
      </c>
    </row>
    <row r="41" s="2" customFormat="1" ht="18.25" customHeight="1" spans="1:11">
      <c r="A41" s="35">
        <v>35</v>
      </c>
      <c r="B41" s="28" t="s">
        <v>3794</v>
      </c>
      <c r="C41" s="32" t="s">
        <v>575</v>
      </c>
      <c r="D41" s="32" t="s">
        <v>295</v>
      </c>
      <c r="E41" s="31" t="s">
        <v>18</v>
      </c>
      <c r="F41" s="32" t="s">
        <v>2536</v>
      </c>
      <c r="G41" s="33" t="s">
        <v>3741</v>
      </c>
      <c r="H41" s="40">
        <v>4</v>
      </c>
      <c r="I41" s="36">
        <f t="shared" si="0"/>
        <v>4</v>
      </c>
      <c r="J41" s="36">
        <f t="shared" si="1"/>
        <v>128</v>
      </c>
      <c r="K41" s="36">
        <f t="shared" si="2"/>
        <v>25.6</v>
      </c>
    </row>
    <row r="42" s="2" customFormat="1" ht="18.25" customHeight="1" spans="1:11">
      <c r="A42" s="28">
        <v>36</v>
      </c>
      <c r="B42" s="28" t="s">
        <v>3795</v>
      </c>
      <c r="C42" s="32" t="s">
        <v>3651</v>
      </c>
      <c r="D42" s="32" t="s">
        <v>605</v>
      </c>
      <c r="E42" s="31" t="s">
        <v>18</v>
      </c>
      <c r="F42" s="32" t="s">
        <v>2468</v>
      </c>
      <c r="G42" s="33" t="s">
        <v>3741</v>
      </c>
      <c r="H42" s="40">
        <v>5</v>
      </c>
      <c r="I42" s="36">
        <f t="shared" si="0"/>
        <v>5</v>
      </c>
      <c r="J42" s="36">
        <f t="shared" si="1"/>
        <v>160</v>
      </c>
      <c r="K42" s="36">
        <f t="shared" si="2"/>
        <v>32</v>
      </c>
    </row>
    <row r="43" s="2" customFormat="1" ht="18.25" customHeight="1" spans="1:11">
      <c r="A43" s="28">
        <v>37</v>
      </c>
      <c r="B43" s="28" t="s">
        <v>3796</v>
      </c>
      <c r="C43" s="32" t="s">
        <v>575</v>
      </c>
      <c r="D43" s="32" t="s">
        <v>3797</v>
      </c>
      <c r="E43" s="31" t="s">
        <v>18</v>
      </c>
      <c r="F43" s="32" t="s">
        <v>3798</v>
      </c>
      <c r="G43" s="33" t="s">
        <v>3741</v>
      </c>
      <c r="H43" s="40">
        <v>7</v>
      </c>
      <c r="I43" s="36">
        <f t="shared" si="0"/>
        <v>7</v>
      </c>
      <c r="J43" s="36">
        <f t="shared" si="1"/>
        <v>224</v>
      </c>
      <c r="K43" s="36">
        <f t="shared" si="2"/>
        <v>44.8</v>
      </c>
    </row>
    <row r="44" s="2" customFormat="1" ht="18.25" customHeight="1" spans="1:11">
      <c r="A44" s="35">
        <v>38</v>
      </c>
      <c r="B44" s="28" t="s">
        <v>3799</v>
      </c>
      <c r="C44" s="32" t="s">
        <v>575</v>
      </c>
      <c r="D44" s="32" t="s">
        <v>464</v>
      </c>
      <c r="E44" s="31" t="s">
        <v>18</v>
      </c>
      <c r="F44" s="32" t="s">
        <v>3502</v>
      </c>
      <c r="G44" s="33" t="s">
        <v>3741</v>
      </c>
      <c r="H44" s="40">
        <v>1</v>
      </c>
      <c r="I44" s="36">
        <f t="shared" si="0"/>
        <v>1</v>
      </c>
      <c r="J44" s="36">
        <f t="shared" si="1"/>
        <v>32</v>
      </c>
      <c r="K44" s="36">
        <f t="shared" si="2"/>
        <v>6.4</v>
      </c>
    </row>
    <row r="45" s="2" customFormat="1" ht="18.25" customHeight="1" spans="1:11">
      <c r="A45" s="28">
        <v>39</v>
      </c>
      <c r="B45" s="28" t="s">
        <v>3800</v>
      </c>
      <c r="C45" s="32" t="s">
        <v>575</v>
      </c>
      <c r="D45" s="32" t="s">
        <v>75</v>
      </c>
      <c r="E45" s="31" t="s">
        <v>18</v>
      </c>
      <c r="F45" s="32" t="s">
        <v>3801</v>
      </c>
      <c r="G45" s="33" t="s">
        <v>3741</v>
      </c>
      <c r="H45" s="40">
        <v>4</v>
      </c>
      <c r="I45" s="36">
        <f t="shared" si="0"/>
        <v>4</v>
      </c>
      <c r="J45" s="36">
        <f t="shared" si="1"/>
        <v>128</v>
      </c>
      <c r="K45" s="36">
        <f t="shared" si="2"/>
        <v>25.6</v>
      </c>
    </row>
    <row r="46" s="2" customFormat="1" ht="18.25" customHeight="1" spans="1:11">
      <c r="A46" s="28">
        <v>40</v>
      </c>
      <c r="B46" s="28" t="s">
        <v>3802</v>
      </c>
      <c r="C46" s="32" t="s">
        <v>3322</v>
      </c>
      <c r="D46" s="32" t="s">
        <v>3803</v>
      </c>
      <c r="E46" s="31" t="s">
        <v>18</v>
      </c>
      <c r="F46" s="32" t="s">
        <v>965</v>
      </c>
      <c r="G46" s="33" t="s">
        <v>3741</v>
      </c>
      <c r="H46" s="40">
        <v>1</v>
      </c>
      <c r="I46" s="36">
        <f t="shared" si="0"/>
        <v>1</v>
      </c>
      <c r="J46" s="36">
        <f t="shared" si="1"/>
        <v>32</v>
      </c>
      <c r="K46" s="36">
        <f t="shared" si="2"/>
        <v>6.4</v>
      </c>
    </row>
    <row r="47" s="2" customFormat="1" ht="18.25" customHeight="1" spans="1:11">
      <c r="A47" s="35">
        <v>41</v>
      </c>
      <c r="B47" s="28" t="s">
        <v>3804</v>
      </c>
      <c r="C47" s="32" t="s">
        <v>1776</v>
      </c>
      <c r="D47" s="32" t="s">
        <v>320</v>
      </c>
      <c r="E47" s="31" t="s">
        <v>18</v>
      </c>
      <c r="F47" s="32" t="s">
        <v>1322</v>
      </c>
      <c r="G47" s="33" t="s">
        <v>3741</v>
      </c>
      <c r="H47" s="40">
        <v>3.5</v>
      </c>
      <c r="I47" s="36">
        <f t="shared" si="0"/>
        <v>3.5</v>
      </c>
      <c r="J47" s="36">
        <f t="shared" si="1"/>
        <v>112</v>
      </c>
      <c r="K47" s="36">
        <f t="shared" si="2"/>
        <v>22.4</v>
      </c>
    </row>
    <row r="48" s="2" customFormat="1" ht="18.25" customHeight="1" spans="1:11">
      <c r="A48" s="28">
        <v>42</v>
      </c>
      <c r="B48" s="28" t="s">
        <v>3805</v>
      </c>
      <c r="C48" s="32" t="s">
        <v>575</v>
      </c>
      <c r="D48" s="32" t="s">
        <v>3806</v>
      </c>
      <c r="E48" s="31" t="s">
        <v>18</v>
      </c>
      <c r="F48" s="32" t="s">
        <v>272</v>
      </c>
      <c r="G48" s="33" t="s">
        <v>3741</v>
      </c>
      <c r="H48" s="40">
        <v>2</v>
      </c>
      <c r="I48" s="36">
        <f t="shared" si="0"/>
        <v>2</v>
      </c>
      <c r="J48" s="36">
        <f t="shared" si="1"/>
        <v>64</v>
      </c>
      <c r="K48" s="36">
        <f t="shared" si="2"/>
        <v>12.8</v>
      </c>
    </row>
    <row r="49" s="2" customFormat="1" ht="18.25" customHeight="1" spans="1:11">
      <c r="A49" s="28">
        <v>43</v>
      </c>
      <c r="B49" s="28" t="s">
        <v>3807</v>
      </c>
      <c r="C49" s="32" t="s">
        <v>176</v>
      </c>
      <c r="D49" s="32" t="s">
        <v>31</v>
      </c>
      <c r="E49" s="31" t="s">
        <v>18</v>
      </c>
      <c r="F49" s="32" t="s">
        <v>1223</v>
      </c>
      <c r="G49" s="33" t="s">
        <v>3741</v>
      </c>
      <c r="H49" s="40">
        <v>2.5</v>
      </c>
      <c r="I49" s="36">
        <f t="shared" si="0"/>
        <v>2.5</v>
      </c>
      <c r="J49" s="36">
        <f t="shared" si="1"/>
        <v>80</v>
      </c>
      <c r="K49" s="36">
        <f t="shared" si="2"/>
        <v>16</v>
      </c>
    </row>
    <row r="50" s="2" customFormat="1" ht="18.25" customHeight="1" spans="1:11">
      <c r="A50" s="35">
        <v>44</v>
      </c>
      <c r="B50" s="28" t="s">
        <v>3808</v>
      </c>
      <c r="C50" s="32" t="s">
        <v>3499</v>
      </c>
      <c r="D50" s="32" t="s">
        <v>624</v>
      </c>
      <c r="E50" s="31" t="s">
        <v>18</v>
      </c>
      <c r="F50" s="32" t="s">
        <v>3809</v>
      </c>
      <c r="G50" s="33" t="s">
        <v>3741</v>
      </c>
      <c r="H50" s="40">
        <v>4</v>
      </c>
      <c r="I50" s="36">
        <f t="shared" si="0"/>
        <v>4</v>
      </c>
      <c r="J50" s="36">
        <f t="shared" si="1"/>
        <v>128</v>
      </c>
      <c r="K50" s="36">
        <f t="shared" si="2"/>
        <v>25.6</v>
      </c>
    </row>
    <row r="51" s="2" customFormat="1" ht="18.25" customHeight="1" spans="1:11">
      <c r="A51" s="28">
        <v>45</v>
      </c>
      <c r="B51" s="28" t="s">
        <v>3810</v>
      </c>
      <c r="C51" s="32" t="s">
        <v>1386</v>
      </c>
      <c r="D51" s="32" t="s">
        <v>124</v>
      </c>
      <c r="E51" s="31" t="s">
        <v>18</v>
      </c>
      <c r="F51" s="32" t="s">
        <v>946</v>
      </c>
      <c r="G51" s="33" t="s">
        <v>3741</v>
      </c>
      <c r="H51" s="40">
        <v>4</v>
      </c>
      <c r="I51" s="36">
        <f t="shared" si="0"/>
        <v>4</v>
      </c>
      <c r="J51" s="36">
        <f t="shared" si="1"/>
        <v>128</v>
      </c>
      <c r="K51" s="36">
        <f t="shared" si="2"/>
        <v>25.6</v>
      </c>
    </row>
    <row r="52" s="2" customFormat="1" ht="18.25" customHeight="1" spans="1:11">
      <c r="A52" s="28">
        <v>46</v>
      </c>
      <c r="B52" s="28" t="s">
        <v>3811</v>
      </c>
      <c r="C52" s="32" t="s">
        <v>1728</v>
      </c>
      <c r="D52" s="32" t="s">
        <v>3812</v>
      </c>
      <c r="E52" s="31" t="s">
        <v>18</v>
      </c>
      <c r="F52" s="32" t="s">
        <v>3813</v>
      </c>
      <c r="G52" s="33" t="s">
        <v>3741</v>
      </c>
      <c r="H52" s="40">
        <v>2.5</v>
      </c>
      <c r="I52" s="36">
        <f t="shared" si="0"/>
        <v>2.5</v>
      </c>
      <c r="J52" s="36">
        <f t="shared" si="1"/>
        <v>80</v>
      </c>
      <c r="K52" s="36">
        <f t="shared" si="2"/>
        <v>16</v>
      </c>
    </row>
    <row r="53" s="2" customFormat="1" ht="18.25" customHeight="1" spans="1:11">
      <c r="A53" s="35">
        <v>47</v>
      </c>
      <c r="B53" s="28" t="s">
        <v>3814</v>
      </c>
      <c r="C53" s="32" t="s">
        <v>3336</v>
      </c>
      <c r="D53" s="32" t="s">
        <v>291</v>
      </c>
      <c r="E53" s="31" t="s">
        <v>18</v>
      </c>
      <c r="F53" s="32" t="s">
        <v>2939</v>
      </c>
      <c r="G53" s="33" t="s">
        <v>3741</v>
      </c>
      <c r="H53" s="40">
        <v>6</v>
      </c>
      <c r="I53" s="36">
        <f t="shared" si="0"/>
        <v>6</v>
      </c>
      <c r="J53" s="36">
        <f t="shared" si="1"/>
        <v>192</v>
      </c>
      <c r="K53" s="36">
        <f t="shared" si="2"/>
        <v>38.4</v>
      </c>
    </row>
    <row r="54" s="2" customFormat="1" ht="18.25" customHeight="1" spans="1:11">
      <c r="A54" s="28">
        <v>48</v>
      </c>
      <c r="B54" s="28" t="s">
        <v>3815</v>
      </c>
      <c r="C54" s="32" t="s">
        <v>3816</v>
      </c>
      <c r="D54" s="32" t="s">
        <v>145</v>
      </c>
      <c r="E54" s="31" t="s">
        <v>18</v>
      </c>
      <c r="F54" s="32" t="s">
        <v>3817</v>
      </c>
      <c r="G54" s="33" t="s">
        <v>3741</v>
      </c>
      <c r="H54" s="40">
        <v>4</v>
      </c>
      <c r="I54" s="36">
        <f t="shared" si="0"/>
        <v>4</v>
      </c>
      <c r="J54" s="36">
        <f t="shared" si="1"/>
        <v>128</v>
      </c>
      <c r="K54" s="36">
        <f t="shared" si="2"/>
        <v>25.6</v>
      </c>
    </row>
    <row r="55" s="2" customFormat="1" ht="18.25" customHeight="1" spans="1:11">
      <c r="A55" s="28">
        <v>49</v>
      </c>
      <c r="B55" s="28" t="s">
        <v>3818</v>
      </c>
      <c r="C55" s="32" t="s">
        <v>1611</v>
      </c>
      <c r="D55" s="32" t="s">
        <v>3819</v>
      </c>
      <c r="E55" s="31" t="s">
        <v>18</v>
      </c>
      <c r="F55" s="32" t="s">
        <v>408</v>
      </c>
      <c r="G55" s="33" t="s">
        <v>3741</v>
      </c>
      <c r="H55" s="40">
        <v>5.1</v>
      </c>
      <c r="I55" s="36">
        <f t="shared" si="0"/>
        <v>5.1</v>
      </c>
      <c r="J55" s="36">
        <f t="shared" si="1"/>
        <v>163.2</v>
      </c>
      <c r="K55" s="36">
        <f t="shared" si="2"/>
        <v>32.64</v>
      </c>
    </row>
    <row r="56" s="2" customFormat="1" ht="18.25" customHeight="1" spans="1:11">
      <c r="A56" s="35">
        <v>50</v>
      </c>
      <c r="B56" s="28" t="s">
        <v>3820</v>
      </c>
      <c r="C56" s="32" t="s">
        <v>2123</v>
      </c>
      <c r="D56" s="32" t="s">
        <v>59</v>
      </c>
      <c r="E56" s="31" t="s">
        <v>18</v>
      </c>
      <c r="F56" s="32" t="s">
        <v>786</v>
      </c>
      <c r="G56" s="33" t="s">
        <v>3741</v>
      </c>
      <c r="H56" s="40">
        <v>2.6</v>
      </c>
      <c r="I56" s="36">
        <f t="shared" si="0"/>
        <v>2.6</v>
      </c>
      <c r="J56" s="36">
        <f t="shared" si="1"/>
        <v>83.2</v>
      </c>
      <c r="K56" s="36">
        <f t="shared" si="2"/>
        <v>16.64</v>
      </c>
    </row>
    <row r="57" s="2" customFormat="1" ht="18.25" customHeight="1" spans="1:11">
      <c r="A57" s="28">
        <v>51</v>
      </c>
      <c r="B57" s="28" t="s">
        <v>3821</v>
      </c>
      <c r="C57" s="32" t="s">
        <v>3478</v>
      </c>
      <c r="D57" s="32" t="s">
        <v>469</v>
      </c>
      <c r="E57" s="31" t="s">
        <v>18</v>
      </c>
      <c r="F57" s="32" t="s">
        <v>3822</v>
      </c>
      <c r="G57" s="33" t="s">
        <v>3741</v>
      </c>
      <c r="H57" s="40">
        <v>5</v>
      </c>
      <c r="I57" s="36">
        <f t="shared" si="0"/>
        <v>5</v>
      </c>
      <c r="J57" s="36">
        <f t="shared" si="1"/>
        <v>160</v>
      </c>
      <c r="K57" s="36">
        <f t="shared" si="2"/>
        <v>32</v>
      </c>
    </row>
    <row r="58" s="2" customFormat="1" ht="18.25" customHeight="1" spans="1:11">
      <c r="A58" s="28">
        <v>52</v>
      </c>
      <c r="B58" s="28" t="s">
        <v>3823</v>
      </c>
      <c r="C58" s="32" t="s">
        <v>575</v>
      </c>
      <c r="D58" s="32" t="s">
        <v>657</v>
      </c>
      <c r="E58" s="31" t="s">
        <v>18</v>
      </c>
      <c r="F58" s="32" t="s">
        <v>1643</v>
      </c>
      <c r="G58" s="33" t="s">
        <v>3741</v>
      </c>
      <c r="H58" s="40">
        <v>10</v>
      </c>
      <c r="I58" s="36">
        <f t="shared" si="0"/>
        <v>10</v>
      </c>
      <c r="J58" s="36">
        <f t="shared" si="1"/>
        <v>320</v>
      </c>
      <c r="K58" s="36">
        <f t="shared" si="2"/>
        <v>64</v>
      </c>
    </row>
    <row r="59" s="2" customFormat="1" ht="18.25" customHeight="1" spans="1:11">
      <c r="A59" s="35">
        <v>53</v>
      </c>
      <c r="B59" s="28" t="s">
        <v>3824</v>
      </c>
      <c r="C59" s="32" t="s">
        <v>3825</v>
      </c>
      <c r="D59" s="32" t="s">
        <v>161</v>
      </c>
      <c r="E59" s="31" t="s">
        <v>18</v>
      </c>
      <c r="F59" s="32" t="s">
        <v>1355</v>
      </c>
      <c r="G59" s="33" t="s">
        <v>3741</v>
      </c>
      <c r="H59" s="40">
        <v>5</v>
      </c>
      <c r="I59" s="36">
        <f t="shared" si="0"/>
        <v>5</v>
      </c>
      <c r="J59" s="36">
        <f t="shared" si="1"/>
        <v>160</v>
      </c>
      <c r="K59" s="36">
        <f t="shared" si="2"/>
        <v>32</v>
      </c>
    </row>
    <row r="60" s="2" customFormat="1" ht="18.25" customHeight="1" spans="1:11">
      <c r="A60" s="28">
        <v>54</v>
      </c>
      <c r="B60" s="28" t="s">
        <v>3826</v>
      </c>
      <c r="C60" s="32" t="s">
        <v>3635</v>
      </c>
      <c r="D60" s="32" t="s">
        <v>31</v>
      </c>
      <c r="E60" s="31" t="s">
        <v>18</v>
      </c>
      <c r="F60" s="32" t="s">
        <v>1688</v>
      </c>
      <c r="G60" s="33" t="s">
        <v>3741</v>
      </c>
      <c r="H60" s="40">
        <v>4.5</v>
      </c>
      <c r="I60" s="36">
        <f t="shared" si="0"/>
        <v>4.5</v>
      </c>
      <c r="J60" s="36">
        <f t="shared" si="1"/>
        <v>144</v>
      </c>
      <c r="K60" s="36">
        <f t="shared" si="2"/>
        <v>28.8</v>
      </c>
    </row>
    <row r="61" s="2" customFormat="1" ht="18.25" customHeight="1" spans="1:11">
      <c r="A61" s="28">
        <v>55</v>
      </c>
      <c r="B61" s="28" t="s">
        <v>3827</v>
      </c>
      <c r="C61" s="32" t="s">
        <v>3325</v>
      </c>
      <c r="D61" s="32" t="s">
        <v>204</v>
      </c>
      <c r="E61" s="31" t="s">
        <v>18</v>
      </c>
      <c r="F61" s="32" t="s">
        <v>507</v>
      </c>
      <c r="G61" s="33" t="s">
        <v>3741</v>
      </c>
      <c r="H61" s="40">
        <v>1</v>
      </c>
      <c r="I61" s="36">
        <f t="shared" si="0"/>
        <v>1</v>
      </c>
      <c r="J61" s="36">
        <f t="shared" si="1"/>
        <v>32</v>
      </c>
      <c r="K61" s="36">
        <f t="shared" si="2"/>
        <v>6.4</v>
      </c>
    </row>
    <row r="62" s="2" customFormat="1" ht="18.25" customHeight="1" spans="1:11">
      <c r="A62" s="35">
        <v>56</v>
      </c>
      <c r="B62" s="28" t="s">
        <v>3828</v>
      </c>
      <c r="C62" s="32" t="s">
        <v>815</v>
      </c>
      <c r="D62" s="32" t="s">
        <v>142</v>
      </c>
      <c r="E62" s="31" t="s">
        <v>18</v>
      </c>
      <c r="F62" s="32" t="s">
        <v>56</v>
      </c>
      <c r="G62" s="33" t="s">
        <v>3741</v>
      </c>
      <c r="H62" s="40">
        <v>3</v>
      </c>
      <c r="I62" s="36">
        <f t="shared" si="0"/>
        <v>3</v>
      </c>
      <c r="J62" s="36">
        <f t="shared" si="1"/>
        <v>96</v>
      </c>
      <c r="K62" s="36">
        <f t="shared" si="2"/>
        <v>19.2</v>
      </c>
    </row>
    <row r="63" s="2" customFormat="1" ht="18.25" customHeight="1" spans="1:11">
      <c r="A63" s="28">
        <v>57</v>
      </c>
      <c r="B63" s="28" t="s">
        <v>3829</v>
      </c>
      <c r="C63" s="32" t="s">
        <v>141</v>
      </c>
      <c r="D63" s="32" t="s">
        <v>83</v>
      </c>
      <c r="E63" s="31" t="s">
        <v>18</v>
      </c>
      <c r="F63" s="32" t="s">
        <v>2742</v>
      </c>
      <c r="G63" s="33" t="s">
        <v>3741</v>
      </c>
      <c r="H63" s="40">
        <v>7</v>
      </c>
      <c r="I63" s="36">
        <f t="shared" si="0"/>
        <v>7</v>
      </c>
      <c r="J63" s="36">
        <f t="shared" si="1"/>
        <v>224</v>
      </c>
      <c r="K63" s="36">
        <f t="shared" si="2"/>
        <v>44.8</v>
      </c>
    </row>
    <row r="64" s="2" customFormat="1" ht="18.25" customHeight="1" spans="1:11">
      <c r="A64" s="28">
        <v>58</v>
      </c>
      <c r="B64" s="28" t="s">
        <v>3830</v>
      </c>
      <c r="C64" s="32" t="s">
        <v>262</v>
      </c>
      <c r="D64" s="32" t="s">
        <v>126</v>
      </c>
      <c r="E64" s="31" t="s">
        <v>18</v>
      </c>
      <c r="F64" s="32" t="s">
        <v>3831</v>
      </c>
      <c r="G64" s="33" t="s">
        <v>3741</v>
      </c>
      <c r="H64" s="40">
        <v>1.1</v>
      </c>
      <c r="I64" s="36">
        <f t="shared" si="0"/>
        <v>1.1</v>
      </c>
      <c r="J64" s="36">
        <f t="shared" si="1"/>
        <v>35.2</v>
      </c>
      <c r="K64" s="36">
        <f t="shared" si="2"/>
        <v>7.04</v>
      </c>
    </row>
    <row r="65" s="2" customFormat="1" ht="18.25" customHeight="1" spans="1:11">
      <c r="A65" s="35">
        <v>59</v>
      </c>
      <c r="B65" s="28" t="s">
        <v>3832</v>
      </c>
      <c r="C65" s="32" t="s">
        <v>282</v>
      </c>
      <c r="D65" s="32" t="s">
        <v>85</v>
      </c>
      <c r="E65" s="31" t="s">
        <v>18</v>
      </c>
      <c r="F65" s="32" t="s">
        <v>3833</v>
      </c>
      <c r="G65" s="33" t="s">
        <v>3741</v>
      </c>
      <c r="H65" s="40">
        <v>1</v>
      </c>
      <c r="I65" s="36">
        <f t="shared" si="0"/>
        <v>1</v>
      </c>
      <c r="J65" s="36">
        <f t="shared" si="1"/>
        <v>32</v>
      </c>
      <c r="K65" s="36">
        <f t="shared" si="2"/>
        <v>6.4</v>
      </c>
    </row>
    <row r="66" s="2" customFormat="1" ht="18.25" customHeight="1" spans="1:11">
      <c r="A66" s="28">
        <v>60</v>
      </c>
      <c r="B66" s="28" t="s">
        <v>3834</v>
      </c>
      <c r="C66" s="32" t="s">
        <v>575</v>
      </c>
      <c r="D66" s="32" t="s">
        <v>186</v>
      </c>
      <c r="E66" s="31" t="s">
        <v>18</v>
      </c>
      <c r="F66" s="32" t="s">
        <v>193</v>
      </c>
      <c r="G66" s="33" t="s">
        <v>3741</v>
      </c>
      <c r="H66" s="40">
        <v>3</v>
      </c>
      <c r="I66" s="36">
        <f t="shared" si="0"/>
        <v>3</v>
      </c>
      <c r="J66" s="36">
        <f t="shared" si="1"/>
        <v>96</v>
      </c>
      <c r="K66" s="36">
        <f t="shared" si="2"/>
        <v>19.2</v>
      </c>
    </row>
    <row r="67" s="2" customFormat="1" ht="18.25" customHeight="1" spans="1:11">
      <c r="A67" s="28">
        <v>61</v>
      </c>
      <c r="B67" s="28" t="s">
        <v>3835</v>
      </c>
      <c r="C67" s="32" t="s">
        <v>1776</v>
      </c>
      <c r="D67" s="32" t="s">
        <v>43</v>
      </c>
      <c r="E67" s="31" t="s">
        <v>18</v>
      </c>
      <c r="F67" s="32" t="s">
        <v>988</v>
      </c>
      <c r="G67" s="33" t="s">
        <v>3741</v>
      </c>
      <c r="H67" s="40">
        <v>3</v>
      </c>
      <c r="I67" s="36">
        <f t="shared" si="0"/>
        <v>3</v>
      </c>
      <c r="J67" s="36">
        <f t="shared" si="1"/>
        <v>96</v>
      </c>
      <c r="K67" s="36">
        <f t="shared" si="2"/>
        <v>19.2</v>
      </c>
    </row>
    <row r="68" s="2" customFormat="1" ht="18.25" customHeight="1" spans="1:11">
      <c r="A68" s="35">
        <v>62</v>
      </c>
      <c r="B68" s="28" t="s">
        <v>3836</v>
      </c>
      <c r="C68" s="32" t="s">
        <v>1732</v>
      </c>
      <c r="D68" s="32" t="s">
        <v>145</v>
      </c>
      <c r="E68" s="31" t="s">
        <v>18</v>
      </c>
      <c r="F68" s="32" t="s">
        <v>1398</v>
      </c>
      <c r="G68" s="33" t="s">
        <v>3741</v>
      </c>
      <c r="H68" s="40">
        <v>2</v>
      </c>
      <c r="I68" s="36">
        <f t="shared" si="0"/>
        <v>2</v>
      </c>
      <c r="J68" s="36">
        <f t="shared" si="1"/>
        <v>64</v>
      </c>
      <c r="K68" s="36">
        <f t="shared" si="2"/>
        <v>12.8</v>
      </c>
    </row>
    <row r="69" s="2" customFormat="1" ht="18.25" customHeight="1" spans="1:11">
      <c r="A69" s="28">
        <v>63</v>
      </c>
      <c r="B69" s="28" t="s">
        <v>3837</v>
      </c>
      <c r="C69" s="32" t="s">
        <v>3306</v>
      </c>
      <c r="D69" s="32" t="s">
        <v>842</v>
      </c>
      <c r="E69" s="31" t="s">
        <v>18</v>
      </c>
      <c r="F69" s="32" t="s">
        <v>2881</v>
      </c>
      <c r="G69" s="33" t="s">
        <v>3741</v>
      </c>
      <c r="H69" s="40">
        <v>8</v>
      </c>
      <c r="I69" s="36">
        <f t="shared" si="0"/>
        <v>8</v>
      </c>
      <c r="J69" s="36">
        <f t="shared" si="1"/>
        <v>256</v>
      </c>
      <c r="K69" s="36">
        <f t="shared" si="2"/>
        <v>51.2</v>
      </c>
    </row>
    <row r="70" s="2" customFormat="1" ht="18.25" customHeight="1" spans="1:11">
      <c r="A70" s="28">
        <v>64</v>
      </c>
      <c r="B70" s="28" t="s">
        <v>3838</v>
      </c>
      <c r="C70" s="32" t="s">
        <v>141</v>
      </c>
      <c r="D70" s="32" t="s">
        <v>124</v>
      </c>
      <c r="E70" s="31" t="s">
        <v>18</v>
      </c>
      <c r="F70" s="32" t="s">
        <v>1322</v>
      </c>
      <c r="G70" s="33" t="s">
        <v>3741</v>
      </c>
      <c r="H70" s="40">
        <v>1</v>
      </c>
      <c r="I70" s="36">
        <f t="shared" si="0"/>
        <v>1</v>
      </c>
      <c r="J70" s="36">
        <f t="shared" si="1"/>
        <v>32</v>
      </c>
      <c r="K70" s="36">
        <f t="shared" si="2"/>
        <v>6.4</v>
      </c>
    </row>
    <row r="71" s="2" customFormat="1" ht="18.25" customHeight="1" spans="1:11">
      <c r="A71" s="35">
        <v>65</v>
      </c>
      <c r="B71" s="28" t="s">
        <v>3839</v>
      </c>
      <c r="C71" s="32" t="s">
        <v>575</v>
      </c>
      <c r="D71" s="32" t="s">
        <v>657</v>
      </c>
      <c r="E71" s="31" t="s">
        <v>18</v>
      </c>
      <c r="F71" s="32" t="s">
        <v>1294</v>
      </c>
      <c r="G71" s="33" t="s">
        <v>3741</v>
      </c>
      <c r="H71" s="40">
        <v>2.5</v>
      </c>
      <c r="I71" s="36">
        <f t="shared" ref="I71:I97" si="3">H71</f>
        <v>2.5</v>
      </c>
      <c r="J71" s="36">
        <f t="shared" ref="J71:J98" si="4">H71*32</f>
        <v>80</v>
      </c>
      <c r="K71" s="36">
        <f t="shared" ref="K71:K98" si="5">H71*6.4</f>
        <v>16</v>
      </c>
    </row>
    <row r="72" s="2" customFormat="1" ht="18.25" customHeight="1" spans="1:11">
      <c r="A72" s="28">
        <v>66</v>
      </c>
      <c r="B72" s="28" t="s">
        <v>3840</v>
      </c>
      <c r="C72" s="32" t="s">
        <v>3841</v>
      </c>
      <c r="D72" s="32" t="s">
        <v>469</v>
      </c>
      <c r="E72" s="31" t="s">
        <v>18</v>
      </c>
      <c r="F72" s="32" t="s">
        <v>780</v>
      </c>
      <c r="G72" s="33" t="s">
        <v>3741</v>
      </c>
      <c r="H72" s="40">
        <v>1</v>
      </c>
      <c r="I72" s="36">
        <f t="shared" si="3"/>
        <v>1</v>
      </c>
      <c r="J72" s="36">
        <f t="shared" si="4"/>
        <v>32</v>
      </c>
      <c r="K72" s="36">
        <f t="shared" si="5"/>
        <v>6.4</v>
      </c>
    </row>
    <row r="73" s="2" customFormat="1" ht="18.25" customHeight="1" spans="1:11">
      <c r="A73" s="28">
        <v>67</v>
      </c>
      <c r="B73" s="28" t="s">
        <v>3842</v>
      </c>
      <c r="C73" s="32" t="s">
        <v>1776</v>
      </c>
      <c r="D73" s="32" t="s">
        <v>657</v>
      </c>
      <c r="E73" s="31" t="s">
        <v>18</v>
      </c>
      <c r="F73" s="32" t="s">
        <v>3843</v>
      </c>
      <c r="G73" s="33" t="s">
        <v>3741</v>
      </c>
      <c r="H73" s="40">
        <v>5.5</v>
      </c>
      <c r="I73" s="36">
        <f t="shared" si="3"/>
        <v>5.5</v>
      </c>
      <c r="J73" s="36">
        <f t="shared" si="4"/>
        <v>176</v>
      </c>
      <c r="K73" s="36">
        <f t="shared" si="5"/>
        <v>35.2</v>
      </c>
    </row>
    <row r="74" s="2" customFormat="1" ht="18.25" customHeight="1" spans="1:11">
      <c r="A74" s="35">
        <v>68</v>
      </c>
      <c r="B74" s="28" t="s">
        <v>3844</v>
      </c>
      <c r="C74" s="32" t="s">
        <v>556</v>
      </c>
      <c r="D74" s="32" t="s">
        <v>256</v>
      </c>
      <c r="E74" s="31" t="s">
        <v>18</v>
      </c>
      <c r="F74" s="32" t="s">
        <v>849</v>
      </c>
      <c r="G74" s="33" t="s">
        <v>3741</v>
      </c>
      <c r="H74" s="40">
        <v>5</v>
      </c>
      <c r="I74" s="36">
        <f t="shared" si="3"/>
        <v>5</v>
      </c>
      <c r="J74" s="36">
        <f t="shared" si="4"/>
        <v>160</v>
      </c>
      <c r="K74" s="36">
        <f t="shared" si="5"/>
        <v>32</v>
      </c>
    </row>
    <row r="75" s="2" customFormat="1" ht="18.25" customHeight="1" spans="1:11">
      <c r="A75" s="28">
        <v>69</v>
      </c>
      <c r="B75" s="28" t="s">
        <v>3845</v>
      </c>
      <c r="C75" s="32" t="s">
        <v>262</v>
      </c>
      <c r="D75" s="32" t="s">
        <v>278</v>
      </c>
      <c r="E75" s="31" t="s">
        <v>18</v>
      </c>
      <c r="F75" s="32" t="s">
        <v>3833</v>
      </c>
      <c r="G75" s="33" t="s">
        <v>3741</v>
      </c>
      <c r="H75" s="40">
        <v>1</v>
      </c>
      <c r="I75" s="36">
        <f t="shared" si="3"/>
        <v>1</v>
      </c>
      <c r="J75" s="36">
        <f t="shared" si="4"/>
        <v>32</v>
      </c>
      <c r="K75" s="36">
        <f t="shared" si="5"/>
        <v>6.4</v>
      </c>
    </row>
    <row r="76" s="2" customFormat="1" ht="18.25" customHeight="1" spans="1:11">
      <c r="A76" s="28">
        <v>70</v>
      </c>
      <c r="B76" s="28" t="s">
        <v>3846</v>
      </c>
      <c r="C76" s="32" t="s">
        <v>176</v>
      </c>
      <c r="D76" s="32" t="s">
        <v>660</v>
      </c>
      <c r="E76" s="31" t="s">
        <v>18</v>
      </c>
      <c r="F76" s="32" t="s">
        <v>3847</v>
      </c>
      <c r="G76" s="33" t="s">
        <v>3741</v>
      </c>
      <c r="H76" s="40">
        <v>7</v>
      </c>
      <c r="I76" s="36">
        <f t="shared" si="3"/>
        <v>7</v>
      </c>
      <c r="J76" s="36">
        <f t="shared" si="4"/>
        <v>224</v>
      </c>
      <c r="K76" s="36">
        <f t="shared" si="5"/>
        <v>44.8</v>
      </c>
    </row>
    <row r="77" s="2" customFormat="1" ht="18.25" customHeight="1" spans="1:11">
      <c r="A77" s="35">
        <v>71</v>
      </c>
      <c r="B77" s="28" t="s">
        <v>3848</v>
      </c>
      <c r="C77" s="32" t="s">
        <v>3849</v>
      </c>
      <c r="D77" s="32" t="s">
        <v>359</v>
      </c>
      <c r="E77" s="31" t="s">
        <v>18</v>
      </c>
      <c r="F77" s="32" t="s">
        <v>224</v>
      </c>
      <c r="G77" s="33" t="s">
        <v>3741</v>
      </c>
      <c r="H77" s="40">
        <v>8.5</v>
      </c>
      <c r="I77" s="36">
        <f t="shared" si="3"/>
        <v>8.5</v>
      </c>
      <c r="J77" s="36">
        <f t="shared" si="4"/>
        <v>272</v>
      </c>
      <c r="K77" s="36">
        <f t="shared" si="5"/>
        <v>54.4</v>
      </c>
    </row>
    <row r="78" s="2" customFormat="1" ht="18.25" customHeight="1" spans="1:11">
      <c r="A78" s="28">
        <v>72</v>
      </c>
      <c r="B78" s="28" t="s">
        <v>3850</v>
      </c>
      <c r="C78" s="32" t="s">
        <v>901</v>
      </c>
      <c r="D78" s="32" t="s">
        <v>63</v>
      </c>
      <c r="E78" s="31" t="s">
        <v>18</v>
      </c>
      <c r="F78" s="32" t="s">
        <v>3522</v>
      </c>
      <c r="G78" s="33" t="s">
        <v>3741</v>
      </c>
      <c r="H78" s="40">
        <v>3</v>
      </c>
      <c r="I78" s="36">
        <f t="shared" si="3"/>
        <v>3</v>
      </c>
      <c r="J78" s="36">
        <f t="shared" si="4"/>
        <v>96</v>
      </c>
      <c r="K78" s="36">
        <f t="shared" si="5"/>
        <v>19.2</v>
      </c>
    </row>
    <row r="79" s="2" customFormat="1" ht="18.25" customHeight="1" spans="1:11">
      <c r="A79" s="28">
        <v>73</v>
      </c>
      <c r="B79" s="28" t="s">
        <v>3851</v>
      </c>
      <c r="C79" s="32" t="s">
        <v>38</v>
      </c>
      <c r="D79" s="32" t="s">
        <v>71</v>
      </c>
      <c r="E79" s="31" t="s">
        <v>18</v>
      </c>
      <c r="F79" s="32" t="s">
        <v>3852</v>
      </c>
      <c r="G79" s="33" t="s">
        <v>3741</v>
      </c>
      <c r="H79" s="40">
        <v>12</v>
      </c>
      <c r="I79" s="36">
        <f t="shared" si="3"/>
        <v>12</v>
      </c>
      <c r="J79" s="36">
        <f t="shared" si="4"/>
        <v>384</v>
      </c>
      <c r="K79" s="36">
        <f t="shared" si="5"/>
        <v>76.8</v>
      </c>
    </row>
    <row r="80" s="2" customFormat="1" ht="18.25" customHeight="1" spans="1:11">
      <c r="A80" s="35">
        <v>74</v>
      </c>
      <c r="B80" s="28" t="s">
        <v>3853</v>
      </c>
      <c r="C80" s="32" t="s">
        <v>3476</v>
      </c>
      <c r="D80" s="32" t="s">
        <v>359</v>
      </c>
      <c r="E80" s="31" t="s">
        <v>18</v>
      </c>
      <c r="F80" s="32" t="s">
        <v>3854</v>
      </c>
      <c r="G80" s="33" t="s">
        <v>3741</v>
      </c>
      <c r="H80" s="40">
        <v>3.3</v>
      </c>
      <c r="I80" s="36">
        <f t="shared" si="3"/>
        <v>3.3</v>
      </c>
      <c r="J80" s="36">
        <f t="shared" si="4"/>
        <v>105.6</v>
      </c>
      <c r="K80" s="36">
        <f t="shared" si="5"/>
        <v>21.12</v>
      </c>
    </row>
    <row r="81" s="2" customFormat="1" ht="18.25" customHeight="1" spans="1:11">
      <c r="A81" s="28">
        <v>75</v>
      </c>
      <c r="B81" s="28" t="s">
        <v>3855</v>
      </c>
      <c r="C81" s="32" t="s">
        <v>1155</v>
      </c>
      <c r="D81" s="32" t="s">
        <v>3856</v>
      </c>
      <c r="E81" s="31" t="s">
        <v>18</v>
      </c>
      <c r="F81" s="32" t="s">
        <v>60</v>
      </c>
      <c r="G81" s="33" t="s">
        <v>3741</v>
      </c>
      <c r="H81" s="40">
        <v>10</v>
      </c>
      <c r="I81" s="36">
        <f t="shared" si="3"/>
        <v>10</v>
      </c>
      <c r="J81" s="36">
        <f t="shared" si="4"/>
        <v>320</v>
      </c>
      <c r="K81" s="36">
        <f t="shared" si="5"/>
        <v>64</v>
      </c>
    </row>
    <row r="82" s="2" customFormat="1" ht="18.25" customHeight="1" spans="1:11">
      <c r="A82" s="28">
        <v>76</v>
      </c>
      <c r="B82" s="28" t="s">
        <v>3857</v>
      </c>
      <c r="C82" s="32" t="s">
        <v>500</v>
      </c>
      <c r="D82" s="32" t="s">
        <v>476</v>
      </c>
      <c r="E82" s="31" t="s">
        <v>18</v>
      </c>
      <c r="F82" s="32" t="s">
        <v>3858</v>
      </c>
      <c r="G82" s="33" t="s">
        <v>3741</v>
      </c>
      <c r="H82" s="40">
        <v>2</v>
      </c>
      <c r="I82" s="36">
        <f t="shared" si="3"/>
        <v>2</v>
      </c>
      <c r="J82" s="36">
        <f t="shared" si="4"/>
        <v>64</v>
      </c>
      <c r="K82" s="36">
        <f t="shared" si="5"/>
        <v>12.8</v>
      </c>
    </row>
    <row r="83" s="2" customFormat="1" ht="18.25" customHeight="1" spans="1:11">
      <c r="A83" s="35">
        <v>77</v>
      </c>
      <c r="B83" s="28" t="s">
        <v>3859</v>
      </c>
      <c r="C83" s="32" t="s">
        <v>3476</v>
      </c>
      <c r="D83" s="32" t="s">
        <v>110</v>
      </c>
      <c r="E83" s="31" t="s">
        <v>18</v>
      </c>
      <c r="F83" s="32" t="s">
        <v>2317</v>
      </c>
      <c r="G83" s="33" t="s">
        <v>3741</v>
      </c>
      <c r="H83" s="40">
        <v>10</v>
      </c>
      <c r="I83" s="36">
        <f t="shared" si="3"/>
        <v>10</v>
      </c>
      <c r="J83" s="36">
        <f t="shared" si="4"/>
        <v>320</v>
      </c>
      <c r="K83" s="36">
        <f t="shared" si="5"/>
        <v>64</v>
      </c>
    </row>
    <row r="84" s="2" customFormat="1" ht="18.25" customHeight="1" spans="1:11">
      <c r="A84" s="28">
        <v>78</v>
      </c>
      <c r="B84" s="28" t="s">
        <v>3860</v>
      </c>
      <c r="C84" s="32" t="s">
        <v>349</v>
      </c>
      <c r="D84" s="32" t="s">
        <v>23</v>
      </c>
      <c r="E84" s="31" t="s">
        <v>18</v>
      </c>
      <c r="F84" s="32" t="s">
        <v>1059</v>
      </c>
      <c r="G84" s="33" t="s">
        <v>3741</v>
      </c>
      <c r="H84" s="40">
        <v>3</v>
      </c>
      <c r="I84" s="36">
        <f t="shared" si="3"/>
        <v>3</v>
      </c>
      <c r="J84" s="36">
        <f t="shared" si="4"/>
        <v>96</v>
      </c>
      <c r="K84" s="36">
        <f t="shared" si="5"/>
        <v>19.2</v>
      </c>
    </row>
    <row r="85" s="2" customFormat="1" ht="18.25" customHeight="1" spans="1:11">
      <c r="A85" s="28">
        <v>79</v>
      </c>
      <c r="B85" s="28" t="s">
        <v>3861</v>
      </c>
      <c r="C85" s="32" t="s">
        <v>575</v>
      </c>
      <c r="D85" s="32" t="s">
        <v>55</v>
      </c>
      <c r="E85" s="31" t="s">
        <v>18</v>
      </c>
      <c r="F85" s="32" t="s">
        <v>193</v>
      </c>
      <c r="G85" s="33" t="s">
        <v>3741</v>
      </c>
      <c r="H85" s="40">
        <v>4.6</v>
      </c>
      <c r="I85" s="36">
        <f t="shared" si="3"/>
        <v>4.6</v>
      </c>
      <c r="J85" s="36">
        <f t="shared" si="4"/>
        <v>147.2</v>
      </c>
      <c r="K85" s="36">
        <f t="shared" si="5"/>
        <v>29.44</v>
      </c>
    </row>
    <row r="86" s="2" customFormat="1" ht="18.25" customHeight="1" spans="1:11">
      <c r="A86" s="35">
        <v>80</v>
      </c>
      <c r="B86" s="28" t="s">
        <v>3862</v>
      </c>
      <c r="C86" s="32" t="s">
        <v>3336</v>
      </c>
      <c r="D86" s="32" t="s">
        <v>3863</v>
      </c>
      <c r="E86" s="31" t="s">
        <v>18</v>
      </c>
      <c r="F86" s="32" t="s">
        <v>3864</v>
      </c>
      <c r="G86" s="33" t="s">
        <v>3741</v>
      </c>
      <c r="H86" s="40">
        <v>5</v>
      </c>
      <c r="I86" s="36">
        <f t="shared" si="3"/>
        <v>5</v>
      </c>
      <c r="J86" s="36">
        <f t="shared" si="4"/>
        <v>160</v>
      </c>
      <c r="K86" s="36">
        <f t="shared" si="5"/>
        <v>32</v>
      </c>
    </row>
    <row r="87" s="2" customFormat="1" ht="18.25" customHeight="1" spans="1:11">
      <c r="A87" s="28">
        <v>81</v>
      </c>
      <c r="B87" s="28" t="s">
        <v>3865</v>
      </c>
      <c r="C87" s="32" t="s">
        <v>385</v>
      </c>
      <c r="D87" s="32" t="s">
        <v>3866</v>
      </c>
      <c r="E87" s="31" t="s">
        <v>18</v>
      </c>
      <c r="F87" s="32" t="s">
        <v>3867</v>
      </c>
      <c r="G87" s="33" t="s">
        <v>3741</v>
      </c>
      <c r="H87" s="40">
        <v>3.5</v>
      </c>
      <c r="I87" s="36">
        <f t="shared" si="3"/>
        <v>3.5</v>
      </c>
      <c r="J87" s="36">
        <f t="shared" si="4"/>
        <v>112</v>
      </c>
      <c r="K87" s="36">
        <f t="shared" si="5"/>
        <v>22.4</v>
      </c>
    </row>
    <row r="88" s="2" customFormat="1" ht="18.25" customHeight="1" spans="1:11">
      <c r="A88" s="28">
        <v>82</v>
      </c>
      <c r="B88" s="28" t="s">
        <v>3868</v>
      </c>
      <c r="C88" s="32" t="s">
        <v>3869</v>
      </c>
      <c r="D88" s="32" t="s">
        <v>1471</v>
      </c>
      <c r="E88" s="31" t="s">
        <v>18</v>
      </c>
      <c r="F88" s="32" t="s">
        <v>828</v>
      </c>
      <c r="G88" s="33" t="s">
        <v>3741</v>
      </c>
      <c r="H88" s="40">
        <v>2</v>
      </c>
      <c r="I88" s="36">
        <f t="shared" si="3"/>
        <v>2</v>
      </c>
      <c r="J88" s="36">
        <f t="shared" si="4"/>
        <v>64</v>
      </c>
      <c r="K88" s="36">
        <f t="shared" si="5"/>
        <v>12.8</v>
      </c>
    </row>
    <row r="89" s="2" customFormat="1" ht="18.25" customHeight="1" spans="1:11">
      <c r="A89" s="35">
        <v>83</v>
      </c>
      <c r="B89" s="28" t="s">
        <v>3870</v>
      </c>
      <c r="C89" s="32" t="s">
        <v>262</v>
      </c>
      <c r="D89" s="32" t="s">
        <v>266</v>
      </c>
      <c r="E89" s="31" t="s">
        <v>18</v>
      </c>
      <c r="F89" s="32" t="s">
        <v>3871</v>
      </c>
      <c r="G89" s="33" t="s">
        <v>3741</v>
      </c>
      <c r="H89" s="40">
        <v>1.2</v>
      </c>
      <c r="I89" s="36">
        <f t="shared" si="3"/>
        <v>1.2</v>
      </c>
      <c r="J89" s="36">
        <f t="shared" si="4"/>
        <v>38.4</v>
      </c>
      <c r="K89" s="36">
        <f t="shared" si="5"/>
        <v>7.68</v>
      </c>
    </row>
    <row r="90" s="2" customFormat="1" ht="18.25" customHeight="1" spans="1:11">
      <c r="A90" s="28">
        <v>84</v>
      </c>
      <c r="B90" s="35" t="s">
        <v>3872</v>
      </c>
      <c r="C90" s="67" t="s">
        <v>3873</v>
      </c>
      <c r="D90" s="67" t="s">
        <v>102</v>
      </c>
      <c r="E90" s="31" t="s">
        <v>18</v>
      </c>
      <c r="F90" s="67" t="s">
        <v>898</v>
      </c>
      <c r="G90" s="33" t="s">
        <v>3741</v>
      </c>
      <c r="H90" s="83">
        <v>6</v>
      </c>
      <c r="I90" s="36">
        <f t="shared" si="3"/>
        <v>6</v>
      </c>
      <c r="J90" s="36">
        <f t="shared" si="4"/>
        <v>192</v>
      </c>
      <c r="K90" s="36">
        <f t="shared" si="5"/>
        <v>38.4</v>
      </c>
    </row>
    <row r="91" s="2" customFormat="1" ht="18.25" customHeight="1" spans="1:11">
      <c r="A91" s="28">
        <v>85</v>
      </c>
      <c r="B91" s="35" t="s">
        <v>3874</v>
      </c>
      <c r="C91" s="67" t="s">
        <v>553</v>
      </c>
      <c r="D91" s="67" t="s">
        <v>3875</v>
      </c>
      <c r="E91" s="31" t="s">
        <v>18</v>
      </c>
      <c r="F91" s="67" t="s">
        <v>3876</v>
      </c>
      <c r="G91" s="33" t="s">
        <v>3741</v>
      </c>
      <c r="H91" s="40">
        <v>4.5</v>
      </c>
      <c r="I91" s="36">
        <f t="shared" si="3"/>
        <v>4.5</v>
      </c>
      <c r="J91" s="36">
        <f t="shared" si="4"/>
        <v>144</v>
      </c>
      <c r="K91" s="36">
        <f t="shared" si="5"/>
        <v>28.8</v>
      </c>
    </row>
    <row r="92" s="2" customFormat="1" ht="18.25" customHeight="1" spans="1:11">
      <c r="A92" s="35">
        <v>86</v>
      </c>
      <c r="B92" s="35" t="s">
        <v>3860</v>
      </c>
      <c r="C92" s="67" t="s">
        <v>509</v>
      </c>
      <c r="D92" s="67" t="s">
        <v>3877</v>
      </c>
      <c r="E92" s="31" t="s">
        <v>18</v>
      </c>
      <c r="F92" s="67" t="s">
        <v>353</v>
      </c>
      <c r="G92" s="33" t="s">
        <v>3741</v>
      </c>
      <c r="H92" s="40">
        <v>4</v>
      </c>
      <c r="I92" s="36">
        <f t="shared" si="3"/>
        <v>4</v>
      </c>
      <c r="J92" s="36">
        <f t="shared" si="4"/>
        <v>128</v>
      </c>
      <c r="K92" s="36">
        <f t="shared" si="5"/>
        <v>25.6</v>
      </c>
    </row>
    <row r="93" s="2" customFormat="1" ht="18.25" customHeight="1" spans="1:11">
      <c r="A93" s="28">
        <v>87</v>
      </c>
      <c r="B93" s="35" t="s">
        <v>3878</v>
      </c>
      <c r="C93" s="67" t="s">
        <v>262</v>
      </c>
      <c r="D93" s="67" t="s">
        <v>269</v>
      </c>
      <c r="E93" s="31" t="s">
        <v>18</v>
      </c>
      <c r="F93" s="67" t="s">
        <v>3879</v>
      </c>
      <c r="G93" s="33" t="s">
        <v>3741</v>
      </c>
      <c r="H93" s="40">
        <v>3</v>
      </c>
      <c r="I93" s="36">
        <f t="shared" si="3"/>
        <v>3</v>
      </c>
      <c r="J93" s="36">
        <f t="shared" si="4"/>
        <v>96</v>
      </c>
      <c r="K93" s="36">
        <f t="shared" si="5"/>
        <v>19.2</v>
      </c>
    </row>
    <row r="94" s="2" customFormat="1" ht="18.25" customHeight="1" spans="1:11">
      <c r="A94" s="28">
        <v>88</v>
      </c>
      <c r="B94" s="35" t="s">
        <v>3880</v>
      </c>
      <c r="C94" s="67" t="s">
        <v>3399</v>
      </c>
      <c r="D94" s="67" t="s">
        <v>266</v>
      </c>
      <c r="E94" s="31" t="s">
        <v>18</v>
      </c>
      <c r="F94" s="67" t="s">
        <v>353</v>
      </c>
      <c r="G94" s="33" t="s">
        <v>3741</v>
      </c>
      <c r="H94" s="40">
        <v>1</v>
      </c>
      <c r="I94" s="36">
        <f t="shared" si="3"/>
        <v>1</v>
      </c>
      <c r="J94" s="36">
        <f t="shared" si="4"/>
        <v>32</v>
      </c>
      <c r="K94" s="36">
        <f t="shared" si="5"/>
        <v>6.4</v>
      </c>
    </row>
    <row r="95" s="2" customFormat="1" ht="18.25" customHeight="1" spans="1:11">
      <c r="A95" s="35">
        <v>89</v>
      </c>
      <c r="B95" s="35" t="s">
        <v>3881</v>
      </c>
      <c r="C95" s="67" t="s">
        <v>141</v>
      </c>
      <c r="D95" s="67" t="s">
        <v>195</v>
      </c>
      <c r="E95" s="31" t="s">
        <v>18</v>
      </c>
      <c r="F95" s="67" t="s">
        <v>2536</v>
      </c>
      <c r="G95" s="33" t="s">
        <v>3741</v>
      </c>
      <c r="H95" s="40">
        <v>2.7</v>
      </c>
      <c r="I95" s="36">
        <f t="shared" si="3"/>
        <v>2.7</v>
      </c>
      <c r="J95" s="36">
        <f t="shared" si="4"/>
        <v>86.4</v>
      </c>
      <c r="K95" s="36">
        <f t="shared" si="5"/>
        <v>17.28</v>
      </c>
    </row>
    <row r="96" s="2" customFormat="1" ht="18.25" customHeight="1" spans="1:11">
      <c r="A96" s="28">
        <v>90</v>
      </c>
      <c r="B96" s="35" t="s">
        <v>3882</v>
      </c>
      <c r="C96" s="67" t="s">
        <v>262</v>
      </c>
      <c r="D96" s="67" t="s">
        <v>439</v>
      </c>
      <c r="E96" s="31" t="s">
        <v>18</v>
      </c>
      <c r="F96" s="67" t="s">
        <v>339</v>
      </c>
      <c r="G96" s="33" t="s">
        <v>3741</v>
      </c>
      <c r="H96" s="40">
        <v>1.5</v>
      </c>
      <c r="I96" s="36">
        <f t="shared" si="3"/>
        <v>1.5</v>
      </c>
      <c r="J96" s="36">
        <f t="shared" si="4"/>
        <v>48</v>
      </c>
      <c r="K96" s="36">
        <f t="shared" si="5"/>
        <v>9.6</v>
      </c>
    </row>
    <row r="97" s="2" customFormat="1" ht="18.25" customHeight="1" spans="1:11">
      <c r="A97" s="28">
        <v>91</v>
      </c>
      <c r="B97" s="35" t="s">
        <v>3883</v>
      </c>
      <c r="C97" s="67" t="s">
        <v>1776</v>
      </c>
      <c r="D97" s="67" t="s">
        <v>124</v>
      </c>
      <c r="E97" s="31" t="s">
        <v>18</v>
      </c>
      <c r="F97" s="67" t="s">
        <v>1149</v>
      </c>
      <c r="G97" s="33" t="s">
        <v>3741</v>
      </c>
      <c r="H97" s="40">
        <v>5</v>
      </c>
      <c r="I97" s="36">
        <f t="shared" si="3"/>
        <v>5</v>
      </c>
      <c r="J97" s="36">
        <f t="shared" si="4"/>
        <v>160</v>
      </c>
      <c r="K97" s="36">
        <f t="shared" si="5"/>
        <v>32</v>
      </c>
    </row>
    <row r="98" s="2" customFormat="1" ht="18.25" customHeight="1" spans="1:11">
      <c r="A98" s="35">
        <v>92</v>
      </c>
      <c r="B98" s="35" t="s">
        <v>3884</v>
      </c>
      <c r="C98" s="67" t="s">
        <v>1776</v>
      </c>
      <c r="D98" s="67" t="s">
        <v>59</v>
      </c>
      <c r="E98" s="31" t="s">
        <v>18</v>
      </c>
      <c r="F98" s="67" t="s">
        <v>387</v>
      </c>
      <c r="G98" s="33" t="s">
        <v>3741</v>
      </c>
      <c r="H98" s="40">
        <v>7</v>
      </c>
      <c r="I98" s="36">
        <v>7</v>
      </c>
      <c r="J98" s="36">
        <f t="shared" si="4"/>
        <v>224</v>
      </c>
      <c r="K98" s="36">
        <f t="shared" si="5"/>
        <v>44.8</v>
      </c>
    </row>
    <row r="99" s="2" customFormat="1" ht="18.25" customHeight="1" spans="1:11">
      <c r="A99" s="28" t="s">
        <v>104</v>
      </c>
      <c r="B99" s="35"/>
      <c r="C99" s="35"/>
      <c r="D99" s="35"/>
      <c r="E99" s="39"/>
      <c r="F99" s="35"/>
      <c r="G99" s="35"/>
      <c r="H99" s="40">
        <f t="shared" ref="H99:K99" si="6">SUM(H7:H98)</f>
        <v>369.4</v>
      </c>
      <c r="I99" s="40">
        <f t="shared" si="6"/>
        <v>369.4</v>
      </c>
      <c r="J99" s="40">
        <f t="shared" si="6"/>
        <v>11820.8</v>
      </c>
      <c r="K99" s="40">
        <f t="shared" si="6"/>
        <v>2364.16</v>
      </c>
    </row>
  </sheetData>
  <autoFilter ref="A6:K99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K31"/>
  <sheetViews>
    <sheetView workbookViewId="0">
      <selection activeCell="L12" sqref="L12"/>
    </sheetView>
  </sheetViews>
  <sheetFormatPr defaultColWidth="8.1" defaultRowHeight="13.5"/>
  <cols>
    <col min="1" max="1" width="5.74166666666667" style="69" customWidth="1"/>
    <col min="2" max="2" width="8.44166666666667" style="69" customWidth="1"/>
    <col min="3" max="3" width="19.125" style="69" customWidth="1"/>
    <col min="4" max="4" width="19.575" style="69" customWidth="1"/>
    <col min="5" max="5" width="11.75" style="71" customWidth="1"/>
    <col min="6" max="6" width="12" style="69" customWidth="1"/>
    <col min="7" max="7" width="9.125" style="69" customWidth="1"/>
    <col min="8" max="11" width="11.5" style="72" customWidth="1"/>
    <col min="12" max="16384" width="8.1" style="69"/>
  </cols>
  <sheetData>
    <row r="1" s="69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69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69" customFormat="1" ht="18" customHeight="1" spans="1:11">
      <c r="A3" s="73" t="s">
        <v>3885</v>
      </c>
      <c r="B3" s="73"/>
      <c r="C3" s="73"/>
      <c r="D3" s="73"/>
      <c r="E3" s="74"/>
      <c r="F3" s="73"/>
      <c r="G3" s="73"/>
      <c r="H3" s="75"/>
      <c r="I3" s="75"/>
      <c r="J3" s="75"/>
      <c r="K3" s="75"/>
    </row>
    <row r="4" s="69" customFormat="1" ht="21" customHeight="1" spans="1:11">
      <c r="A4" s="76" t="s">
        <v>3886</v>
      </c>
      <c r="B4" s="76"/>
      <c r="C4" s="76"/>
      <c r="D4" s="76"/>
      <c r="E4" s="74"/>
      <c r="F4" s="76"/>
      <c r="G4" s="76"/>
      <c r="H4" s="77"/>
      <c r="I4" s="77"/>
      <c r="J4" s="77"/>
      <c r="K4" s="77"/>
    </row>
    <row r="5" s="69" customFormat="1" ht="22" customHeight="1" spans="1:11">
      <c r="A5" s="58" t="s">
        <v>3887</v>
      </c>
      <c r="B5" s="58"/>
      <c r="C5" s="58"/>
      <c r="D5" s="58"/>
      <c r="E5" s="78"/>
      <c r="F5" s="58"/>
      <c r="G5" s="58"/>
      <c r="H5" s="77"/>
      <c r="I5" s="77"/>
      <c r="J5" s="77"/>
      <c r="K5" s="77"/>
    </row>
    <row r="6" s="69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70" customFormat="1" ht="18.25" customHeight="1" spans="1:11">
      <c r="A7" s="28">
        <v>1</v>
      </c>
      <c r="B7" s="28" t="s">
        <v>3888</v>
      </c>
      <c r="C7" s="32" t="s">
        <v>1449</v>
      </c>
      <c r="D7" s="32" t="s">
        <v>283</v>
      </c>
      <c r="E7" s="31" t="s">
        <v>18</v>
      </c>
      <c r="F7" s="32" t="s">
        <v>2066</v>
      </c>
      <c r="G7" s="33" t="s">
        <v>3889</v>
      </c>
      <c r="H7" s="79">
        <v>7</v>
      </c>
      <c r="I7" s="79">
        <f t="shared" ref="I7:I30" si="0">H7</f>
        <v>7</v>
      </c>
      <c r="J7" s="79">
        <f t="shared" ref="J7:J30" si="1">H7*32</f>
        <v>224</v>
      </c>
      <c r="K7" s="79">
        <f t="shared" ref="K7:K30" si="2">H7*6.4</f>
        <v>44.8</v>
      </c>
    </row>
    <row r="8" s="70" customFormat="1" ht="18.25" customHeight="1" spans="1:11">
      <c r="A8" s="28">
        <v>2</v>
      </c>
      <c r="B8" s="28" t="s">
        <v>3890</v>
      </c>
      <c r="C8" s="32" t="s">
        <v>141</v>
      </c>
      <c r="D8" s="32" t="s">
        <v>207</v>
      </c>
      <c r="E8" s="31" t="s">
        <v>18</v>
      </c>
      <c r="F8" s="32" t="s">
        <v>693</v>
      </c>
      <c r="G8" s="33" t="s">
        <v>3889</v>
      </c>
      <c r="H8" s="79">
        <v>4</v>
      </c>
      <c r="I8" s="79">
        <f t="shared" si="0"/>
        <v>4</v>
      </c>
      <c r="J8" s="79">
        <f t="shared" si="1"/>
        <v>128</v>
      </c>
      <c r="K8" s="79">
        <f t="shared" si="2"/>
        <v>25.6</v>
      </c>
    </row>
    <row r="9" s="70" customFormat="1" ht="18.25" customHeight="1" spans="1:11">
      <c r="A9" s="28">
        <v>3</v>
      </c>
      <c r="B9" s="28" t="s">
        <v>3891</v>
      </c>
      <c r="C9" s="32" t="s">
        <v>3306</v>
      </c>
      <c r="D9" s="32" t="s">
        <v>35</v>
      </c>
      <c r="E9" s="31" t="s">
        <v>18</v>
      </c>
      <c r="F9" s="32" t="s">
        <v>2342</v>
      </c>
      <c r="G9" s="33" t="s">
        <v>3889</v>
      </c>
      <c r="H9" s="79">
        <v>2</v>
      </c>
      <c r="I9" s="79">
        <f t="shared" si="0"/>
        <v>2</v>
      </c>
      <c r="J9" s="79">
        <f t="shared" si="1"/>
        <v>64</v>
      </c>
      <c r="K9" s="79">
        <f t="shared" si="2"/>
        <v>12.8</v>
      </c>
    </row>
    <row r="10" s="70" customFormat="1" ht="18.25" customHeight="1" spans="1:11">
      <c r="A10" s="28">
        <v>4</v>
      </c>
      <c r="B10" s="28" t="s">
        <v>3892</v>
      </c>
      <c r="C10" s="32" t="s">
        <v>262</v>
      </c>
      <c r="D10" s="32" t="s">
        <v>31</v>
      </c>
      <c r="E10" s="31" t="s">
        <v>18</v>
      </c>
      <c r="F10" s="32" t="s">
        <v>381</v>
      </c>
      <c r="G10" s="33" t="s">
        <v>3889</v>
      </c>
      <c r="H10" s="79">
        <v>3.5</v>
      </c>
      <c r="I10" s="79">
        <f t="shared" si="0"/>
        <v>3.5</v>
      </c>
      <c r="J10" s="79">
        <f t="shared" si="1"/>
        <v>112</v>
      </c>
      <c r="K10" s="79">
        <f t="shared" si="2"/>
        <v>22.4</v>
      </c>
    </row>
    <row r="11" s="70" customFormat="1" ht="18.25" customHeight="1" spans="1:11">
      <c r="A11" s="28">
        <v>5</v>
      </c>
      <c r="B11" s="28" t="s">
        <v>3893</v>
      </c>
      <c r="C11" s="32" t="s">
        <v>176</v>
      </c>
      <c r="D11" s="32" t="s">
        <v>359</v>
      </c>
      <c r="E11" s="31" t="s">
        <v>18</v>
      </c>
      <c r="F11" s="32" t="s">
        <v>3894</v>
      </c>
      <c r="G11" s="33" t="s">
        <v>3889</v>
      </c>
      <c r="H11" s="79">
        <v>1</v>
      </c>
      <c r="I11" s="79">
        <f t="shared" si="0"/>
        <v>1</v>
      </c>
      <c r="J11" s="79">
        <f t="shared" si="1"/>
        <v>32</v>
      </c>
      <c r="K11" s="79">
        <f t="shared" si="2"/>
        <v>6.4</v>
      </c>
    </row>
    <row r="12" s="70" customFormat="1" ht="18.25" customHeight="1" spans="1:11">
      <c r="A12" s="28">
        <v>6</v>
      </c>
      <c r="B12" s="28" t="s">
        <v>3895</v>
      </c>
      <c r="C12" s="32" t="s">
        <v>1155</v>
      </c>
      <c r="D12" s="32" t="s">
        <v>230</v>
      </c>
      <c r="E12" s="31" t="s">
        <v>18</v>
      </c>
      <c r="F12" s="32" t="s">
        <v>3896</v>
      </c>
      <c r="G12" s="33" t="s">
        <v>3889</v>
      </c>
      <c r="H12" s="79">
        <v>2.5</v>
      </c>
      <c r="I12" s="79">
        <f t="shared" si="0"/>
        <v>2.5</v>
      </c>
      <c r="J12" s="79">
        <f t="shared" si="1"/>
        <v>80</v>
      </c>
      <c r="K12" s="79">
        <f t="shared" si="2"/>
        <v>16</v>
      </c>
    </row>
    <row r="13" s="70" customFormat="1" ht="18.25" customHeight="1" spans="1:11">
      <c r="A13" s="28">
        <v>7</v>
      </c>
      <c r="B13" s="28" t="s">
        <v>3897</v>
      </c>
      <c r="C13" s="32" t="s">
        <v>3791</v>
      </c>
      <c r="D13" s="32" t="s">
        <v>55</v>
      </c>
      <c r="E13" s="31" t="s">
        <v>18</v>
      </c>
      <c r="F13" s="32" t="s">
        <v>811</v>
      </c>
      <c r="G13" s="33" t="s">
        <v>3889</v>
      </c>
      <c r="H13" s="79">
        <v>3.5</v>
      </c>
      <c r="I13" s="79">
        <f t="shared" si="0"/>
        <v>3.5</v>
      </c>
      <c r="J13" s="79">
        <f t="shared" si="1"/>
        <v>112</v>
      </c>
      <c r="K13" s="79">
        <f t="shared" si="2"/>
        <v>22.4</v>
      </c>
    </row>
    <row r="14" s="70" customFormat="1" ht="18.25" customHeight="1" spans="1:11">
      <c r="A14" s="28">
        <v>8</v>
      </c>
      <c r="B14" s="28" t="s">
        <v>3898</v>
      </c>
      <c r="C14" s="32" t="s">
        <v>1728</v>
      </c>
      <c r="D14" s="32" t="s">
        <v>520</v>
      </c>
      <c r="E14" s="31" t="s">
        <v>18</v>
      </c>
      <c r="F14" s="32" t="s">
        <v>398</v>
      </c>
      <c r="G14" s="33" t="s">
        <v>3889</v>
      </c>
      <c r="H14" s="79">
        <v>4</v>
      </c>
      <c r="I14" s="79">
        <f t="shared" si="0"/>
        <v>4</v>
      </c>
      <c r="J14" s="79">
        <f t="shared" si="1"/>
        <v>128</v>
      </c>
      <c r="K14" s="79">
        <f t="shared" si="2"/>
        <v>25.6</v>
      </c>
    </row>
    <row r="15" s="70" customFormat="1" ht="18.25" customHeight="1" spans="1:11">
      <c r="A15" s="28">
        <v>9</v>
      </c>
      <c r="B15" s="28" t="s">
        <v>3899</v>
      </c>
      <c r="C15" s="32" t="s">
        <v>890</v>
      </c>
      <c r="D15" s="32" t="s">
        <v>23</v>
      </c>
      <c r="E15" s="31" t="s">
        <v>18</v>
      </c>
      <c r="F15" s="32" t="s">
        <v>2154</v>
      </c>
      <c r="G15" s="33" t="s">
        <v>3889</v>
      </c>
      <c r="H15" s="79">
        <v>5</v>
      </c>
      <c r="I15" s="79">
        <f t="shared" si="0"/>
        <v>5</v>
      </c>
      <c r="J15" s="79">
        <f t="shared" si="1"/>
        <v>160</v>
      </c>
      <c r="K15" s="79">
        <f t="shared" si="2"/>
        <v>32</v>
      </c>
    </row>
    <row r="16" s="70" customFormat="1" ht="18.25" customHeight="1" spans="1:11">
      <c r="A16" s="28">
        <v>10</v>
      </c>
      <c r="B16" s="28" t="s">
        <v>3900</v>
      </c>
      <c r="C16" s="32" t="s">
        <v>141</v>
      </c>
      <c r="D16" s="32" t="s">
        <v>39</v>
      </c>
      <c r="E16" s="31" t="s">
        <v>18</v>
      </c>
      <c r="F16" s="32" t="s">
        <v>202</v>
      </c>
      <c r="G16" s="33" t="s">
        <v>3889</v>
      </c>
      <c r="H16" s="79">
        <v>6</v>
      </c>
      <c r="I16" s="79">
        <f t="shared" si="0"/>
        <v>6</v>
      </c>
      <c r="J16" s="79">
        <f t="shared" si="1"/>
        <v>192</v>
      </c>
      <c r="K16" s="79">
        <f t="shared" si="2"/>
        <v>38.4</v>
      </c>
    </row>
    <row r="17" s="70" customFormat="1" ht="18.25" customHeight="1" spans="1:11">
      <c r="A17" s="28">
        <v>11</v>
      </c>
      <c r="B17" s="28" t="s">
        <v>3901</v>
      </c>
      <c r="C17" s="32" t="s">
        <v>556</v>
      </c>
      <c r="D17" s="32" t="s">
        <v>142</v>
      </c>
      <c r="E17" s="31" t="s">
        <v>18</v>
      </c>
      <c r="F17" s="32" t="s">
        <v>1487</v>
      </c>
      <c r="G17" s="33" t="s">
        <v>3889</v>
      </c>
      <c r="H17" s="79">
        <v>6</v>
      </c>
      <c r="I17" s="79">
        <f t="shared" si="0"/>
        <v>6</v>
      </c>
      <c r="J17" s="79">
        <f t="shared" si="1"/>
        <v>192</v>
      </c>
      <c r="K17" s="79">
        <f t="shared" si="2"/>
        <v>38.4</v>
      </c>
    </row>
    <row r="18" s="70" customFormat="1" ht="18.25" customHeight="1" spans="1:11">
      <c r="A18" s="28">
        <v>12</v>
      </c>
      <c r="B18" s="28" t="s">
        <v>3902</v>
      </c>
      <c r="C18" s="32" t="s">
        <v>3403</v>
      </c>
      <c r="D18" s="32" t="s">
        <v>252</v>
      </c>
      <c r="E18" s="31" t="s">
        <v>18</v>
      </c>
      <c r="F18" s="32" t="s">
        <v>958</v>
      </c>
      <c r="G18" s="33" t="s">
        <v>3889</v>
      </c>
      <c r="H18" s="79">
        <v>8</v>
      </c>
      <c r="I18" s="79">
        <f t="shared" si="0"/>
        <v>8</v>
      </c>
      <c r="J18" s="79">
        <f t="shared" si="1"/>
        <v>256</v>
      </c>
      <c r="K18" s="79">
        <f t="shared" si="2"/>
        <v>51.2</v>
      </c>
    </row>
    <row r="19" s="70" customFormat="1" ht="18.25" customHeight="1" spans="1:11">
      <c r="A19" s="28">
        <v>13</v>
      </c>
      <c r="B19" s="28" t="s">
        <v>3903</v>
      </c>
      <c r="C19" s="32" t="s">
        <v>1776</v>
      </c>
      <c r="D19" s="32" t="s">
        <v>291</v>
      </c>
      <c r="E19" s="31" t="s">
        <v>18</v>
      </c>
      <c r="F19" s="32" t="s">
        <v>171</v>
      </c>
      <c r="G19" s="33" t="s">
        <v>3889</v>
      </c>
      <c r="H19" s="79">
        <v>9</v>
      </c>
      <c r="I19" s="79">
        <f t="shared" si="0"/>
        <v>9</v>
      </c>
      <c r="J19" s="79">
        <f t="shared" si="1"/>
        <v>288</v>
      </c>
      <c r="K19" s="79">
        <f t="shared" si="2"/>
        <v>57.6</v>
      </c>
    </row>
    <row r="20" s="70" customFormat="1" ht="18.25" customHeight="1" spans="1:11">
      <c r="A20" s="28">
        <v>14</v>
      </c>
      <c r="B20" s="28" t="s">
        <v>3904</v>
      </c>
      <c r="C20" s="32" t="s">
        <v>575</v>
      </c>
      <c r="D20" s="32" t="s">
        <v>83</v>
      </c>
      <c r="E20" s="31" t="s">
        <v>18</v>
      </c>
      <c r="F20" s="32" t="s">
        <v>155</v>
      </c>
      <c r="G20" s="33" t="s">
        <v>3889</v>
      </c>
      <c r="H20" s="79">
        <v>13</v>
      </c>
      <c r="I20" s="79">
        <f t="shared" si="0"/>
        <v>13</v>
      </c>
      <c r="J20" s="79">
        <f t="shared" si="1"/>
        <v>416</v>
      </c>
      <c r="K20" s="79">
        <f t="shared" si="2"/>
        <v>83.2</v>
      </c>
    </row>
    <row r="21" s="70" customFormat="1" ht="18.25" customHeight="1" spans="1:11">
      <c r="A21" s="28">
        <v>15</v>
      </c>
      <c r="B21" s="28" t="s">
        <v>3905</v>
      </c>
      <c r="C21" s="32" t="s">
        <v>556</v>
      </c>
      <c r="D21" s="32" t="s">
        <v>17</v>
      </c>
      <c r="E21" s="31" t="s">
        <v>18</v>
      </c>
      <c r="F21" s="32" t="s">
        <v>3906</v>
      </c>
      <c r="G21" s="33" t="s">
        <v>3889</v>
      </c>
      <c r="H21" s="79">
        <v>3.5</v>
      </c>
      <c r="I21" s="79">
        <f t="shared" si="0"/>
        <v>3.5</v>
      </c>
      <c r="J21" s="79">
        <f t="shared" si="1"/>
        <v>112</v>
      </c>
      <c r="K21" s="79">
        <f t="shared" si="2"/>
        <v>22.4</v>
      </c>
    </row>
    <row r="22" s="70" customFormat="1" ht="18.25" customHeight="1" spans="1:11">
      <c r="A22" s="28">
        <v>16</v>
      </c>
      <c r="B22" s="28" t="s">
        <v>3907</v>
      </c>
      <c r="C22" s="32" t="s">
        <v>3691</v>
      </c>
      <c r="D22" s="32" t="s">
        <v>738</v>
      </c>
      <c r="E22" s="31" t="s">
        <v>18</v>
      </c>
      <c r="F22" s="32" t="s">
        <v>2124</v>
      </c>
      <c r="G22" s="33" t="s">
        <v>3889</v>
      </c>
      <c r="H22" s="79">
        <v>14</v>
      </c>
      <c r="I22" s="79">
        <f t="shared" si="0"/>
        <v>14</v>
      </c>
      <c r="J22" s="79">
        <f t="shared" si="1"/>
        <v>448</v>
      </c>
      <c r="K22" s="79">
        <f t="shared" si="2"/>
        <v>89.6</v>
      </c>
    </row>
    <row r="23" s="70" customFormat="1" ht="18.25" customHeight="1" spans="1:11">
      <c r="A23" s="28">
        <v>17</v>
      </c>
      <c r="B23" s="28" t="s">
        <v>3908</v>
      </c>
      <c r="C23" s="32" t="s">
        <v>3336</v>
      </c>
      <c r="D23" s="32" t="s">
        <v>55</v>
      </c>
      <c r="E23" s="31" t="s">
        <v>18</v>
      </c>
      <c r="F23" s="32" t="s">
        <v>286</v>
      </c>
      <c r="G23" s="33" t="s">
        <v>3889</v>
      </c>
      <c r="H23" s="79">
        <v>2</v>
      </c>
      <c r="I23" s="79">
        <f t="shared" si="0"/>
        <v>2</v>
      </c>
      <c r="J23" s="79">
        <f t="shared" si="1"/>
        <v>64</v>
      </c>
      <c r="K23" s="79">
        <f t="shared" si="2"/>
        <v>12.8</v>
      </c>
    </row>
    <row r="24" s="70" customFormat="1" ht="18.25" customHeight="1" spans="1:11">
      <c r="A24" s="28">
        <v>18</v>
      </c>
      <c r="B24" s="28" t="s">
        <v>3909</v>
      </c>
      <c r="C24" s="32" t="s">
        <v>141</v>
      </c>
      <c r="D24" s="32" t="s">
        <v>3910</v>
      </c>
      <c r="E24" s="31" t="s">
        <v>18</v>
      </c>
      <c r="F24" s="32" t="s">
        <v>2514</v>
      </c>
      <c r="G24" s="33" t="s">
        <v>3889</v>
      </c>
      <c r="H24" s="79">
        <v>9.6</v>
      </c>
      <c r="I24" s="79">
        <f t="shared" si="0"/>
        <v>9.6</v>
      </c>
      <c r="J24" s="79">
        <f t="shared" si="1"/>
        <v>307.2</v>
      </c>
      <c r="K24" s="79">
        <f t="shared" si="2"/>
        <v>61.44</v>
      </c>
    </row>
    <row r="25" s="70" customFormat="1" ht="18.25" customHeight="1" spans="1:11">
      <c r="A25" s="28">
        <v>19</v>
      </c>
      <c r="B25" s="28" t="s">
        <v>3911</v>
      </c>
      <c r="C25" s="32" t="s">
        <v>622</v>
      </c>
      <c r="D25" s="32" t="s">
        <v>189</v>
      </c>
      <c r="E25" s="31" t="s">
        <v>18</v>
      </c>
      <c r="F25" s="32" t="s">
        <v>2653</v>
      </c>
      <c r="G25" s="33" t="s">
        <v>3889</v>
      </c>
      <c r="H25" s="79">
        <v>11</v>
      </c>
      <c r="I25" s="79">
        <f t="shared" si="0"/>
        <v>11</v>
      </c>
      <c r="J25" s="79">
        <f t="shared" si="1"/>
        <v>352</v>
      </c>
      <c r="K25" s="79">
        <f t="shared" si="2"/>
        <v>70.4</v>
      </c>
    </row>
    <row r="26" s="70" customFormat="1" ht="18.25" customHeight="1" spans="1:11">
      <c r="A26" s="28">
        <v>20</v>
      </c>
      <c r="B26" s="28" t="s">
        <v>3912</v>
      </c>
      <c r="C26" s="32" t="s">
        <v>141</v>
      </c>
      <c r="D26" s="32" t="s">
        <v>124</v>
      </c>
      <c r="E26" s="31" t="s">
        <v>18</v>
      </c>
      <c r="F26" s="32" t="s">
        <v>1686</v>
      </c>
      <c r="G26" s="33" t="s">
        <v>3889</v>
      </c>
      <c r="H26" s="79">
        <v>7</v>
      </c>
      <c r="I26" s="79">
        <f t="shared" si="0"/>
        <v>7</v>
      </c>
      <c r="J26" s="79">
        <f t="shared" si="1"/>
        <v>224</v>
      </c>
      <c r="K26" s="79">
        <f t="shared" si="2"/>
        <v>44.8</v>
      </c>
    </row>
    <row r="27" s="70" customFormat="1" ht="18.25" customHeight="1" spans="1:11">
      <c r="A27" s="28">
        <v>21</v>
      </c>
      <c r="B27" s="28" t="s">
        <v>3913</v>
      </c>
      <c r="C27" s="32" t="s">
        <v>3669</v>
      </c>
      <c r="D27" s="32" t="s">
        <v>1151</v>
      </c>
      <c r="E27" s="31" t="s">
        <v>18</v>
      </c>
      <c r="F27" s="32" t="s">
        <v>2521</v>
      </c>
      <c r="G27" s="33" t="s">
        <v>3889</v>
      </c>
      <c r="H27" s="79">
        <v>1</v>
      </c>
      <c r="I27" s="79">
        <f t="shared" si="0"/>
        <v>1</v>
      </c>
      <c r="J27" s="79">
        <f t="shared" si="1"/>
        <v>32</v>
      </c>
      <c r="K27" s="79">
        <f t="shared" si="2"/>
        <v>6.4</v>
      </c>
    </row>
    <row r="28" s="70" customFormat="1" ht="18.25" customHeight="1" spans="1:11">
      <c r="A28" s="28">
        <v>22</v>
      </c>
      <c r="B28" s="28" t="s">
        <v>3914</v>
      </c>
      <c r="C28" s="32" t="s">
        <v>176</v>
      </c>
      <c r="D28" s="32" t="s">
        <v>413</v>
      </c>
      <c r="E28" s="31" t="s">
        <v>18</v>
      </c>
      <c r="F28" s="32" t="s">
        <v>2317</v>
      </c>
      <c r="G28" s="33" t="s">
        <v>3889</v>
      </c>
      <c r="H28" s="79">
        <v>2</v>
      </c>
      <c r="I28" s="79">
        <f t="shared" si="0"/>
        <v>2</v>
      </c>
      <c r="J28" s="79">
        <f t="shared" si="1"/>
        <v>64</v>
      </c>
      <c r="K28" s="79">
        <f t="shared" si="2"/>
        <v>12.8</v>
      </c>
    </row>
    <row r="29" s="70" customFormat="1" ht="18.25" customHeight="1" spans="1:11">
      <c r="A29" s="28">
        <v>23</v>
      </c>
      <c r="B29" s="28" t="s">
        <v>3915</v>
      </c>
      <c r="C29" s="32" t="s">
        <v>3467</v>
      </c>
      <c r="D29" s="32" t="s">
        <v>407</v>
      </c>
      <c r="E29" s="31" t="s">
        <v>18</v>
      </c>
      <c r="F29" s="32" t="s">
        <v>3916</v>
      </c>
      <c r="G29" s="33" t="s">
        <v>3889</v>
      </c>
      <c r="H29" s="79">
        <v>6</v>
      </c>
      <c r="I29" s="79">
        <f t="shared" si="0"/>
        <v>6</v>
      </c>
      <c r="J29" s="79">
        <f t="shared" si="1"/>
        <v>192</v>
      </c>
      <c r="K29" s="79">
        <f t="shared" si="2"/>
        <v>38.4</v>
      </c>
    </row>
    <row r="30" s="70" customFormat="1" ht="18.25" customHeight="1" spans="1:11">
      <c r="A30" s="28">
        <v>24</v>
      </c>
      <c r="B30" s="28" t="s">
        <v>3917</v>
      </c>
      <c r="C30" s="32" t="s">
        <v>1728</v>
      </c>
      <c r="D30" s="32" t="s">
        <v>291</v>
      </c>
      <c r="E30" s="31" t="s">
        <v>18</v>
      </c>
      <c r="F30" s="32" t="s">
        <v>756</v>
      </c>
      <c r="G30" s="33" t="s">
        <v>3889</v>
      </c>
      <c r="H30" s="79">
        <v>3</v>
      </c>
      <c r="I30" s="79">
        <f t="shared" si="0"/>
        <v>3</v>
      </c>
      <c r="J30" s="79">
        <f t="shared" si="1"/>
        <v>96</v>
      </c>
      <c r="K30" s="79">
        <f t="shared" si="2"/>
        <v>19.2</v>
      </c>
    </row>
    <row r="31" s="70" customFormat="1" ht="18.25" customHeight="1" spans="1:11">
      <c r="A31" s="28" t="s">
        <v>104</v>
      </c>
      <c r="B31" s="80"/>
      <c r="C31" s="80"/>
      <c r="D31" s="80"/>
      <c r="E31" s="81"/>
      <c r="F31" s="80"/>
      <c r="G31" s="80"/>
      <c r="H31" s="82">
        <f t="shared" ref="H31:K31" si="3">SUM(H7:H30)</f>
        <v>133.6</v>
      </c>
      <c r="I31" s="79">
        <f t="shared" si="3"/>
        <v>133.6</v>
      </c>
      <c r="J31" s="79">
        <f t="shared" si="3"/>
        <v>4275.2</v>
      </c>
      <c r="K31" s="79">
        <f t="shared" si="3"/>
        <v>855.04</v>
      </c>
    </row>
  </sheetData>
  <autoFilter ref="A6:K31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K43"/>
  <sheetViews>
    <sheetView workbookViewId="0">
      <selection activeCell="M9" sqref="M9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3918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3919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3920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3921</v>
      </c>
      <c r="C7" s="32" t="s">
        <v>1386</v>
      </c>
      <c r="D7" s="32" t="s">
        <v>266</v>
      </c>
      <c r="E7" s="31" t="s">
        <v>18</v>
      </c>
      <c r="F7" s="32" t="s">
        <v>1810</v>
      </c>
      <c r="G7" s="33" t="s">
        <v>3922</v>
      </c>
      <c r="H7" s="36">
        <v>8.1</v>
      </c>
      <c r="I7" s="36">
        <v>8.1</v>
      </c>
      <c r="J7" s="36">
        <f t="shared" ref="J7:J42" si="0">H7*32</f>
        <v>259.2</v>
      </c>
      <c r="K7" s="36">
        <f t="shared" ref="K7:K42" si="1">H7*6.4</f>
        <v>51.84</v>
      </c>
    </row>
    <row r="8" s="2" customFormat="1" ht="18.25" customHeight="1" spans="1:11">
      <c r="A8" s="35">
        <v>2</v>
      </c>
      <c r="B8" s="28" t="s">
        <v>3923</v>
      </c>
      <c r="C8" s="32" t="s">
        <v>3322</v>
      </c>
      <c r="D8" s="32" t="s">
        <v>352</v>
      </c>
      <c r="E8" s="31" t="s">
        <v>18</v>
      </c>
      <c r="F8" s="32" t="s">
        <v>222</v>
      </c>
      <c r="G8" s="33" t="s">
        <v>3922</v>
      </c>
      <c r="H8" s="36">
        <v>5.2</v>
      </c>
      <c r="I8" s="36">
        <v>5.2</v>
      </c>
      <c r="J8" s="36">
        <f t="shared" si="0"/>
        <v>166.4</v>
      </c>
      <c r="K8" s="36">
        <f t="shared" si="1"/>
        <v>33.28</v>
      </c>
    </row>
    <row r="9" s="2" customFormat="1" ht="18.25" customHeight="1" spans="1:11">
      <c r="A9" s="28">
        <v>3</v>
      </c>
      <c r="B9" s="28" t="s">
        <v>3924</v>
      </c>
      <c r="C9" s="32" t="s">
        <v>3925</v>
      </c>
      <c r="D9" s="32" t="s">
        <v>138</v>
      </c>
      <c r="E9" s="31" t="s">
        <v>18</v>
      </c>
      <c r="F9" s="32" t="s">
        <v>562</v>
      </c>
      <c r="G9" s="33" t="s">
        <v>3922</v>
      </c>
      <c r="H9" s="36">
        <v>3.1</v>
      </c>
      <c r="I9" s="36">
        <v>3.1</v>
      </c>
      <c r="J9" s="36">
        <f t="shared" si="0"/>
        <v>99.2</v>
      </c>
      <c r="K9" s="36">
        <f t="shared" si="1"/>
        <v>19.84</v>
      </c>
    </row>
    <row r="10" s="2" customFormat="1" ht="18.25" customHeight="1" spans="1:11">
      <c r="A10" s="28">
        <v>4</v>
      </c>
      <c r="B10" s="28" t="s">
        <v>3926</v>
      </c>
      <c r="C10" s="32" t="s">
        <v>1155</v>
      </c>
      <c r="D10" s="32" t="s">
        <v>71</v>
      </c>
      <c r="E10" s="31" t="s">
        <v>18</v>
      </c>
      <c r="F10" s="32" t="s">
        <v>60</v>
      </c>
      <c r="G10" s="33" t="s">
        <v>3922</v>
      </c>
      <c r="H10" s="36">
        <v>3.1</v>
      </c>
      <c r="I10" s="36">
        <v>3.1</v>
      </c>
      <c r="J10" s="36">
        <f t="shared" si="0"/>
        <v>99.2</v>
      </c>
      <c r="K10" s="36">
        <f t="shared" si="1"/>
        <v>19.84</v>
      </c>
    </row>
    <row r="11" s="2" customFormat="1" ht="18.25" customHeight="1" spans="1:11">
      <c r="A11" s="35">
        <v>5</v>
      </c>
      <c r="B11" s="28" t="s">
        <v>3927</v>
      </c>
      <c r="C11" s="32" t="s">
        <v>1776</v>
      </c>
      <c r="D11" s="32" t="s">
        <v>3928</v>
      </c>
      <c r="E11" s="31" t="s">
        <v>18</v>
      </c>
      <c r="F11" s="32" t="s">
        <v>1006</v>
      </c>
      <c r="G11" s="33" t="s">
        <v>3922</v>
      </c>
      <c r="H11" s="36">
        <v>10.2</v>
      </c>
      <c r="I11" s="36">
        <v>10.2</v>
      </c>
      <c r="J11" s="36">
        <f t="shared" si="0"/>
        <v>326.4</v>
      </c>
      <c r="K11" s="36">
        <f t="shared" si="1"/>
        <v>65.28</v>
      </c>
    </row>
    <row r="12" s="2" customFormat="1" ht="18.25" customHeight="1" spans="1:11">
      <c r="A12" s="28">
        <v>6</v>
      </c>
      <c r="B12" s="28" t="s">
        <v>3929</v>
      </c>
      <c r="C12" s="32" t="s">
        <v>1728</v>
      </c>
      <c r="D12" s="32" t="s">
        <v>252</v>
      </c>
      <c r="E12" s="31" t="s">
        <v>18</v>
      </c>
      <c r="F12" s="32" t="s">
        <v>1960</v>
      </c>
      <c r="G12" s="33" t="s">
        <v>3922</v>
      </c>
      <c r="H12" s="36">
        <v>4.5</v>
      </c>
      <c r="I12" s="36">
        <v>4.5</v>
      </c>
      <c r="J12" s="36">
        <f t="shared" si="0"/>
        <v>144</v>
      </c>
      <c r="K12" s="36">
        <f t="shared" si="1"/>
        <v>28.8</v>
      </c>
    </row>
    <row r="13" s="2" customFormat="1" ht="18.25" customHeight="1" spans="1:11">
      <c r="A13" s="28">
        <v>7</v>
      </c>
      <c r="B13" s="28" t="s">
        <v>3930</v>
      </c>
      <c r="C13" s="32" t="s">
        <v>999</v>
      </c>
      <c r="D13" s="32" t="s">
        <v>55</v>
      </c>
      <c r="E13" s="31" t="s">
        <v>18</v>
      </c>
      <c r="F13" s="32" t="s">
        <v>3931</v>
      </c>
      <c r="G13" s="33" t="s">
        <v>3922</v>
      </c>
      <c r="H13" s="36">
        <v>9.1</v>
      </c>
      <c r="I13" s="36">
        <v>9.1</v>
      </c>
      <c r="J13" s="36">
        <f t="shared" si="0"/>
        <v>291.2</v>
      </c>
      <c r="K13" s="36">
        <f t="shared" si="1"/>
        <v>58.24</v>
      </c>
    </row>
    <row r="14" s="2" customFormat="1" ht="18.25" customHeight="1" spans="1:11">
      <c r="A14" s="35">
        <v>8</v>
      </c>
      <c r="B14" s="28" t="s">
        <v>3932</v>
      </c>
      <c r="C14" s="32" t="s">
        <v>3933</v>
      </c>
      <c r="D14" s="32" t="s">
        <v>67</v>
      </c>
      <c r="E14" s="31" t="s">
        <v>18</v>
      </c>
      <c r="F14" s="32" t="s">
        <v>3934</v>
      </c>
      <c r="G14" s="33" t="s">
        <v>3922</v>
      </c>
      <c r="H14" s="36">
        <v>4.5</v>
      </c>
      <c r="I14" s="36">
        <v>4.5</v>
      </c>
      <c r="J14" s="36">
        <f t="shared" si="0"/>
        <v>144</v>
      </c>
      <c r="K14" s="36">
        <f t="shared" si="1"/>
        <v>28.8</v>
      </c>
    </row>
    <row r="15" s="2" customFormat="1" ht="18.25" customHeight="1" spans="1:11">
      <c r="A15" s="28">
        <v>9</v>
      </c>
      <c r="B15" s="28" t="s">
        <v>3935</v>
      </c>
      <c r="C15" s="32" t="s">
        <v>282</v>
      </c>
      <c r="D15" s="32" t="s">
        <v>359</v>
      </c>
      <c r="E15" s="31" t="s">
        <v>18</v>
      </c>
      <c r="F15" s="32" t="s">
        <v>613</v>
      </c>
      <c r="G15" s="33" t="s">
        <v>3922</v>
      </c>
      <c r="H15" s="36">
        <v>3.3</v>
      </c>
      <c r="I15" s="36">
        <v>3.3</v>
      </c>
      <c r="J15" s="36">
        <f t="shared" si="0"/>
        <v>105.6</v>
      </c>
      <c r="K15" s="36">
        <f t="shared" si="1"/>
        <v>21.12</v>
      </c>
    </row>
    <row r="16" s="2" customFormat="1" ht="18.25" customHeight="1" spans="1:11">
      <c r="A16" s="28">
        <v>10</v>
      </c>
      <c r="B16" s="28" t="s">
        <v>3936</v>
      </c>
      <c r="C16" s="32" t="s">
        <v>3585</v>
      </c>
      <c r="D16" s="32" t="s">
        <v>3937</v>
      </c>
      <c r="E16" s="31" t="s">
        <v>18</v>
      </c>
      <c r="F16" s="32" t="s">
        <v>693</v>
      </c>
      <c r="G16" s="33" t="s">
        <v>3922</v>
      </c>
      <c r="H16" s="36">
        <v>2.74</v>
      </c>
      <c r="I16" s="36">
        <v>2.74</v>
      </c>
      <c r="J16" s="36">
        <f t="shared" si="0"/>
        <v>87.68</v>
      </c>
      <c r="K16" s="36">
        <f t="shared" si="1"/>
        <v>17.536</v>
      </c>
    </row>
    <row r="17" s="2" customFormat="1" ht="18.25" customHeight="1" spans="1:11">
      <c r="A17" s="35">
        <v>11</v>
      </c>
      <c r="B17" s="28" t="s">
        <v>3938</v>
      </c>
      <c r="C17" s="32" t="s">
        <v>3351</v>
      </c>
      <c r="D17" s="32" t="s">
        <v>55</v>
      </c>
      <c r="E17" s="31" t="s">
        <v>18</v>
      </c>
      <c r="F17" s="32" t="s">
        <v>3313</v>
      </c>
      <c r="G17" s="33" t="s">
        <v>3922</v>
      </c>
      <c r="H17" s="36">
        <v>2.9</v>
      </c>
      <c r="I17" s="36">
        <v>2.9</v>
      </c>
      <c r="J17" s="36">
        <f t="shared" si="0"/>
        <v>92.8</v>
      </c>
      <c r="K17" s="36">
        <f t="shared" si="1"/>
        <v>18.56</v>
      </c>
    </row>
    <row r="18" s="2" customFormat="1" ht="18.25" customHeight="1" spans="1:11">
      <c r="A18" s="28">
        <v>12</v>
      </c>
      <c r="B18" s="28" t="s">
        <v>3939</v>
      </c>
      <c r="C18" s="32" t="s">
        <v>1155</v>
      </c>
      <c r="D18" s="32" t="s">
        <v>124</v>
      </c>
      <c r="E18" s="31" t="s">
        <v>18</v>
      </c>
      <c r="F18" s="32" t="s">
        <v>3026</v>
      </c>
      <c r="G18" s="33" t="s">
        <v>3922</v>
      </c>
      <c r="H18" s="36">
        <v>5.2</v>
      </c>
      <c r="I18" s="36">
        <v>5.2</v>
      </c>
      <c r="J18" s="36">
        <f t="shared" si="0"/>
        <v>166.4</v>
      </c>
      <c r="K18" s="36">
        <f t="shared" si="1"/>
        <v>33.28</v>
      </c>
    </row>
    <row r="19" s="2" customFormat="1" ht="18.25" customHeight="1" spans="1:11">
      <c r="A19" s="28">
        <v>13</v>
      </c>
      <c r="B19" s="28" t="s">
        <v>3940</v>
      </c>
      <c r="C19" s="32" t="s">
        <v>3788</v>
      </c>
      <c r="D19" s="32" t="s">
        <v>352</v>
      </c>
      <c r="E19" s="31" t="s">
        <v>18</v>
      </c>
      <c r="F19" s="32" t="s">
        <v>1266</v>
      </c>
      <c r="G19" s="33" t="s">
        <v>3922</v>
      </c>
      <c r="H19" s="36">
        <v>6.5</v>
      </c>
      <c r="I19" s="36">
        <v>6.5</v>
      </c>
      <c r="J19" s="36">
        <f t="shared" si="0"/>
        <v>208</v>
      </c>
      <c r="K19" s="36">
        <f t="shared" si="1"/>
        <v>41.6</v>
      </c>
    </row>
    <row r="20" s="2" customFormat="1" ht="18.25" customHeight="1" spans="1:11">
      <c r="A20" s="35">
        <v>14</v>
      </c>
      <c r="B20" s="28" t="s">
        <v>3941</v>
      </c>
      <c r="C20" s="32" t="s">
        <v>3942</v>
      </c>
      <c r="D20" s="32" t="s">
        <v>541</v>
      </c>
      <c r="E20" s="31" t="s">
        <v>18</v>
      </c>
      <c r="F20" s="32" t="s">
        <v>1500</v>
      </c>
      <c r="G20" s="33" t="s">
        <v>3922</v>
      </c>
      <c r="H20" s="36">
        <v>5.1</v>
      </c>
      <c r="I20" s="36">
        <v>5.1</v>
      </c>
      <c r="J20" s="36">
        <f t="shared" si="0"/>
        <v>163.2</v>
      </c>
      <c r="K20" s="36">
        <f t="shared" si="1"/>
        <v>32.64</v>
      </c>
    </row>
    <row r="21" s="2" customFormat="1" ht="18.25" customHeight="1" spans="1:11">
      <c r="A21" s="28">
        <v>15</v>
      </c>
      <c r="B21" s="28" t="s">
        <v>3943</v>
      </c>
      <c r="C21" s="32" t="s">
        <v>176</v>
      </c>
      <c r="D21" s="32" t="s">
        <v>180</v>
      </c>
      <c r="E21" s="31" t="s">
        <v>18</v>
      </c>
      <c r="F21" s="32" t="s">
        <v>791</v>
      </c>
      <c r="G21" s="33" t="s">
        <v>3922</v>
      </c>
      <c r="H21" s="36">
        <v>5.2</v>
      </c>
      <c r="I21" s="36">
        <v>5.2</v>
      </c>
      <c r="J21" s="36">
        <f t="shared" si="0"/>
        <v>166.4</v>
      </c>
      <c r="K21" s="36">
        <f t="shared" si="1"/>
        <v>33.28</v>
      </c>
    </row>
    <row r="22" s="2" customFormat="1" ht="18.25" customHeight="1" spans="1:11">
      <c r="A22" s="28">
        <v>16</v>
      </c>
      <c r="B22" s="28" t="s">
        <v>1915</v>
      </c>
      <c r="C22" s="32" t="s">
        <v>1155</v>
      </c>
      <c r="D22" s="32" t="s">
        <v>3944</v>
      </c>
      <c r="E22" s="31" t="s">
        <v>18</v>
      </c>
      <c r="F22" s="32" t="s">
        <v>3945</v>
      </c>
      <c r="G22" s="33" t="s">
        <v>3922</v>
      </c>
      <c r="H22" s="36">
        <v>11.3</v>
      </c>
      <c r="I22" s="36">
        <v>11.3</v>
      </c>
      <c r="J22" s="36">
        <f t="shared" si="0"/>
        <v>361.6</v>
      </c>
      <c r="K22" s="36">
        <f t="shared" si="1"/>
        <v>72.32</v>
      </c>
    </row>
    <row r="23" s="2" customFormat="1" ht="18.25" customHeight="1" spans="1:11">
      <c r="A23" s="35">
        <v>17</v>
      </c>
      <c r="B23" s="28" t="s">
        <v>3946</v>
      </c>
      <c r="C23" s="32" t="s">
        <v>1449</v>
      </c>
      <c r="D23" s="32" t="s">
        <v>378</v>
      </c>
      <c r="E23" s="31" t="s">
        <v>18</v>
      </c>
      <c r="F23" s="32" t="s">
        <v>3947</v>
      </c>
      <c r="G23" s="33" t="s">
        <v>3922</v>
      </c>
      <c r="H23" s="36">
        <v>3.9</v>
      </c>
      <c r="I23" s="36">
        <v>3.9</v>
      </c>
      <c r="J23" s="36">
        <f t="shared" si="0"/>
        <v>124.8</v>
      </c>
      <c r="K23" s="36">
        <f t="shared" si="1"/>
        <v>24.96</v>
      </c>
    </row>
    <row r="24" s="2" customFormat="1" ht="18.25" customHeight="1" spans="1:11">
      <c r="A24" s="28">
        <v>18</v>
      </c>
      <c r="B24" s="28" t="s">
        <v>3948</v>
      </c>
      <c r="C24" s="32" t="s">
        <v>3306</v>
      </c>
      <c r="D24" s="32" t="s">
        <v>338</v>
      </c>
      <c r="E24" s="31" t="s">
        <v>18</v>
      </c>
      <c r="F24" s="32" t="s">
        <v>3949</v>
      </c>
      <c r="G24" s="33" t="s">
        <v>3922</v>
      </c>
      <c r="H24" s="36">
        <v>10.5</v>
      </c>
      <c r="I24" s="36">
        <v>10.5</v>
      </c>
      <c r="J24" s="36">
        <f t="shared" si="0"/>
        <v>336</v>
      </c>
      <c r="K24" s="36">
        <f t="shared" si="1"/>
        <v>67.2</v>
      </c>
    </row>
    <row r="25" s="2" customFormat="1" ht="18.25" customHeight="1" spans="1:11">
      <c r="A25" s="28">
        <v>19</v>
      </c>
      <c r="B25" s="28" t="s">
        <v>3950</v>
      </c>
      <c r="C25" s="32" t="s">
        <v>2123</v>
      </c>
      <c r="D25" s="32" t="s">
        <v>246</v>
      </c>
      <c r="E25" s="31" t="s">
        <v>18</v>
      </c>
      <c r="F25" s="32" t="s">
        <v>511</v>
      </c>
      <c r="G25" s="33" t="s">
        <v>3922</v>
      </c>
      <c r="H25" s="36">
        <v>2.9</v>
      </c>
      <c r="I25" s="36">
        <v>2.9</v>
      </c>
      <c r="J25" s="36">
        <f t="shared" si="0"/>
        <v>92.8</v>
      </c>
      <c r="K25" s="36">
        <f t="shared" si="1"/>
        <v>18.56</v>
      </c>
    </row>
    <row r="26" s="2" customFormat="1" ht="18.25" customHeight="1" spans="1:11">
      <c r="A26" s="35">
        <v>20</v>
      </c>
      <c r="B26" s="28" t="s">
        <v>3951</v>
      </c>
      <c r="C26" s="32" t="s">
        <v>3336</v>
      </c>
      <c r="D26" s="32" t="s">
        <v>110</v>
      </c>
      <c r="E26" s="31" t="s">
        <v>18</v>
      </c>
      <c r="F26" s="32" t="s">
        <v>3952</v>
      </c>
      <c r="G26" s="33" t="s">
        <v>3922</v>
      </c>
      <c r="H26" s="36">
        <v>5.5</v>
      </c>
      <c r="I26" s="36">
        <v>5.5</v>
      </c>
      <c r="J26" s="36">
        <f t="shared" si="0"/>
        <v>176</v>
      </c>
      <c r="K26" s="36">
        <f t="shared" si="1"/>
        <v>35.2</v>
      </c>
    </row>
    <row r="27" s="2" customFormat="1" ht="18.25" customHeight="1" spans="1:11">
      <c r="A27" s="28">
        <v>21</v>
      </c>
      <c r="B27" s="28" t="s">
        <v>3953</v>
      </c>
      <c r="C27" s="32" t="s">
        <v>3954</v>
      </c>
      <c r="D27" s="32" t="s">
        <v>278</v>
      </c>
      <c r="E27" s="31" t="s">
        <v>18</v>
      </c>
      <c r="F27" s="32" t="s">
        <v>1678</v>
      </c>
      <c r="G27" s="33" t="s">
        <v>3922</v>
      </c>
      <c r="H27" s="36">
        <v>8.5</v>
      </c>
      <c r="I27" s="36">
        <v>8.5</v>
      </c>
      <c r="J27" s="36">
        <f t="shared" si="0"/>
        <v>272</v>
      </c>
      <c r="K27" s="36">
        <f t="shared" si="1"/>
        <v>54.4</v>
      </c>
    </row>
    <row r="28" s="2" customFormat="1" ht="18.25" customHeight="1" spans="1:11">
      <c r="A28" s="28">
        <v>22</v>
      </c>
      <c r="B28" s="28" t="s">
        <v>3955</v>
      </c>
      <c r="C28" s="32" t="s">
        <v>815</v>
      </c>
      <c r="D28" s="32" t="s">
        <v>192</v>
      </c>
      <c r="E28" s="31" t="s">
        <v>18</v>
      </c>
      <c r="F28" s="32" t="s">
        <v>3956</v>
      </c>
      <c r="G28" s="33" t="s">
        <v>3922</v>
      </c>
      <c r="H28" s="36">
        <v>2.1</v>
      </c>
      <c r="I28" s="36">
        <v>2.1</v>
      </c>
      <c r="J28" s="36">
        <f t="shared" si="0"/>
        <v>67.2</v>
      </c>
      <c r="K28" s="36">
        <f t="shared" si="1"/>
        <v>13.44</v>
      </c>
    </row>
    <row r="29" s="2" customFormat="1" ht="18.25" customHeight="1" spans="1:11">
      <c r="A29" s="35">
        <v>23</v>
      </c>
      <c r="B29" s="28" t="s">
        <v>3957</v>
      </c>
      <c r="C29" s="32" t="s">
        <v>3380</v>
      </c>
      <c r="D29" s="32" t="s">
        <v>142</v>
      </c>
      <c r="E29" s="31" t="s">
        <v>18</v>
      </c>
      <c r="F29" s="32" t="s">
        <v>1235</v>
      </c>
      <c r="G29" s="33" t="s">
        <v>3922</v>
      </c>
      <c r="H29" s="36">
        <v>6</v>
      </c>
      <c r="I29" s="36">
        <v>6</v>
      </c>
      <c r="J29" s="36">
        <f t="shared" si="0"/>
        <v>192</v>
      </c>
      <c r="K29" s="36">
        <f t="shared" si="1"/>
        <v>38.4</v>
      </c>
    </row>
    <row r="30" s="2" customFormat="1" ht="18.25" customHeight="1" spans="1:11">
      <c r="A30" s="28">
        <v>24</v>
      </c>
      <c r="B30" s="28" t="s">
        <v>3958</v>
      </c>
      <c r="C30" s="32" t="s">
        <v>141</v>
      </c>
      <c r="D30" s="32" t="s">
        <v>165</v>
      </c>
      <c r="E30" s="31" t="s">
        <v>18</v>
      </c>
      <c r="F30" s="32" t="s">
        <v>272</v>
      </c>
      <c r="G30" s="33" t="s">
        <v>3922</v>
      </c>
      <c r="H30" s="36">
        <v>6.1</v>
      </c>
      <c r="I30" s="36">
        <v>6.1</v>
      </c>
      <c r="J30" s="36">
        <f t="shared" si="0"/>
        <v>195.2</v>
      </c>
      <c r="K30" s="36">
        <f t="shared" si="1"/>
        <v>39.04</v>
      </c>
    </row>
    <row r="31" s="2" customFormat="1" ht="18.25" customHeight="1" spans="1:11">
      <c r="A31" s="28">
        <v>25</v>
      </c>
      <c r="B31" s="28" t="s">
        <v>3959</v>
      </c>
      <c r="C31" s="32" t="s">
        <v>3733</v>
      </c>
      <c r="D31" s="32" t="s">
        <v>283</v>
      </c>
      <c r="E31" s="31" t="s">
        <v>18</v>
      </c>
      <c r="F31" s="32" t="s">
        <v>1076</v>
      </c>
      <c r="G31" s="33" t="s">
        <v>3922</v>
      </c>
      <c r="H31" s="36">
        <v>11.2</v>
      </c>
      <c r="I31" s="36">
        <v>11.2</v>
      </c>
      <c r="J31" s="36">
        <f t="shared" si="0"/>
        <v>358.4</v>
      </c>
      <c r="K31" s="36">
        <f t="shared" si="1"/>
        <v>71.68</v>
      </c>
    </row>
    <row r="32" s="2" customFormat="1" ht="18.25" customHeight="1" spans="1:11">
      <c r="A32" s="35">
        <v>26</v>
      </c>
      <c r="B32" s="28" t="s">
        <v>3960</v>
      </c>
      <c r="C32" s="32" t="s">
        <v>509</v>
      </c>
      <c r="D32" s="32" t="s">
        <v>335</v>
      </c>
      <c r="E32" s="31" t="s">
        <v>18</v>
      </c>
      <c r="F32" s="32" t="s">
        <v>171</v>
      </c>
      <c r="G32" s="33" t="s">
        <v>3922</v>
      </c>
      <c r="H32" s="36">
        <v>19.4</v>
      </c>
      <c r="I32" s="36">
        <v>19.4</v>
      </c>
      <c r="J32" s="36">
        <f t="shared" si="0"/>
        <v>620.8</v>
      </c>
      <c r="K32" s="36">
        <f t="shared" si="1"/>
        <v>124.16</v>
      </c>
    </row>
    <row r="33" s="2" customFormat="1" ht="18.25" customHeight="1" spans="1:11">
      <c r="A33" s="28">
        <v>27</v>
      </c>
      <c r="B33" s="28" t="s">
        <v>3961</v>
      </c>
      <c r="C33" s="32" t="s">
        <v>1386</v>
      </c>
      <c r="D33" s="32" t="s">
        <v>145</v>
      </c>
      <c r="E33" s="31" t="s">
        <v>18</v>
      </c>
      <c r="F33" s="32" t="s">
        <v>3962</v>
      </c>
      <c r="G33" s="33" t="s">
        <v>3922</v>
      </c>
      <c r="H33" s="36">
        <v>7.1</v>
      </c>
      <c r="I33" s="36">
        <v>7.1</v>
      </c>
      <c r="J33" s="36">
        <f t="shared" si="0"/>
        <v>227.2</v>
      </c>
      <c r="K33" s="36">
        <f t="shared" si="1"/>
        <v>45.44</v>
      </c>
    </row>
    <row r="34" s="2" customFormat="1" ht="18.25" customHeight="1" spans="1:11">
      <c r="A34" s="28">
        <v>28</v>
      </c>
      <c r="B34" s="28" t="s">
        <v>3963</v>
      </c>
      <c r="C34" s="32" t="s">
        <v>3849</v>
      </c>
      <c r="D34" s="32" t="s">
        <v>323</v>
      </c>
      <c r="E34" s="31" t="s">
        <v>18</v>
      </c>
      <c r="F34" s="32" t="s">
        <v>2646</v>
      </c>
      <c r="G34" s="33" t="s">
        <v>3922</v>
      </c>
      <c r="H34" s="36">
        <v>2.2</v>
      </c>
      <c r="I34" s="36">
        <v>2.2</v>
      </c>
      <c r="J34" s="36">
        <f t="shared" si="0"/>
        <v>70.4</v>
      </c>
      <c r="K34" s="36">
        <f t="shared" si="1"/>
        <v>14.08</v>
      </c>
    </row>
    <row r="35" s="2" customFormat="1" ht="18.25" customHeight="1" spans="1:11">
      <c r="A35" s="35">
        <v>29</v>
      </c>
      <c r="B35" s="28" t="s">
        <v>3964</v>
      </c>
      <c r="C35" s="32" t="s">
        <v>643</v>
      </c>
      <c r="D35" s="32" t="s">
        <v>476</v>
      </c>
      <c r="E35" s="31" t="s">
        <v>18</v>
      </c>
      <c r="F35" s="32" t="s">
        <v>1367</v>
      </c>
      <c r="G35" s="33" t="s">
        <v>3922</v>
      </c>
      <c r="H35" s="36">
        <v>5.3</v>
      </c>
      <c r="I35" s="36">
        <v>5.3</v>
      </c>
      <c r="J35" s="36">
        <f t="shared" si="0"/>
        <v>169.6</v>
      </c>
      <c r="K35" s="36">
        <f t="shared" si="1"/>
        <v>33.92</v>
      </c>
    </row>
    <row r="36" s="2" customFormat="1" ht="18.25" customHeight="1" spans="1:11">
      <c r="A36" s="28">
        <v>30</v>
      </c>
      <c r="B36" s="28" t="s">
        <v>3965</v>
      </c>
      <c r="C36" s="32" t="s">
        <v>141</v>
      </c>
      <c r="D36" s="32" t="s">
        <v>366</v>
      </c>
      <c r="E36" s="31" t="s">
        <v>18</v>
      </c>
      <c r="F36" s="32" t="s">
        <v>168</v>
      </c>
      <c r="G36" s="33" t="s">
        <v>3922</v>
      </c>
      <c r="H36" s="36">
        <v>2.9</v>
      </c>
      <c r="I36" s="36">
        <v>2.9</v>
      </c>
      <c r="J36" s="36">
        <f t="shared" si="0"/>
        <v>92.8</v>
      </c>
      <c r="K36" s="36">
        <f t="shared" si="1"/>
        <v>18.56</v>
      </c>
    </row>
    <row r="37" s="2" customFormat="1" ht="18.25" customHeight="1" spans="1:11">
      <c r="A37" s="28">
        <v>31</v>
      </c>
      <c r="B37" s="28" t="s">
        <v>3966</v>
      </c>
      <c r="C37" s="32" t="s">
        <v>1728</v>
      </c>
      <c r="D37" s="32" t="s">
        <v>660</v>
      </c>
      <c r="E37" s="31" t="s">
        <v>18</v>
      </c>
      <c r="F37" s="32" t="s">
        <v>3967</v>
      </c>
      <c r="G37" s="33" t="s">
        <v>3922</v>
      </c>
      <c r="H37" s="36">
        <v>7</v>
      </c>
      <c r="I37" s="36">
        <v>7</v>
      </c>
      <c r="J37" s="36">
        <f t="shared" si="0"/>
        <v>224</v>
      </c>
      <c r="K37" s="36">
        <f t="shared" si="1"/>
        <v>44.8</v>
      </c>
    </row>
    <row r="38" s="2" customFormat="1" ht="18.25" customHeight="1" spans="1:11">
      <c r="A38" s="35">
        <v>32</v>
      </c>
      <c r="B38" s="28" t="s">
        <v>3968</v>
      </c>
      <c r="C38" s="32" t="s">
        <v>216</v>
      </c>
      <c r="D38" s="32" t="s">
        <v>243</v>
      </c>
      <c r="E38" s="31" t="s">
        <v>18</v>
      </c>
      <c r="F38" s="32" t="s">
        <v>3969</v>
      </c>
      <c r="G38" s="33" t="s">
        <v>3922</v>
      </c>
      <c r="H38" s="36">
        <v>8.5</v>
      </c>
      <c r="I38" s="36">
        <v>8.5</v>
      </c>
      <c r="J38" s="36">
        <f t="shared" si="0"/>
        <v>272</v>
      </c>
      <c r="K38" s="36">
        <f t="shared" si="1"/>
        <v>54.4</v>
      </c>
    </row>
    <row r="39" s="2" customFormat="1" ht="18.25" customHeight="1" spans="1:11">
      <c r="A39" s="28">
        <v>33</v>
      </c>
      <c r="B39" s="28" t="s">
        <v>3970</v>
      </c>
      <c r="C39" s="32" t="s">
        <v>3971</v>
      </c>
      <c r="D39" s="32" t="s">
        <v>151</v>
      </c>
      <c r="E39" s="31" t="s">
        <v>18</v>
      </c>
      <c r="F39" s="32" t="s">
        <v>1540</v>
      </c>
      <c r="G39" s="33" t="s">
        <v>3922</v>
      </c>
      <c r="H39" s="36">
        <v>4</v>
      </c>
      <c r="I39" s="36">
        <v>4</v>
      </c>
      <c r="J39" s="36">
        <f t="shared" si="0"/>
        <v>128</v>
      </c>
      <c r="K39" s="36">
        <f t="shared" si="1"/>
        <v>25.6</v>
      </c>
    </row>
    <row r="40" s="2" customFormat="1" ht="18.25" customHeight="1" spans="1:11">
      <c r="A40" s="28">
        <v>34</v>
      </c>
      <c r="B40" s="28" t="s">
        <v>3972</v>
      </c>
      <c r="C40" s="32" t="s">
        <v>3306</v>
      </c>
      <c r="D40" s="32" t="s">
        <v>760</v>
      </c>
      <c r="E40" s="31" t="s">
        <v>18</v>
      </c>
      <c r="F40" s="32" t="s">
        <v>193</v>
      </c>
      <c r="G40" s="33" t="s">
        <v>3922</v>
      </c>
      <c r="H40" s="36">
        <v>7.5</v>
      </c>
      <c r="I40" s="36">
        <v>7.5</v>
      </c>
      <c r="J40" s="36">
        <f t="shared" si="0"/>
        <v>240</v>
      </c>
      <c r="K40" s="36">
        <f t="shared" si="1"/>
        <v>48</v>
      </c>
    </row>
    <row r="41" s="2" customFormat="1" ht="18.25" customHeight="1" spans="1:11">
      <c r="A41" s="35">
        <v>35</v>
      </c>
      <c r="B41" s="28" t="s">
        <v>3973</v>
      </c>
      <c r="C41" s="32" t="s">
        <v>890</v>
      </c>
      <c r="D41" s="32" t="s">
        <v>230</v>
      </c>
      <c r="E41" s="31" t="s">
        <v>18</v>
      </c>
      <c r="F41" s="32" t="s">
        <v>321</v>
      </c>
      <c r="G41" s="33" t="s">
        <v>3922</v>
      </c>
      <c r="H41" s="36">
        <v>3.3</v>
      </c>
      <c r="I41" s="36">
        <v>3.3</v>
      </c>
      <c r="J41" s="36">
        <f t="shared" si="0"/>
        <v>105.6</v>
      </c>
      <c r="K41" s="36">
        <f t="shared" si="1"/>
        <v>21.12</v>
      </c>
    </row>
    <row r="42" s="2" customFormat="1" ht="18.25" customHeight="1" spans="1:11">
      <c r="A42" s="28">
        <v>36</v>
      </c>
      <c r="B42" s="35" t="s">
        <v>3974</v>
      </c>
      <c r="C42" s="67" t="s">
        <v>3942</v>
      </c>
      <c r="D42" s="67" t="s">
        <v>1164</v>
      </c>
      <c r="E42" s="68" t="s">
        <v>18</v>
      </c>
      <c r="F42" s="67" t="s">
        <v>1277</v>
      </c>
      <c r="G42" s="35" t="s">
        <v>3922</v>
      </c>
      <c r="H42" s="36">
        <v>3.4</v>
      </c>
      <c r="I42" s="36">
        <v>3.4</v>
      </c>
      <c r="J42" s="36">
        <f t="shared" si="0"/>
        <v>108.8</v>
      </c>
      <c r="K42" s="36">
        <f t="shared" si="1"/>
        <v>21.76</v>
      </c>
    </row>
    <row r="43" s="2" customFormat="1" ht="18.25" customHeight="1" spans="1:11">
      <c r="A43" s="28" t="s">
        <v>104</v>
      </c>
      <c r="B43" s="35"/>
      <c r="C43" s="35"/>
      <c r="D43" s="35"/>
      <c r="E43" s="39"/>
      <c r="F43" s="35"/>
      <c r="G43" s="35"/>
      <c r="H43" s="36">
        <f t="shared" ref="H43:K43" si="2">SUM(H7:H42)</f>
        <v>217.34</v>
      </c>
      <c r="I43" s="36">
        <f t="shared" si="2"/>
        <v>217.34</v>
      </c>
      <c r="J43" s="36">
        <f t="shared" si="2"/>
        <v>6954.88</v>
      </c>
      <c r="K43" s="36">
        <f t="shared" si="2"/>
        <v>1390.976</v>
      </c>
    </row>
  </sheetData>
  <autoFilter ref="A6:K43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K220"/>
  <sheetViews>
    <sheetView workbookViewId="0">
      <selection activeCell="M8" sqref="M8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3975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3976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3977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3978</v>
      </c>
      <c r="C7" s="32" t="s">
        <v>141</v>
      </c>
      <c r="D7" s="32" t="s">
        <v>71</v>
      </c>
      <c r="E7" s="31" t="s">
        <v>18</v>
      </c>
      <c r="F7" s="32" t="s">
        <v>1110</v>
      </c>
      <c r="G7" s="33" t="s">
        <v>3979</v>
      </c>
      <c r="H7" s="34">
        <v>3</v>
      </c>
      <c r="I7" s="36">
        <f t="shared" ref="I7:I70" si="0">H7</f>
        <v>3</v>
      </c>
      <c r="J7" s="36">
        <f t="shared" ref="J7:J70" si="1">H7*32</f>
        <v>96</v>
      </c>
      <c r="K7" s="36">
        <f t="shared" ref="K7:K70" si="2">H7*6.4</f>
        <v>19.2</v>
      </c>
    </row>
    <row r="8" s="2" customFormat="1" ht="18.25" customHeight="1" spans="1:11">
      <c r="A8" s="28">
        <v>2</v>
      </c>
      <c r="B8" s="28" t="s">
        <v>3980</v>
      </c>
      <c r="C8" s="32" t="s">
        <v>262</v>
      </c>
      <c r="D8" s="32" t="s">
        <v>3981</v>
      </c>
      <c r="E8" s="31" t="s">
        <v>18</v>
      </c>
      <c r="F8" s="32" t="s">
        <v>181</v>
      </c>
      <c r="G8" s="33" t="s">
        <v>3979</v>
      </c>
      <c r="H8" s="34">
        <v>3.36</v>
      </c>
      <c r="I8" s="36">
        <f t="shared" si="0"/>
        <v>3.36</v>
      </c>
      <c r="J8" s="36">
        <f t="shared" si="1"/>
        <v>107.52</v>
      </c>
      <c r="K8" s="36">
        <f t="shared" si="2"/>
        <v>21.504</v>
      </c>
    </row>
    <row r="9" s="2" customFormat="1" ht="18.25" customHeight="1" spans="1:11">
      <c r="A9" s="28">
        <v>3</v>
      </c>
      <c r="B9" s="28" t="s">
        <v>3982</v>
      </c>
      <c r="C9" s="32" t="s">
        <v>1449</v>
      </c>
      <c r="D9" s="32" t="s">
        <v>39</v>
      </c>
      <c r="E9" s="31" t="s">
        <v>18</v>
      </c>
      <c r="F9" s="32" t="s">
        <v>3983</v>
      </c>
      <c r="G9" s="33" t="s">
        <v>3979</v>
      </c>
      <c r="H9" s="34">
        <v>5.5</v>
      </c>
      <c r="I9" s="36">
        <f t="shared" si="0"/>
        <v>5.5</v>
      </c>
      <c r="J9" s="36">
        <f t="shared" si="1"/>
        <v>176</v>
      </c>
      <c r="K9" s="36">
        <f t="shared" si="2"/>
        <v>35.2</v>
      </c>
    </row>
    <row r="10" s="2" customFormat="1" ht="18.25" customHeight="1" spans="1:11">
      <c r="A10" s="28">
        <v>4</v>
      </c>
      <c r="B10" s="28" t="s">
        <v>3984</v>
      </c>
      <c r="C10" s="32" t="s">
        <v>1732</v>
      </c>
      <c r="D10" s="32" t="s">
        <v>88</v>
      </c>
      <c r="E10" s="31" t="s">
        <v>18</v>
      </c>
      <c r="F10" s="32" t="s">
        <v>584</v>
      </c>
      <c r="G10" s="33" t="s">
        <v>3979</v>
      </c>
      <c r="H10" s="34">
        <v>2</v>
      </c>
      <c r="I10" s="36">
        <f t="shared" si="0"/>
        <v>2</v>
      </c>
      <c r="J10" s="36">
        <f t="shared" si="1"/>
        <v>64</v>
      </c>
      <c r="K10" s="36">
        <f t="shared" si="2"/>
        <v>12.8</v>
      </c>
    </row>
    <row r="11" s="2" customFormat="1" ht="18.25" customHeight="1" spans="1:11">
      <c r="A11" s="28">
        <v>5</v>
      </c>
      <c r="B11" s="28" t="s">
        <v>3985</v>
      </c>
      <c r="C11" s="32" t="s">
        <v>622</v>
      </c>
      <c r="D11" s="32" t="s">
        <v>51</v>
      </c>
      <c r="E11" s="31" t="s">
        <v>18</v>
      </c>
      <c r="F11" s="32" t="s">
        <v>224</v>
      </c>
      <c r="G11" s="33" t="s">
        <v>3979</v>
      </c>
      <c r="H11" s="34">
        <v>5.7</v>
      </c>
      <c r="I11" s="36">
        <f t="shared" si="0"/>
        <v>5.7</v>
      </c>
      <c r="J11" s="36">
        <f t="shared" si="1"/>
        <v>182.4</v>
      </c>
      <c r="K11" s="36">
        <f t="shared" si="2"/>
        <v>36.48</v>
      </c>
    </row>
    <row r="12" s="2" customFormat="1" ht="18.25" customHeight="1" spans="1:11">
      <c r="A12" s="28">
        <v>6</v>
      </c>
      <c r="B12" s="28" t="s">
        <v>3986</v>
      </c>
      <c r="C12" s="32" t="s">
        <v>1386</v>
      </c>
      <c r="D12" s="32" t="s">
        <v>3987</v>
      </c>
      <c r="E12" s="31" t="s">
        <v>18</v>
      </c>
      <c r="F12" s="32" t="s">
        <v>958</v>
      </c>
      <c r="G12" s="33" t="s">
        <v>3979</v>
      </c>
      <c r="H12" s="34">
        <v>4.78</v>
      </c>
      <c r="I12" s="36">
        <f t="shared" si="0"/>
        <v>4.78</v>
      </c>
      <c r="J12" s="36">
        <f t="shared" si="1"/>
        <v>152.96</v>
      </c>
      <c r="K12" s="36">
        <f t="shared" si="2"/>
        <v>30.592</v>
      </c>
    </row>
    <row r="13" s="2" customFormat="1" ht="18.25" customHeight="1" spans="1:11">
      <c r="A13" s="28">
        <v>7</v>
      </c>
      <c r="B13" s="28" t="s">
        <v>3988</v>
      </c>
      <c r="C13" s="32" t="s">
        <v>141</v>
      </c>
      <c r="D13" s="32" t="s">
        <v>259</v>
      </c>
      <c r="E13" s="31" t="s">
        <v>18</v>
      </c>
      <c r="F13" s="32" t="s">
        <v>1561</v>
      </c>
      <c r="G13" s="33" t="s">
        <v>3979</v>
      </c>
      <c r="H13" s="34">
        <v>0.5</v>
      </c>
      <c r="I13" s="36">
        <f t="shared" si="0"/>
        <v>0.5</v>
      </c>
      <c r="J13" s="36">
        <f t="shared" si="1"/>
        <v>16</v>
      </c>
      <c r="K13" s="36">
        <f t="shared" si="2"/>
        <v>3.2</v>
      </c>
    </row>
    <row r="14" s="2" customFormat="1" ht="18.25" customHeight="1" spans="1:11">
      <c r="A14" s="28">
        <v>8</v>
      </c>
      <c r="B14" s="28" t="s">
        <v>3989</v>
      </c>
      <c r="C14" s="32" t="s">
        <v>3467</v>
      </c>
      <c r="D14" s="32" t="s">
        <v>668</v>
      </c>
      <c r="E14" s="31" t="s">
        <v>18</v>
      </c>
      <c r="F14" s="32" t="s">
        <v>3354</v>
      </c>
      <c r="G14" s="33" t="s">
        <v>3979</v>
      </c>
      <c r="H14" s="34">
        <v>8</v>
      </c>
      <c r="I14" s="36">
        <f t="shared" si="0"/>
        <v>8</v>
      </c>
      <c r="J14" s="36">
        <f t="shared" si="1"/>
        <v>256</v>
      </c>
      <c r="K14" s="36">
        <f t="shared" si="2"/>
        <v>51.2</v>
      </c>
    </row>
    <row r="15" s="2" customFormat="1" ht="18.25" customHeight="1" spans="1:11">
      <c r="A15" s="28">
        <v>9</v>
      </c>
      <c r="B15" s="28" t="s">
        <v>3990</v>
      </c>
      <c r="C15" s="32" t="s">
        <v>176</v>
      </c>
      <c r="D15" s="32" t="s">
        <v>3991</v>
      </c>
      <c r="E15" s="31" t="s">
        <v>18</v>
      </c>
      <c r="F15" s="32" t="s">
        <v>187</v>
      </c>
      <c r="G15" s="33" t="s">
        <v>3979</v>
      </c>
      <c r="H15" s="34">
        <v>9</v>
      </c>
      <c r="I15" s="36">
        <f t="shared" si="0"/>
        <v>9</v>
      </c>
      <c r="J15" s="36">
        <f t="shared" si="1"/>
        <v>288</v>
      </c>
      <c r="K15" s="36">
        <f t="shared" si="2"/>
        <v>57.6</v>
      </c>
    </row>
    <row r="16" s="2" customFormat="1" ht="18.25" customHeight="1" spans="1:11">
      <c r="A16" s="28">
        <v>10</v>
      </c>
      <c r="B16" s="28" t="s">
        <v>3992</v>
      </c>
      <c r="C16" s="32" t="s">
        <v>901</v>
      </c>
      <c r="D16" s="32" t="s">
        <v>3993</v>
      </c>
      <c r="E16" s="31" t="s">
        <v>18</v>
      </c>
      <c r="F16" s="32" t="s">
        <v>3994</v>
      </c>
      <c r="G16" s="33" t="s">
        <v>3979</v>
      </c>
      <c r="H16" s="34">
        <v>5</v>
      </c>
      <c r="I16" s="36">
        <f t="shared" si="0"/>
        <v>5</v>
      </c>
      <c r="J16" s="36">
        <f t="shared" si="1"/>
        <v>160</v>
      </c>
      <c r="K16" s="36">
        <f t="shared" si="2"/>
        <v>32</v>
      </c>
    </row>
    <row r="17" s="2" customFormat="1" ht="18.25" customHeight="1" spans="1:11">
      <c r="A17" s="28">
        <v>11</v>
      </c>
      <c r="B17" s="28" t="s">
        <v>3995</v>
      </c>
      <c r="C17" s="32" t="s">
        <v>3410</v>
      </c>
      <c r="D17" s="32" t="s">
        <v>263</v>
      </c>
      <c r="E17" s="31" t="s">
        <v>18</v>
      </c>
      <c r="F17" s="32" t="s">
        <v>398</v>
      </c>
      <c r="G17" s="33" t="s">
        <v>3979</v>
      </c>
      <c r="H17" s="34">
        <v>7</v>
      </c>
      <c r="I17" s="36">
        <f t="shared" si="0"/>
        <v>7</v>
      </c>
      <c r="J17" s="36">
        <f t="shared" si="1"/>
        <v>224</v>
      </c>
      <c r="K17" s="36">
        <f t="shared" si="2"/>
        <v>44.8</v>
      </c>
    </row>
    <row r="18" s="2" customFormat="1" ht="18.25" customHeight="1" spans="1:11">
      <c r="A18" s="28">
        <v>12</v>
      </c>
      <c r="B18" s="28" t="s">
        <v>3996</v>
      </c>
      <c r="C18" s="32" t="s">
        <v>141</v>
      </c>
      <c r="D18" s="32" t="s">
        <v>535</v>
      </c>
      <c r="E18" s="31" t="s">
        <v>18</v>
      </c>
      <c r="F18" s="32" t="s">
        <v>3997</v>
      </c>
      <c r="G18" s="33" t="s">
        <v>3979</v>
      </c>
      <c r="H18" s="34">
        <v>12</v>
      </c>
      <c r="I18" s="36">
        <f t="shared" si="0"/>
        <v>12</v>
      </c>
      <c r="J18" s="36">
        <f t="shared" si="1"/>
        <v>384</v>
      </c>
      <c r="K18" s="36">
        <f t="shared" si="2"/>
        <v>76.8</v>
      </c>
    </row>
    <row r="19" s="2" customFormat="1" ht="18.25" customHeight="1" spans="1:11">
      <c r="A19" s="28">
        <v>13</v>
      </c>
      <c r="B19" s="28" t="s">
        <v>3998</v>
      </c>
      <c r="C19" s="32" t="s">
        <v>901</v>
      </c>
      <c r="D19" s="32" t="s">
        <v>204</v>
      </c>
      <c r="E19" s="31" t="s">
        <v>18</v>
      </c>
      <c r="F19" s="32" t="s">
        <v>3999</v>
      </c>
      <c r="G19" s="33" t="s">
        <v>3979</v>
      </c>
      <c r="H19" s="34">
        <v>3.58</v>
      </c>
      <c r="I19" s="36">
        <f t="shared" si="0"/>
        <v>3.58</v>
      </c>
      <c r="J19" s="36">
        <f t="shared" si="1"/>
        <v>114.56</v>
      </c>
      <c r="K19" s="36">
        <f t="shared" si="2"/>
        <v>22.912</v>
      </c>
    </row>
    <row r="20" s="2" customFormat="1" ht="18.25" customHeight="1" spans="1:11">
      <c r="A20" s="28">
        <v>14</v>
      </c>
      <c r="B20" s="28" t="s">
        <v>4000</v>
      </c>
      <c r="C20" s="32" t="s">
        <v>1386</v>
      </c>
      <c r="D20" s="32" t="s">
        <v>4001</v>
      </c>
      <c r="E20" s="31" t="s">
        <v>18</v>
      </c>
      <c r="F20" s="32" t="s">
        <v>1712</v>
      </c>
      <c r="G20" s="33" t="s">
        <v>3979</v>
      </c>
      <c r="H20" s="34">
        <v>5.3</v>
      </c>
      <c r="I20" s="36">
        <f t="shared" si="0"/>
        <v>5.3</v>
      </c>
      <c r="J20" s="36">
        <f t="shared" si="1"/>
        <v>169.6</v>
      </c>
      <c r="K20" s="36">
        <f t="shared" si="2"/>
        <v>33.92</v>
      </c>
    </row>
    <row r="21" s="2" customFormat="1" ht="18.25" customHeight="1" spans="1:11">
      <c r="A21" s="28">
        <v>15</v>
      </c>
      <c r="B21" s="28" t="s">
        <v>4002</v>
      </c>
      <c r="C21" s="32" t="s">
        <v>622</v>
      </c>
      <c r="D21" s="32" t="s">
        <v>145</v>
      </c>
      <c r="E21" s="31" t="s">
        <v>18</v>
      </c>
      <c r="F21" s="32" t="s">
        <v>149</v>
      </c>
      <c r="G21" s="33" t="s">
        <v>3979</v>
      </c>
      <c r="H21" s="34">
        <v>6</v>
      </c>
      <c r="I21" s="36">
        <f t="shared" si="0"/>
        <v>6</v>
      </c>
      <c r="J21" s="36">
        <f t="shared" si="1"/>
        <v>192</v>
      </c>
      <c r="K21" s="36">
        <f t="shared" si="2"/>
        <v>38.4</v>
      </c>
    </row>
    <row r="22" s="2" customFormat="1" ht="18.25" customHeight="1" spans="1:11">
      <c r="A22" s="28">
        <v>16</v>
      </c>
      <c r="B22" s="28" t="s">
        <v>4003</v>
      </c>
      <c r="C22" s="32" t="s">
        <v>4004</v>
      </c>
      <c r="D22" s="32" t="s">
        <v>47</v>
      </c>
      <c r="E22" s="31" t="s">
        <v>18</v>
      </c>
      <c r="F22" s="32" t="s">
        <v>1110</v>
      </c>
      <c r="G22" s="33" t="s">
        <v>3979</v>
      </c>
      <c r="H22" s="34">
        <v>4</v>
      </c>
      <c r="I22" s="36">
        <f t="shared" si="0"/>
        <v>4</v>
      </c>
      <c r="J22" s="36">
        <f t="shared" si="1"/>
        <v>128</v>
      </c>
      <c r="K22" s="36">
        <f t="shared" si="2"/>
        <v>25.6</v>
      </c>
    </row>
    <row r="23" s="2" customFormat="1" ht="18.25" customHeight="1" spans="1:11">
      <c r="A23" s="28">
        <v>17</v>
      </c>
      <c r="B23" s="28" t="s">
        <v>4005</v>
      </c>
      <c r="C23" s="32" t="s">
        <v>4006</v>
      </c>
      <c r="D23" s="32" t="s">
        <v>195</v>
      </c>
      <c r="E23" s="31" t="s">
        <v>18</v>
      </c>
      <c r="F23" s="32" t="s">
        <v>3149</v>
      </c>
      <c r="G23" s="33" t="s">
        <v>3979</v>
      </c>
      <c r="H23" s="34">
        <v>3</v>
      </c>
      <c r="I23" s="36">
        <f t="shared" si="0"/>
        <v>3</v>
      </c>
      <c r="J23" s="36">
        <f t="shared" si="1"/>
        <v>96</v>
      </c>
      <c r="K23" s="36">
        <f t="shared" si="2"/>
        <v>19.2</v>
      </c>
    </row>
    <row r="24" s="2" customFormat="1" ht="18.25" customHeight="1" spans="1:11">
      <c r="A24" s="28">
        <v>18</v>
      </c>
      <c r="B24" s="28" t="s">
        <v>4007</v>
      </c>
      <c r="C24" s="32" t="s">
        <v>1776</v>
      </c>
      <c r="D24" s="32" t="s">
        <v>275</v>
      </c>
      <c r="E24" s="31" t="s">
        <v>18</v>
      </c>
      <c r="F24" s="32" t="s">
        <v>646</v>
      </c>
      <c r="G24" s="33" t="s">
        <v>3979</v>
      </c>
      <c r="H24" s="34">
        <v>5</v>
      </c>
      <c r="I24" s="36">
        <f t="shared" si="0"/>
        <v>5</v>
      </c>
      <c r="J24" s="36">
        <f t="shared" si="1"/>
        <v>160</v>
      </c>
      <c r="K24" s="36">
        <f t="shared" si="2"/>
        <v>32</v>
      </c>
    </row>
    <row r="25" s="2" customFormat="1" ht="18.25" customHeight="1" spans="1:11">
      <c r="A25" s="28">
        <v>19</v>
      </c>
      <c r="B25" s="28" t="s">
        <v>4008</v>
      </c>
      <c r="C25" s="32" t="s">
        <v>176</v>
      </c>
      <c r="D25" s="32" t="s">
        <v>295</v>
      </c>
      <c r="E25" s="31" t="s">
        <v>18</v>
      </c>
      <c r="F25" s="32" t="s">
        <v>4009</v>
      </c>
      <c r="G25" s="33" t="s">
        <v>3979</v>
      </c>
      <c r="H25" s="34">
        <v>1.2</v>
      </c>
      <c r="I25" s="36">
        <f t="shared" si="0"/>
        <v>1.2</v>
      </c>
      <c r="J25" s="36">
        <f t="shared" si="1"/>
        <v>38.4</v>
      </c>
      <c r="K25" s="36">
        <f t="shared" si="2"/>
        <v>7.68</v>
      </c>
    </row>
    <row r="26" s="2" customFormat="1" ht="18.25" customHeight="1" spans="1:11">
      <c r="A26" s="28">
        <v>20</v>
      </c>
      <c r="B26" s="28" t="s">
        <v>4010</v>
      </c>
      <c r="C26" s="32" t="s">
        <v>3533</v>
      </c>
      <c r="D26" s="32" t="s">
        <v>291</v>
      </c>
      <c r="E26" s="31" t="s">
        <v>18</v>
      </c>
      <c r="F26" s="32" t="s">
        <v>965</v>
      </c>
      <c r="G26" s="33" t="s">
        <v>3979</v>
      </c>
      <c r="H26" s="34">
        <v>5.5</v>
      </c>
      <c r="I26" s="36">
        <f t="shared" si="0"/>
        <v>5.5</v>
      </c>
      <c r="J26" s="36">
        <f t="shared" si="1"/>
        <v>176</v>
      </c>
      <c r="K26" s="36">
        <f t="shared" si="2"/>
        <v>35.2</v>
      </c>
    </row>
    <row r="27" s="2" customFormat="1" ht="18.25" customHeight="1" spans="1:11">
      <c r="A27" s="28">
        <v>21</v>
      </c>
      <c r="B27" s="28" t="s">
        <v>4011</v>
      </c>
      <c r="C27" s="32" t="s">
        <v>4012</v>
      </c>
      <c r="D27" s="32" t="s">
        <v>151</v>
      </c>
      <c r="E27" s="31" t="s">
        <v>18</v>
      </c>
      <c r="F27" s="32" t="s">
        <v>1763</v>
      </c>
      <c r="G27" s="33" t="s">
        <v>3979</v>
      </c>
      <c r="H27" s="34">
        <v>3</v>
      </c>
      <c r="I27" s="36">
        <f t="shared" si="0"/>
        <v>3</v>
      </c>
      <c r="J27" s="36">
        <f t="shared" si="1"/>
        <v>96</v>
      </c>
      <c r="K27" s="36">
        <f t="shared" si="2"/>
        <v>19.2</v>
      </c>
    </row>
    <row r="28" s="2" customFormat="1" ht="18.25" customHeight="1" spans="1:11">
      <c r="A28" s="28">
        <v>22</v>
      </c>
      <c r="B28" s="28" t="s">
        <v>4013</v>
      </c>
      <c r="C28" s="32" t="s">
        <v>262</v>
      </c>
      <c r="D28" s="32" t="s">
        <v>186</v>
      </c>
      <c r="E28" s="31" t="s">
        <v>18</v>
      </c>
      <c r="F28" s="32" t="s">
        <v>2501</v>
      </c>
      <c r="G28" s="33" t="s">
        <v>3979</v>
      </c>
      <c r="H28" s="34">
        <v>4</v>
      </c>
      <c r="I28" s="36">
        <f t="shared" si="0"/>
        <v>4</v>
      </c>
      <c r="J28" s="36">
        <f t="shared" si="1"/>
        <v>128</v>
      </c>
      <c r="K28" s="36">
        <f t="shared" si="2"/>
        <v>25.6</v>
      </c>
    </row>
    <row r="29" s="2" customFormat="1" ht="18.25" customHeight="1" spans="1:11">
      <c r="A29" s="28">
        <v>23</v>
      </c>
      <c r="B29" s="28" t="s">
        <v>4014</v>
      </c>
      <c r="C29" s="32" t="s">
        <v>3325</v>
      </c>
      <c r="D29" s="32" t="s">
        <v>43</v>
      </c>
      <c r="E29" s="31" t="s">
        <v>18</v>
      </c>
      <c r="F29" s="32" t="s">
        <v>1723</v>
      </c>
      <c r="G29" s="33" t="s">
        <v>3979</v>
      </c>
      <c r="H29" s="34">
        <v>2</v>
      </c>
      <c r="I29" s="36">
        <f t="shared" si="0"/>
        <v>2</v>
      </c>
      <c r="J29" s="36">
        <f t="shared" si="1"/>
        <v>64</v>
      </c>
      <c r="K29" s="36">
        <f t="shared" si="2"/>
        <v>12.8</v>
      </c>
    </row>
    <row r="30" s="2" customFormat="1" ht="18.25" customHeight="1" spans="1:11">
      <c r="A30" s="28">
        <v>24</v>
      </c>
      <c r="B30" s="28" t="s">
        <v>4015</v>
      </c>
      <c r="C30" s="32" t="s">
        <v>500</v>
      </c>
      <c r="D30" s="32" t="s">
        <v>984</v>
      </c>
      <c r="E30" s="31" t="s">
        <v>18</v>
      </c>
      <c r="F30" s="32" t="s">
        <v>396</v>
      </c>
      <c r="G30" s="33" t="s">
        <v>3979</v>
      </c>
      <c r="H30" s="34">
        <v>2</v>
      </c>
      <c r="I30" s="36">
        <f t="shared" si="0"/>
        <v>2</v>
      </c>
      <c r="J30" s="36">
        <f t="shared" si="1"/>
        <v>64</v>
      </c>
      <c r="K30" s="36">
        <f t="shared" si="2"/>
        <v>12.8</v>
      </c>
    </row>
    <row r="31" s="2" customFormat="1" ht="18.25" customHeight="1" spans="1:11">
      <c r="A31" s="28">
        <v>25</v>
      </c>
      <c r="B31" s="28" t="s">
        <v>4016</v>
      </c>
      <c r="C31" s="32" t="s">
        <v>3380</v>
      </c>
      <c r="D31" s="32" t="s">
        <v>124</v>
      </c>
      <c r="E31" s="31" t="s">
        <v>18</v>
      </c>
      <c r="F31" s="32" t="s">
        <v>3956</v>
      </c>
      <c r="G31" s="33" t="s">
        <v>3979</v>
      </c>
      <c r="H31" s="34">
        <v>5.5</v>
      </c>
      <c r="I31" s="36">
        <f t="shared" si="0"/>
        <v>5.5</v>
      </c>
      <c r="J31" s="36">
        <f t="shared" si="1"/>
        <v>176</v>
      </c>
      <c r="K31" s="36">
        <f t="shared" si="2"/>
        <v>35.2</v>
      </c>
    </row>
    <row r="32" s="2" customFormat="1" ht="18.25" customHeight="1" spans="1:11">
      <c r="A32" s="28">
        <v>26</v>
      </c>
      <c r="B32" s="28" t="s">
        <v>4017</v>
      </c>
      <c r="C32" s="32" t="s">
        <v>622</v>
      </c>
      <c r="D32" s="32" t="s">
        <v>359</v>
      </c>
      <c r="E32" s="31" t="s">
        <v>18</v>
      </c>
      <c r="F32" s="32" t="s">
        <v>1146</v>
      </c>
      <c r="G32" s="33" t="s">
        <v>3979</v>
      </c>
      <c r="H32" s="34">
        <v>2.5</v>
      </c>
      <c r="I32" s="36">
        <f t="shared" si="0"/>
        <v>2.5</v>
      </c>
      <c r="J32" s="36">
        <f t="shared" si="1"/>
        <v>80</v>
      </c>
      <c r="K32" s="36">
        <f t="shared" si="2"/>
        <v>16</v>
      </c>
    </row>
    <row r="33" s="2" customFormat="1" ht="18.25" customHeight="1" spans="1:11">
      <c r="A33" s="28">
        <v>27</v>
      </c>
      <c r="B33" s="28" t="s">
        <v>4018</v>
      </c>
      <c r="C33" s="32" t="s">
        <v>1386</v>
      </c>
      <c r="D33" s="32" t="s">
        <v>201</v>
      </c>
      <c r="E33" s="31" t="s">
        <v>18</v>
      </c>
      <c r="F33" s="32" t="s">
        <v>2233</v>
      </c>
      <c r="G33" s="33" t="s">
        <v>3979</v>
      </c>
      <c r="H33" s="34">
        <v>5</v>
      </c>
      <c r="I33" s="36">
        <f t="shared" si="0"/>
        <v>5</v>
      </c>
      <c r="J33" s="36">
        <f t="shared" si="1"/>
        <v>160</v>
      </c>
      <c r="K33" s="36">
        <f t="shared" si="2"/>
        <v>32</v>
      </c>
    </row>
    <row r="34" s="2" customFormat="1" ht="18.25" customHeight="1" spans="1:11">
      <c r="A34" s="28">
        <v>28</v>
      </c>
      <c r="B34" s="28" t="s">
        <v>4019</v>
      </c>
      <c r="C34" s="32" t="s">
        <v>1776</v>
      </c>
      <c r="D34" s="32" t="s">
        <v>161</v>
      </c>
      <c r="E34" s="31" t="s">
        <v>18</v>
      </c>
      <c r="F34" s="32" t="s">
        <v>3483</v>
      </c>
      <c r="G34" s="33" t="s">
        <v>3979</v>
      </c>
      <c r="H34" s="34">
        <v>3.24</v>
      </c>
      <c r="I34" s="36">
        <f t="shared" si="0"/>
        <v>3.24</v>
      </c>
      <c r="J34" s="36">
        <f t="shared" si="1"/>
        <v>103.68</v>
      </c>
      <c r="K34" s="36">
        <f t="shared" si="2"/>
        <v>20.736</v>
      </c>
    </row>
    <row r="35" s="2" customFormat="1" ht="18.25" customHeight="1" spans="1:11">
      <c r="A35" s="28">
        <v>29</v>
      </c>
      <c r="B35" s="28" t="s">
        <v>4020</v>
      </c>
      <c r="C35" s="32" t="s">
        <v>575</v>
      </c>
      <c r="D35" s="32" t="s">
        <v>110</v>
      </c>
      <c r="E35" s="31" t="s">
        <v>18</v>
      </c>
      <c r="F35" s="32" t="s">
        <v>2317</v>
      </c>
      <c r="G35" s="33" t="s">
        <v>3979</v>
      </c>
      <c r="H35" s="34">
        <v>5.3</v>
      </c>
      <c r="I35" s="36">
        <f t="shared" si="0"/>
        <v>5.3</v>
      </c>
      <c r="J35" s="36">
        <f t="shared" si="1"/>
        <v>169.6</v>
      </c>
      <c r="K35" s="36">
        <f t="shared" si="2"/>
        <v>33.92</v>
      </c>
    </row>
    <row r="36" s="2" customFormat="1" ht="18.25" customHeight="1" spans="1:11">
      <c r="A36" s="28">
        <v>30</v>
      </c>
      <c r="B36" s="28" t="s">
        <v>4021</v>
      </c>
      <c r="C36" s="32" t="s">
        <v>3306</v>
      </c>
      <c r="D36" s="32" t="s">
        <v>47</v>
      </c>
      <c r="E36" s="31" t="s">
        <v>18</v>
      </c>
      <c r="F36" s="32" t="s">
        <v>146</v>
      </c>
      <c r="G36" s="33" t="s">
        <v>3979</v>
      </c>
      <c r="H36" s="34">
        <v>4</v>
      </c>
      <c r="I36" s="36">
        <f t="shared" si="0"/>
        <v>4</v>
      </c>
      <c r="J36" s="36">
        <f t="shared" si="1"/>
        <v>128</v>
      </c>
      <c r="K36" s="36">
        <f t="shared" si="2"/>
        <v>25.6</v>
      </c>
    </row>
    <row r="37" s="2" customFormat="1" ht="18.25" customHeight="1" spans="1:11">
      <c r="A37" s="28">
        <v>31</v>
      </c>
      <c r="B37" s="28" t="s">
        <v>4022</v>
      </c>
      <c r="C37" s="32" t="s">
        <v>141</v>
      </c>
      <c r="D37" s="32" t="s">
        <v>291</v>
      </c>
      <c r="E37" s="31" t="s">
        <v>18</v>
      </c>
      <c r="F37" s="32" t="s">
        <v>1298</v>
      </c>
      <c r="G37" s="33" t="s">
        <v>3979</v>
      </c>
      <c r="H37" s="34">
        <v>11</v>
      </c>
      <c r="I37" s="36">
        <f t="shared" si="0"/>
        <v>11</v>
      </c>
      <c r="J37" s="36">
        <f t="shared" si="1"/>
        <v>352</v>
      </c>
      <c r="K37" s="36">
        <f t="shared" si="2"/>
        <v>70.4</v>
      </c>
    </row>
    <row r="38" s="2" customFormat="1" ht="18.25" customHeight="1" spans="1:11">
      <c r="A38" s="28">
        <v>32</v>
      </c>
      <c r="B38" s="28" t="s">
        <v>4023</v>
      </c>
      <c r="C38" s="32" t="s">
        <v>1776</v>
      </c>
      <c r="D38" s="32" t="s">
        <v>425</v>
      </c>
      <c r="E38" s="31" t="s">
        <v>18</v>
      </c>
      <c r="F38" s="32" t="s">
        <v>735</v>
      </c>
      <c r="G38" s="33" t="s">
        <v>3979</v>
      </c>
      <c r="H38" s="34">
        <v>5.6</v>
      </c>
      <c r="I38" s="36">
        <f t="shared" si="0"/>
        <v>5.6</v>
      </c>
      <c r="J38" s="36">
        <f t="shared" si="1"/>
        <v>179.2</v>
      </c>
      <c r="K38" s="36">
        <f t="shared" si="2"/>
        <v>35.84</v>
      </c>
    </row>
    <row r="39" s="2" customFormat="1" ht="18.25" customHeight="1" spans="1:11">
      <c r="A39" s="28">
        <v>33</v>
      </c>
      <c r="B39" s="28" t="s">
        <v>4024</v>
      </c>
      <c r="C39" s="32" t="s">
        <v>500</v>
      </c>
      <c r="D39" s="32" t="s">
        <v>142</v>
      </c>
      <c r="E39" s="31" t="s">
        <v>18</v>
      </c>
      <c r="F39" s="32" t="s">
        <v>1464</v>
      </c>
      <c r="G39" s="33" t="s">
        <v>3979</v>
      </c>
      <c r="H39" s="34">
        <v>5.48</v>
      </c>
      <c r="I39" s="36">
        <f t="shared" si="0"/>
        <v>5.48</v>
      </c>
      <c r="J39" s="36">
        <f t="shared" si="1"/>
        <v>175.36</v>
      </c>
      <c r="K39" s="36">
        <f t="shared" si="2"/>
        <v>35.072</v>
      </c>
    </row>
    <row r="40" s="2" customFormat="1" ht="18.25" customHeight="1" spans="1:11">
      <c r="A40" s="28">
        <v>34</v>
      </c>
      <c r="B40" s="28" t="s">
        <v>4025</v>
      </c>
      <c r="C40" s="32" t="s">
        <v>1155</v>
      </c>
      <c r="D40" s="32" t="s">
        <v>1021</v>
      </c>
      <c r="E40" s="31" t="s">
        <v>18</v>
      </c>
      <c r="F40" s="32" t="s">
        <v>4026</v>
      </c>
      <c r="G40" s="33" t="s">
        <v>3979</v>
      </c>
      <c r="H40" s="34">
        <v>2.3</v>
      </c>
      <c r="I40" s="36">
        <f t="shared" si="0"/>
        <v>2.3</v>
      </c>
      <c r="J40" s="36">
        <f t="shared" si="1"/>
        <v>73.6</v>
      </c>
      <c r="K40" s="36">
        <f t="shared" si="2"/>
        <v>14.72</v>
      </c>
    </row>
    <row r="41" s="2" customFormat="1" ht="18.25" customHeight="1" spans="1:11">
      <c r="A41" s="28">
        <v>35</v>
      </c>
      <c r="B41" s="28" t="s">
        <v>4027</v>
      </c>
      <c r="C41" s="32" t="s">
        <v>3306</v>
      </c>
      <c r="D41" s="32" t="s">
        <v>842</v>
      </c>
      <c r="E41" s="31" t="s">
        <v>18</v>
      </c>
      <c r="F41" s="32" t="s">
        <v>450</v>
      </c>
      <c r="G41" s="33" t="s">
        <v>3979</v>
      </c>
      <c r="H41" s="34">
        <v>7</v>
      </c>
      <c r="I41" s="36">
        <f t="shared" si="0"/>
        <v>7</v>
      </c>
      <c r="J41" s="36">
        <f t="shared" si="1"/>
        <v>224</v>
      </c>
      <c r="K41" s="36">
        <f t="shared" si="2"/>
        <v>44.8</v>
      </c>
    </row>
    <row r="42" s="2" customFormat="1" ht="18.25" customHeight="1" spans="1:11">
      <c r="A42" s="28">
        <v>36</v>
      </c>
      <c r="B42" s="28" t="s">
        <v>4028</v>
      </c>
      <c r="C42" s="32" t="s">
        <v>4029</v>
      </c>
      <c r="D42" s="32" t="s">
        <v>192</v>
      </c>
      <c r="E42" s="31" t="s">
        <v>18</v>
      </c>
      <c r="F42" s="32" t="s">
        <v>1034</v>
      </c>
      <c r="G42" s="33" t="s">
        <v>3979</v>
      </c>
      <c r="H42" s="34">
        <v>2.5</v>
      </c>
      <c r="I42" s="36">
        <f t="shared" si="0"/>
        <v>2.5</v>
      </c>
      <c r="J42" s="36">
        <f t="shared" si="1"/>
        <v>80</v>
      </c>
      <c r="K42" s="36">
        <f t="shared" si="2"/>
        <v>16</v>
      </c>
    </row>
    <row r="43" s="2" customFormat="1" ht="18.25" customHeight="1" spans="1:11">
      <c r="A43" s="28">
        <v>37</v>
      </c>
      <c r="B43" s="28" t="s">
        <v>4030</v>
      </c>
      <c r="C43" s="32" t="s">
        <v>622</v>
      </c>
      <c r="D43" s="32" t="s">
        <v>238</v>
      </c>
      <c r="E43" s="31" t="s">
        <v>18</v>
      </c>
      <c r="F43" s="32" t="s">
        <v>4031</v>
      </c>
      <c r="G43" s="33" t="s">
        <v>3979</v>
      </c>
      <c r="H43" s="34">
        <v>1</v>
      </c>
      <c r="I43" s="36">
        <f t="shared" si="0"/>
        <v>1</v>
      </c>
      <c r="J43" s="36">
        <f t="shared" si="1"/>
        <v>32</v>
      </c>
      <c r="K43" s="36">
        <f t="shared" si="2"/>
        <v>6.4</v>
      </c>
    </row>
    <row r="44" s="2" customFormat="1" ht="18.25" customHeight="1" spans="1:11">
      <c r="A44" s="28">
        <v>38</v>
      </c>
      <c r="B44" s="28" t="s">
        <v>4032</v>
      </c>
      <c r="C44" s="32" t="s">
        <v>3691</v>
      </c>
      <c r="D44" s="32" t="s">
        <v>4033</v>
      </c>
      <c r="E44" s="31" t="s">
        <v>18</v>
      </c>
      <c r="F44" s="32" t="s">
        <v>3160</v>
      </c>
      <c r="G44" s="33" t="s">
        <v>3979</v>
      </c>
      <c r="H44" s="34">
        <v>10</v>
      </c>
      <c r="I44" s="36">
        <f t="shared" si="0"/>
        <v>10</v>
      </c>
      <c r="J44" s="36">
        <f t="shared" si="1"/>
        <v>320</v>
      </c>
      <c r="K44" s="36">
        <f t="shared" si="2"/>
        <v>64</v>
      </c>
    </row>
    <row r="45" s="2" customFormat="1" ht="18.25" customHeight="1" spans="1:11">
      <c r="A45" s="28">
        <v>39</v>
      </c>
      <c r="B45" s="28" t="s">
        <v>4034</v>
      </c>
      <c r="C45" s="32" t="s">
        <v>697</v>
      </c>
      <c r="D45" s="32" t="s">
        <v>660</v>
      </c>
      <c r="E45" s="31" t="s">
        <v>18</v>
      </c>
      <c r="F45" s="32" t="s">
        <v>907</v>
      </c>
      <c r="G45" s="33" t="s">
        <v>3979</v>
      </c>
      <c r="H45" s="34">
        <v>3</v>
      </c>
      <c r="I45" s="36">
        <f t="shared" si="0"/>
        <v>3</v>
      </c>
      <c r="J45" s="36">
        <f t="shared" si="1"/>
        <v>96</v>
      </c>
      <c r="K45" s="36">
        <f t="shared" si="2"/>
        <v>19.2</v>
      </c>
    </row>
    <row r="46" s="2" customFormat="1" ht="18.25" customHeight="1" spans="1:11">
      <c r="A46" s="28">
        <v>40</v>
      </c>
      <c r="B46" s="28" t="s">
        <v>4035</v>
      </c>
      <c r="C46" s="32" t="s">
        <v>1155</v>
      </c>
      <c r="D46" s="32" t="s">
        <v>75</v>
      </c>
      <c r="E46" s="31" t="s">
        <v>18</v>
      </c>
      <c r="F46" s="32" t="s">
        <v>4036</v>
      </c>
      <c r="G46" s="33" t="s">
        <v>3979</v>
      </c>
      <c r="H46" s="34">
        <v>5</v>
      </c>
      <c r="I46" s="36">
        <f t="shared" si="0"/>
        <v>5</v>
      </c>
      <c r="J46" s="36">
        <f t="shared" si="1"/>
        <v>160</v>
      </c>
      <c r="K46" s="36">
        <f t="shared" si="2"/>
        <v>32</v>
      </c>
    </row>
    <row r="47" s="2" customFormat="1" ht="18.25" customHeight="1" spans="1:11">
      <c r="A47" s="28">
        <v>41</v>
      </c>
      <c r="B47" s="28" t="s">
        <v>4037</v>
      </c>
      <c r="C47" s="32" t="s">
        <v>575</v>
      </c>
      <c r="D47" s="32" t="s">
        <v>83</v>
      </c>
      <c r="E47" s="31" t="s">
        <v>18</v>
      </c>
      <c r="F47" s="32" t="s">
        <v>4038</v>
      </c>
      <c r="G47" s="33" t="s">
        <v>3979</v>
      </c>
      <c r="H47" s="34">
        <v>3</v>
      </c>
      <c r="I47" s="36">
        <f t="shared" si="0"/>
        <v>3</v>
      </c>
      <c r="J47" s="36">
        <f t="shared" si="1"/>
        <v>96</v>
      </c>
      <c r="K47" s="36">
        <f t="shared" si="2"/>
        <v>19.2</v>
      </c>
    </row>
    <row r="48" s="2" customFormat="1" ht="18.25" customHeight="1" spans="1:11">
      <c r="A48" s="28">
        <v>42</v>
      </c>
      <c r="B48" s="28" t="s">
        <v>4039</v>
      </c>
      <c r="C48" s="32" t="s">
        <v>3399</v>
      </c>
      <c r="D48" s="32" t="s">
        <v>566</v>
      </c>
      <c r="E48" s="31" t="s">
        <v>18</v>
      </c>
      <c r="F48" s="32" t="s">
        <v>236</v>
      </c>
      <c r="G48" s="33" t="s">
        <v>3979</v>
      </c>
      <c r="H48" s="34">
        <v>2</v>
      </c>
      <c r="I48" s="36">
        <f t="shared" si="0"/>
        <v>2</v>
      </c>
      <c r="J48" s="36">
        <f t="shared" si="1"/>
        <v>64</v>
      </c>
      <c r="K48" s="36">
        <f t="shared" si="2"/>
        <v>12.8</v>
      </c>
    </row>
    <row r="49" s="2" customFormat="1" ht="18.25" customHeight="1" spans="1:11">
      <c r="A49" s="28">
        <v>43</v>
      </c>
      <c r="B49" s="28" t="s">
        <v>4040</v>
      </c>
      <c r="C49" s="32" t="s">
        <v>509</v>
      </c>
      <c r="D49" s="32" t="s">
        <v>180</v>
      </c>
      <c r="E49" s="31" t="s">
        <v>18</v>
      </c>
      <c r="F49" s="32" t="s">
        <v>1056</v>
      </c>
      <c r="G49" s="33" t="s">
        <v>3979</v>
      </c>
      <c r="H49" s="34">
        <v>2.3</v>
      </c>
      <c r="I49" s="36">
        <f t="shared" si="0"/>
        <v>2.3</v>
      </c>
      <c r="J49" s="36">
        <f t="shared" si="1"/>
        <v>73.6</v>
      </c>
      <c r="K49" s="36">
        <f t="shared" si="2"/>
        <v>14.72</v>
      </c>
    </row>
    <row r="50" s="2" customFormat="1" ht="18.25" customHeight="1" spans="1:11">
      <c r="A50" s="28">
        <v>44</v>
      </c>
      <c r="B50" s="28" t="s">
        <v>4041</v>
      </c>
      <c r="C50" s="32" t="s">
        <v>141</v>
      </c>
      <c r="D50" s="32" t="s">
        <v>27</v>
      </c>
      <c r="E50" s="31" t="s">
        <v>18</v>
      </c>
      <c r="F50" s="32" t="s">
        <v>146</v>
      </c>
      <c r="G50" s="33" t="s">
        <v>3979</v>
      </c>
      <c r="H50" s="34">
        <v>3.4</v>
      </c>
      <c r="I50" s="36">
        <f t="shared" si="0"/>
        <v>3.4</v>
      </c>
      <c r="J50" s="36">
        <f t="shared" si="1"/>
        <v>108.8</v>
      </c>
      <c r="K50" s="36">
        <f t="shared" si="2"/>
        <v>21.76</v>
      </c>
    </row>
    <row r="51" s="2" customFormat="1" ht="18.25" customHeight="1" spans="1:11">
      <c r="A51" s="28">
        <v>45</v>
      </c>
      <c r="B51" s="28" t="s">
        <v>4042</v>
      </c>
      <c r="C51" s="32" t="s">
        <v>1386</v>
      </c>
      <c r="D51" s="32" t="s">
        <v>668</v>
      </c>
      <c r="E51" s="31" t="s">
        <v>18</v>
      </c>
      <c r="F51" s="32" t="s">
        <v>1380</v>
      </c>
      <c r="G51" s="33" t="s">
        <v>3979</v>
      </c>
      <c r="H51" s="34">
        <v>2</v>
      </c>
      <c r="I51" s="36">
        <f t="shared" si="0"/>
        <v>2</v>
      </c>
      <c r="J51" s="36">
        <f t="shared" si="1"/>
        <v>64</v>
      </c>
      <c r="K51" s="36">
        <f t="shared" si="2"/>
        <v>12.8</v>
      </c>
    </row>
    <row r="52" s="2" customFormat="1" ht="18.25" customHeight="1" spans="1:11">
      <c r="A52" s="28">
        <v>46</v>
      </c>
      <c r="B52" s="28" t="s">
        <v>4043</v>
      </c>
      <c r="C52" s="32" t="s">
        <v>141</v>
      </c>
      <c r="D52" s="32" t="s">
        <v>195</v>
      </c>
      <c r="E52" s="31" t="s">
        <v>18</v>
      </c>
      <c r="F52" s="32" t="s">
        <v>222</v>
      </c>
      <c r="G52" s="33" t="s">
        <v>3979</v>
      </c>
      <c r="H52" s="34">
        <v>2</v>
      </c>
      <c r="I52" s="36">
        <f t="shared" si="0"/>
        <v>2</v>
      </c>
      <c r="J52" s="36">
        <f t="shared" si="1"/>
        <v>64</v>
      </c>
      <c r="K52" s="36">
        <f t="shared" si="2"/>
        <v>12.8</v>
      </c>
    </row>
    <row r="53" s="2" customFormat="1" ht="18.25" customHeight="1" spans="1:11">
      <c r="A53" s="28">
        <v>47</v>
      </c>
      <c r="B53" s="28" t="s">
        <v>4044</v>
      </c>
      <c r="C53" s="32" t="s">
        <v>1042</v>
      </c>
      <c r="D53" s="32" t="s">
        <v>846</v>
      </c>
      <c r="E53" s="31" t="s">
        <v>18</v>
      </c>
      <c r="F53" s="32" t="s">
        <v>2126</v>
      </c>
      <c r="G53" s="33" t="s">
        <v>3979</v>
      </c>
      <c r="H53" s="34">
        <v>4</v>
      </c>
      <c r="I53" s="36">
        <f t="shared" si="0"/>
        <v>4</v>
      </c>
      <c r="J53" s="36">
        <f t="shared" si="1"/>
        <v>128</v>
      </c>
      <c r="K53" s="36">
        <f t="shared" si="2"/>
        <v>25.6</v>
      </c>
    </row>
    <row r="54" s="2" customFormat="1" ht="18.25" customHeight="1" spans="1:11">
      <c r="A54" s="28">
        <v>48</v>
      </c>
      <c r="B54" s="28" t="s">
        <v>4045</v>
      </c>
      <c r="C54" s="32" t="s">
        <v>141</v>
      </c>
      <c r="D54" s="32" t="s">
        <v>4046</v>
      </c>
      <c r="E54" s="31" t="s">
        <v>18</v>
      </c>
      <c r="F54" s="32" t="s">
        <v>40</v>
      </c>
      <c r="G54" s="33" t="s">
        <v>3979</v>
      </c>
      <c r="H54" s="34">
        <v>4.8</v>
      </c>
      <c r="I54" s="36">
        <f t="shared" si="0"/>
        <v>4.8</v>
      </c>
      <c r="J54" s="36">
        <f t="shared" si="1"/>
        <v>153.6</v>
      </c>
      <c r="K54" s="36">
        <f t="shared" si="2"/>
        <v>30.72</v>
      </c>
    </row>
    <row r="55" s="2" customFormat="1" ht="18.25" customHeight="1" spans="1:11">
      <c r="A55" s="28">
        <v>49</v>
      </c>
      <c r="B55" s="28" t="s">
        <v>4047</v>
      </c>
      <c r="C55" s="32" t="s">
        <v>3306</v>
      </c>
      <c r="D55" s="32" t="s">
        <v>180</v>
      </c>
      <c r="E55" s="31" t="s">
        <v>18</v>
      </c>
      <c r="F55" s="32" t="s">
        <v>1973</v>
      </c>
      <c r="G55" s="33" t="s">
        <v>3979</v>
      </c>
      <c r="H55" s="34">
        <v>7.32</v>
      </c>
      <c r="I55" s="36">
        <f t="shared" si="0"/>
        <v>7.32</v>
      </c>
      <c r="J55" s="36">
        <f t="shared" si="1"/>
        <v>234.24</v>
      </c>
      <c r="K55" s="36">
        <f t="shared" si="2"/>
        <v>46.848</v>
      </c>
    </row>
    <row r="56" s="2" customFormat="1" ht="18.25" customHeight="1" spans="1:11">
      <c r="A56" s="28">
        <v>50</v>
      </c>
      <c r="B56" s="28" t="s">
        <v>4048</v>
      </c>
      <c r="C56" s="32" t="s">
        <v>1155</v>
      </c>
      <c r="D56" s="32" t="s">
        <v>4049</v>
      </c>
      <c r="E56" s="31" t="s">
        <v>18</v>
      </c>
      <c r="F56" s="32" t="s">
        <v>3896</v>
      </c>
      <c r="G56" s="33" t="s">
        <v>3979</v>
      </c>
      <c r="H56" s="34">
        <v>6</v>
      </c>
      <c r="I56" s="36">
        <f t="shared" si="0"/>
        <v>6</v>
      </c>
      <c r="J56" s="36">
        <f t="shared" si="1"/>
        <v>192</v>
      </c>
      <c r="K56" s="36">
        <f t="shared" si="2"/>
        <v>38.4</v>
      </c>
    </row>
    <row r="57" s="2" customFormat="1" ht="18.25" customHeight="1" spans="1:11">
      <c r="A57" s="28">
        <v>51</v>
      </c>
      <c r="B57" s="28" t="s">
        <v>4050</v>
      </c>
      <c r="C57" s="32" t="s">
        <v>1155</v>
      </c>
      <c r="D57" s="32" t="s">
        <v>4051</v>
      </c>
      <c r="E57" s="31" t="s">
        <v>18</v>
      </c>
      <c r="F57" s="32" t="s">
        <v>521</v>
      </c>
      <c r="G57" s="33" t="s">
        <v>3979</v>
      </c>
      <c r="H57" s="34">
        <v>1</v>
      </c>
      <c r="I57" s="36">
        <f t="shared" si="0"/>
        <v>1</v>
      </c>
      <c r="J57" s="36">
        <f t="shared" si="1"/>
        <v>32</v>
      </c>
      <c r="K57" s="36">
        <f t="shared" si="2"/>
        <v>6.4</v>
      </c>
    </row>
    <row r="58" s="2" customFormat="1" ht="18.25" customHeight="1" spans="1:11">
      <c r="A58" s="28">
        <v>52</v>
      </c>
      <c r="B58" s="28" t="s">
        <v>4052</v>
      </c>
      <c r="C58" s="32" t="s">
        <v>697</v>
      </c>
      <c r="D58" s="32" t="s">
        <v>312</v>
      </c>
      <c r="E58" s="31" t="s">
        <v>18</v>
      </c>
      <c r="F58" s="32" t="s">
        <v>4053</v>
      </c>
      <c r="G58" s="33" t="s">
        <v>3979</v>
      </c>
      <c r="H58" s="34">
        <v>2.3</v>
      </c>
      <c r="I58" s="36">
        <f t="shared" si="0"/>
        <v>2.3</v>
      </c>
      <c r="J58" s="36">
        <f t="shared" si="1"/>
        <v>73.6</v>
      </c>
      <c r="K58" s="36">
        <f t="shared" si="2"/>
        <v>14.72</v>
      </c>
    </row>
    <row r="59" s="2" customFormat="1" ht="18.25" customHeight="1" spans="1:11">
      <c r="A59" s="28">
        <v>53</v>
      </c>
      <c r="B59" s="28" t="s">
        <v>4054</v>
      </c>
      <c r="C59" s="32" t="s">
        <v>1051</v>
      </c>
      <c r="D59" s="32" t="s">
        <v>4055</v>
      </c>
      <c r="E59" s="31" t="s">
        <v>18</v>
      </c>
      <c r="F59" s="32" t="s">
        <v>634</v>
      </c>
      <c r="G59" s="33" t="s">
        <v>3979</v>
      </c>
      <c r="H59" s="34">
        <v>7</v>
      </c>
      <c r="I59" s="36">
        <f t="shared" si="0"/>
        <v>7</v>
      </c>
      <c r="J59" s="36">
        <f t="shared" si="1"/>
        <v>224</v>
      </c>
      <c r="K59" s="36">
        <f t="shared" si="2"/>
        <v>44.8</v>
      </c>
    </row>
    <row r="60" s="2" customFormat="1" ht="18.25" customHeight="1" spans="1:11">
      <c r="A60" s="28">
        <v>54</v>
      </c>
      <c r="B60" s="28" t="s">
        <v>4056</v>
      </c>
      <c r="C60" s="32" t="s">
        <v>575</v>
      </c>
      <c r="D60" s="32" t="s">
        <v>4057</v>
      </c>
      <c r="E60" s="31" t="s">
        <v>18</v>
      </c>
      <c r="F60" s="32" t="s">
        <v>907</v>
      </c>
      <c r="G60" s="33" t="s">
        <v>3979</v>
      </c>
      <c r="H60" s="34">
        <v>8</v>
      </c>
      <c r="I60" s="36">
        <f t="shared" si="0"/>
        <v>8</v>
      </c>
      <c r="J60" s="36">
        <f t="shared" si="1"/>
        <v>256</v>
      </c>
      <c r="K60" s="36">
        <f t="shared" si="2"/>
        <v>51.2</v>
      </c>
    </row>
    <row r="61" s="2" customFormat="1" ht="18.25" customHeight="1" spans="1:11">
      <c r="A61" s="28">
        <v>55</v>
      </c>
      <c r="B61" s="28" t="s">
        <v>4058</v>
      </c>
      <c r="C61" s="32" t="s">
        <v>3336</v>
      </c>
      <c r="D61" s="32" t="s">
        <v>75</v>
      </c>
      <c r="E61" s="31" t="s">
        <v>18</v>
      </c>
      <c r="F61" s="32" t="s">
        <v>1645</v>
      </c>
      <c r="G61" s="33" t="s">
        <v>3979</v>
      </c>
      <c r="H61" s="34">
        <v>5</v>
      </c>
      <c r="I61" s="36">
        <f t="shared" si="0"/>
        <v>5</v>
      </c>
      <c r="J61" s="36">
        <f t="shared" si="1"/>
        <v>160</v>
      </c>
      <c r="K61" s="36">
        <f t="shared" si="2"/>
        <v>32</v>
      </c>
    </row>
    <row r="62" s="2" customFormat="1" ht="18.25" customHeight="1" spans="1:11">
      <c r="A62" s="28">
        <v>56</v>
      </c>
      <c r="B62" s="28" t="s">
        <v>4059</v>
      </c>
      <c r="C62" s="32" t="s">
        <v>1728</v>
      </c>
      <c r="D62" s="32" t="s">
        <v>566</v>
      </c>
      <c r="E62" s="31" t="s">
        <v>18</v>
      </c>
      <c r="F62" s="32" t="s">
        <v>1621</v>
      </c>
      <c r="G62" s="33" t="s">
        <v>3979</v>
      </c>
      <c r="H62" s="34">
        <v>4.43</v>
      </c>
      <c r="I62" s="36">
        <f t="shared" si="0"/>
        <v>4.43</v>
      </c>
      <c r="J62" s="36">
        <f t="shared" si="1"/>
        <v>141.76</v>
      </c>
      <c r="K62" s="36">
        <f t="shared" si="2"/>
        <v>28.352</v>
      </c>
    </row>
    <row r="63" s="2" customFormat="1" ht="18.25" customHeight="1" spans="1:11">
      <c r="A63" s="28">
        <v>57</v>
      </c>
      <c r="B63" s="28" t="s">
        <v>4060</v>
      </c>
      <c r="C63" s="32" t="s">
        <v>4061</v>
      </c>
      <c r="D63" s="32" t="s">
        <v>842</v>
      </c>
      <c r="E63" s="31" t="s">
        <v>18</v>
      </c>
      <c r="F63" s="32" t="s">
        <v>387</v>
      </c>
      <c r="G63" s="33" t="s">
        <v>3979</v>
      </c>
      <c r="H63" s="34">
        <v>11</v>
      </c>
      <c r="I63" s="36">
        <f t="shared" si="0"/>
        <v>11</v>
      </c>
      <c r="J63" s="36">
        <f t="shared" si="1"/>
        <v>352</v>
      </c>
      <c r="K63" s="36">
        <f t="shared" si="2"/>
        <v>70.4</v>
      </c>
    </row>
    <row r="64" s="2" customFormat="1" ht="18.25" customHeight="1" spans="1:11">
      <c r="A64" s="28">
        <v>58</v>
      </c>
      <c r="B64" s="28" t="s">
        <v>4062</v>
      </c>
      <c r="C64" s="32" t="s">
        <v>262</v>
      </c>
      <c r="D64" s="32" t="s">
        <v>55</v>
      </c>
      <c r="E64" s="31" t="s">
        <v>18</v>
      </c>
      <c r="F64" s="32" t="s">
        <v>4063</v>
      </c>
      <c r="G64" s="33" t="s">
        <v>3979</v>
      </c>
      <c r="H64" s="34">
        <v>7.28</v>
      </c>
      <c r="I64" s="36">
        <f t="shared" si="0"/>
        <v>7.28</v>
      </c>
      <c r="J64" s="36">
        <f t="shared" si="1"/>
        <v>232.96</v>
      </c>
      <c r="K64" s="36">
        <f t="shared" si="2"/>
        <v>46.592</v>
      </c>
    </row>
    <row r="65" s="2" customFormat="1" ht="18.25" customHeight="1" spans="1:11">
      <c r="A65" s="28">
        <v>59</v>
      </c>
      <c r="B65" s="28" t="s">
        <v>4064</v>
      </c>
      <c r="C65" s="32" t="s">
        <v>3336</v>
      </c>
      <c r="D65" s="32" t="s">
        <v>984</v>
      </c>
      <c r="E65" s="31" t="s">
        <v>18</v>
      </c>
      <c r="F65" s="32" t="s">
        <v>707</v>
      </c>
      <c r="G65" s="33" t="s">
        <v>3979</v>
      </c>
      <c r="H65" s="34">
        <v>3.24</v>
      </c>
      <c r="I65" s="36">
        <f t="shared" si="0"/>
        <v>3.24</v>
      </c>
      <c r="J65" s="36">
        <f t="shared" si="1"/>
        <v>103.68</v>
      </c>
      <c r="K65" s="36">
        <f t="shared" si="2"/>
        <v>20.736</v>
      </c>
    </row>
    <row r="66" s="2" customFormat="1" ht="18.25" customHeight="1" spans="1:11">
      <c r="A66" s="28">
        <v>60</v>
      </c>
      <c r="B66" s="28" t="s">
        <v>4065</v>
      </c>
      <c r="C66" s="32" t="s">
        <v>4066</v>
      </c>
      <c r="D66" s="32" t="s">
        <v>1160</v>
      </c>
      <c r="E66" s="31" t="s">
        <v>18</v>
      </c>
      <c r="F66" s="32" t="s">
        <v>3441</v>
      </c>
      <c r="G66" s="33" t="s">
        <v>3979</v>
      </c>
      <c r="H66" s="34">
        <v>11</v>
      </c>
      <c r="I66" s="36">
        <f t="shared" si="0"/>
        <v>11</v>
      </c>
      <c r="J66" s="36">
        <f t="shared" si="1"/>
        <v>352</v>
      </c>
      <c r="K66" s="36">
        <f t="shared" si="2"/>
        <v>70.4</v>
      </c>
    </row>
    <row r="67" s="2" customFormat="1" ht="18.25" customHeight="1" spans="1:11">
      <c r="A67" s="28">
        <v>61</v>
      </c>
      <c r="B67" s="28" t="s">
        <v>4067</v>
      </c>
      <c r="C67" s="32" t="s">
        <v>1776</v>
      </c>
      <c r="D67" s="32" t="s">
        <v>4068</v>
      </c>
      <c r="E67" s="31" t="s">
        <v>18</v>
      </c>
      <c r="F67" s="32" t="s">
        <v>2233</v>
      </c>
      <c r="G67" s="33" t="s">
        <v>3979</v>
      </c>
      <c r="H67" s="34">
        <v>8.5</v>
      </c>
      <c r="I67" s="36">
        <f t="shared" si="0"/>
        <v>8.5</v>
      </c>
      <c r="J67" s="36">
        <f t="shared" si="1"/>
        <v>272</v>
      </c>
      <c r="K67" s="36">
        <f t="shared" si="2"/>
        <v>54.4</v>
      </c>
    </row>
    <row r="68" s="2" customFormat="1" ht="18.25" customHeight="1" spans="1:11">
      <c r="A68" s="28">
        <v>62</v>
      </c>
      <c r="B68" s="28" t="s">
        <v>4069</v>
      </c>
      <c r="C68" s="32" t="s">
        <v>3306</v>
      </c>
      <c r="D68" s="32" t="s">
        <v>554</v>
      </c>
      <c r="E68" s="31" t="s">
        <v>18</v>
      </c>
      <c r="F68" s="32" t="s">
        <v>1715</v>
      </c>
      <c r="G68" s="33" t="s">
        <v>3979</v>
      </c>
      <c r="H68" s="34">
        <v>5</v>
      </c>
      <c r="I68" s="36">
        <f t="shared" si="0"/>
        <v>5</v>
      </c>
      <c r="J68" s="36">
        <f t="shared" si="1"/>
        <v>160</v>
      </c>
      <c r="K68" s="36">
        <f t="shared" si="2"/>
        <v>32</v>
      </c>
    </row>
    <row r="69" s="2" customFormat="1" ht="18.25" customHeight="1" spans="1:11">
      <c r="A69" s="28">
        <v>63</v>
      </c>
      <c r="B69" s="28" t="s">
        <v>4070</v>
      </c>
      <c r="C69" s="32" t="s">
        <v>1155</v>
      </c>
      <c r="D69" s="32" t="s">
        <v>23</v>
      </c>
      <c r="E69" s="31" t="s">
        <v>18</v>
      </c>
      <c r="F69" s="32" t="s">
        <v>3843</v>
      </c>
      <c r="G69" s="33" t="s">
        <v>3979</v>
      </c>
      <c r="H69" s="34">
        <v>2</v>
      </c>
      <c r="I69" s="36">
        <f t="shared" si="0"/>
        <v>2</v>
      </c>
      <c r="J69" s="36">
        <f t="shared" si="1"/>
        <v>64</v>
      </c>
      <c r="K69" s="36">
        <f t="shared" si="2"/>
        <v>12.8</v>
      </c>
    </row>
    <row r="70" s="2" customFormat="1" ht="18.25" customHeight="1" spans="1:11">
      <c r="A70" s="28">
        <v>64</v>
      </c>
      <c r="B70" s="28" t="s">
        <v>4071</v>
      </c>
      <c r="C70" s="32" t="s">
        <v>622</v>
      </c>
      <c r="D70" s="32" t="s">
        <v>75</v>
      </c>
      <c r="E70" s="31" t="s">
        <v>18</v>
      </c>
      <c r="F70" s="32" t="s">
        <v>3481</v>
      </c>
      <c r="G70" s="33" t="s">
        <v>3979</v>
      </c>
      <c r="H70" s="34">
        <v>3.5</v>
      </c>
      <c r="I70" s="36">
        <f t="shared" si="0"/>
        <v>3.5</v>
      </c>
      <c r="J70" s="36">
        <f t="shared" si="1"/>
        <v>112</v>
      </c>
      <c r="K70" s="36">
        <f t="shared" si="2"/>
        <v>22.4</v>
      </c>
    </row>
    <row r="71" s="2" customFormat="1" ht="18.25" customHeight="1" spans="1:11">
      <c r="A71" s="28">
        <v>65</v>
      </c>
      <c r="B71" s="28" t="s">
        <v>4072</v>
      </c>
      <c r="C71" s="32" t="s">
        <v>1155</v>
      </c>
      <c r="D71" s="32" t="s">
        <v>984</v>
      </c>
      <c r="E71" s="31" t="s">
        <v>18</v>
      </c>
      <c r="F71" s="32" t="s">
        <v>820</v>
      </c>
      <c r="G71" s="33" t="s">
        <v>3979</v>
      </c>
      <c r="H71" s="34">
        <v>3.1</v>
      </c>
      <c r="I71" s="36">
        <f t="shared" ref="I71:I134" si="3">H71</f>
        <v>3.1</v>
      </c>
      <c r="J71" s="36">
        <f t="shared" ref="J71:J134" si="4">H71*32</f>
        <v>99.2</v>
      </c>
      <c r="K71" s="36">
        <f t="shared" ref="K71:K134" si="5">H71*6.4</f>
        <v>19.84</v>
      </c>
    </row>
    <row r="72" s="2" customFormat="1" ht="18.25" customHeight="1" spans="1:11">
      <c r="A72" s="28">
        <v>66</v>
      </c>
      <c r="B72" s="28" t="s">
        <v>4073</v>
      </c>
      <c r="C72" s="32" t="s">
        <v>262</v>
      </c>
      <c r="D72" s="32" t="s">
        <v>738</v>
      </c>
      <c r="E72" s="31" t="s">
        <v>18</v>
      </c>
      <c r="F72" s="32" t="s">
        <v>222</v>
      </c>
      <c r="G72" s="33" t="s">
        <v>3979</v>
      </c>
      <c r="H72" s="34">
        <v>1</v>
      </c>
      <c r="I72" s="36">
        <f t="shared" si="3"/>
        <v>1</v>
      </c>
      <c r="J72" s="36">
        <f t="shared" si="4"/>
        <v>32</v>
      </c>
      <c r="K72" s="36">
        <f t="shared" si="5"/>
        <v>6.4</v>
      </c>
    </row>
    <row r="73" s="2" customFormat="1" ht="18.25" customHeight="1" spans="1:11">
      <c r="A73" s="28">
        <v>67</v>
      </c>
      <c r="B73" s="28" t="s">
        <v>4074</v>
      </c>
      <c r="C73" s="32" t="s">
        <v>262</v>
      </c>
      <c r="D73" s="32" t="s">
        <v>464</v>
      </c>
      <c r="E73" s="31" t="s">
        <v>18</v>
      </c>
      <c r="F73" s="32" t="s">
        <v>693</v>
      </c>
      <c r="G73" s="33" t="s">
        <v>3979</v>
      </c>
      <c r="H73" s="34">
        <v>7</v>
      </c>
      <c r="I73" s="36">
        <f t="shared" si="3"/>
        <v>7</v>
      </c>
      <c r="J73" s="36">
        <f t="shared" si="4"/>
        <v>224</v>
      </c>
      <c r="K73" s="36">
        <f t="shared" si="5"/>
        <v>44.8</v>
      </c>
    </row>
    <row r="74" s="2" customFormat="1" ht="18.25" customHeight="1" spans="1:11">
      <c r="A74" s="28">
        <v>68</v>
      </c>
      <c r="B74" s="28" t="s">
        <v>4075</v>
      </c>
      <c r="C74" s="32" t="s">
        <v>141</v>
      </c>
      <c r="D74" s="32" t="s">
        <v>124</v>
      </c>
      <c r="E74" s="31" t="s">
        <v>18</v>
      </c>
      <c r="F74" s="32" t="s">
        <v>1165</v>
      </c>
      <c r="G74" s="33" t="s">
        <v>3979</v>
      </c>
      <c r="H74" s="34">
        <v>5</v>
      </c>
      <c r="I74" s="36">
        <f t="shared" si="3"/>
        <v>5</v>
      </c>
      <c r="J74" s="36">
        <f t="shared" si="4"/>
        <v>160</v>
      </c>
      <c r="K74" s="36">
        <f t="shared" si="5"/>
        <v>32</v>
      </c>
    </row>
    <row r="75" s="2" customFormat="1" ht="18.25" customHeight="1" spans="1:11">
      <c r="A75" s="28">
        <v>69</v>
      </c>
      <c r="B75" s="28" t="s">
        <v>4076</v>
      </c>
      <c r="C75" s="32" t="s">
        <v>1449</v>
      </c>
      <c r="D75" s="32" t="s">
        <v>148</v>
      </c>
      <c r="E75" s="31" t="s">
        <v>18</v>
      </c>
      <c r="F75" s="32" t="s">
        <v>1070</v>
      </c>
      <c r="G75" s="33" t="s">
        <v>3979</v>
      </c>
      <c r="H75" s="34">
        <v>4.5</v>
      </c>
      <c r="I75" s="36">
        <f t="shared" si="3"/>
        <v>4.5</v>
      </c>
      <c r="J75" s="36">
        <f t="shared" si="4"/>
        <v>144</v>
      </c>
      <c r="K75" s="36">
        <f t="shared" si="5"/>
        <v>28.8</v>
      </c>
    </row>
    <row r="76" s="2" customFormat="1" ht="18.25" customHeight="1" spans="1:11">
      <c r="A76" s="28">
        <v>70</v>
      </c>
      <c r="B76" s="28" t="s">
        <v>1603</v>
      </c>
      <c r="C76" s="32" t="s">
        <v>3322</v>
      </c>
      <c r="D76" s="32" t="s">
        <v>145</v>
      </c>
      <c r="E76" s="31" t="s">
        <v>18</v>
      </c>
      <c r="F76" s="32" t="s">
        <v>1643</v>
      </c>
      <c r="G76" s="33" t="s">
        <v>3979</v>
      </c>
      <c r="H76" s="34">
        <v>6.5</v>
      </c>
      <c r="I76" s="36">
        <f t="shared" si="3"/>
        <v>6.5</v>
      </c>
      <c r="J76" s="36">
        <f t="shared" si="4"/>
        <v>208</v>
      </c>
      <c r="K76" s="36">
        <f t="shared" si="5"/>
        <v>41.6</v>
      </c>
    </row>
    <row r="77" s="2" customFormat="1" ht="18.25" customHeight="1" spans="1:11">
      <c r="A77" s="28">
        <v>71</v>
      </c>
      <c r="B77" s="28" t="s">
        <v>4077</v>
      </c>
      <c r="C77" s="32" t="s">
        <v>575</v>
      </c>
      <c r="D77" s="32" t="s">
        <v>59</v>
      </c>
      <c r="E77" s="31" t="s">
        <v>18</v>
      </c>
      <c r="F77" s="32" t="s">
        <v>4078</v>
      </c>
      <c r="G77" s="33" t="s">
        <v>3979</v>
      </c>
      <c r="H77" s="34">
        <v>8.39</v>
      </c>
      <c r="I77" s="36">
        <f t="shared" si="3"/>
        <v>8.39</v>
      </c>
      <c r="J77" s="36">
        <f t="shared" si="4"/>
        <v>268.48</v>
      </c>
      <c r="K77" s="36">
        <f t="shared" si="5"/>
        <v>53.696</v>
      </c>
    </row>
    <row r="78" s="2" customFormat="1" ht="18.25" customHeight="1" spans="1:11">
      <c r="A78" s="28">
        <v>72</v>
      </c>
      <c r="B78" s="28" t="s">
        <v>4079</v>
      </c>
      <c r="C78" s="32" t="s">
        <v>1728</v>
      </c>
      <c r="D78" s="32" t="s">
        <v>110</v>
      </c>
      <c r="E78" s="31" t="s">
        <v>18</v>
      </c>
      <c r="F78" s="32" t="s">
        <v>2159</v>
      </c>
      <c r="G78" s="33" t="s">
        <v>3979</v>
      </c>
      <c r="H78" s="34">
        <v>4.5</v>
      </c>
      <c r="I78" s="36">
        <f t="shared" si="3"/>
        <v>4.5</v>
      </c>
      <c r="J78" s="36">
        <f t="shared" si="4"/>
        <v>144</v>
      </c>
      <c r="K78" s="36">
        <f t="shared" si="5"/>
        <v>28.8</v>
      </c>
    </row>
    <row r="79" s="2" customFormat="1" ht="18.25" customHeight="1" spans="1:11">
      <c r="A79" s="28">
        <v>73</v>
      </c>
      <c r="B79" s="28" t="s">
        <v>4080</v>
      </c>
      <c r="C79" s="32" t="s">
        <v>622</v>
      </c>
      <c r="D79" s="32" t="s">
        <v>110</v>
      </c>
      <c r="E79" s="31" t="s">
        <v>18</v>
      </c>
      <c r="F79" s="32" t="s">
        <v>942</v>
      </c>
      <c r="G79" s="33" t="s">
        <v>3979</v>
      </c>
      <c r="H79" s="34">
        <v>4.5</v>
      </c>
      <c r="I79" s="36">
        <f t="shared" si="3"/>
        <v>4.5</v>
      </c>
      <c r="J79" s="36">
        <f t="shared" si="4"/>
        <v>144</v>
      </c>
      <c r="K79" s="36">
        <f t="shared" si="5"/>
        <v>28.8</v>
      </c>
    </row>
    <row r="80" s="2" customFormat="1" ht="18.25" customHeight="1" spans="1:11">
      <c r="A80" s="28">
        <v>74</v>
      </c>
      <c r="B80" s="28" t="s">
        <v>4081</v>
      </c>
      <c r="C80" s="32" t="s">
        <v>3336</v>
      </c>
      <c r="D80" s="32" t="s">
        <v>4082</v>
      </c>
      <c r="E80" s="31" t="s">
        <v>18</v>
      </c>
      <c r="F80" s="32" t="s">
        <v>4083</v>
      </c>
      <c r="G80" s="33" t="s">
        <v>3979</v>
      </c>
      <c r="H80" s="34">
        <v>3.24</v>
      </c>
      <c r="I80" s="36">
        <f t="shared" si="3"/>
        <v>3.24</v>
      </c>
      <c r="J80" s="36">
        <f t="shared" si="4"/>
        <v>103.68</v>
      </c>
      <c r="K80" s="36">
        <f t="shared" si="5"/>
        <v>20.736</v>
      </c>
    </row>
    <row r="81" s="2" customFormat="1" ht="18.25" customHeight="1" spans="1:11">
      <c r="A81" s="28">
        <v>75</v>
      </c>
      <c r="B81" s="28" t="s">
        <v>4084</v>
      </c>
      <c r="C81" s="32" t="s">
        <v>176</v>
      </c>
      <c r="D81" s="32" t="s">
        <v>291</v>
      </c>
      <c r="E81" s="31" t="s">
        <v>18</v>
      </c>
      <c r="F81" s="32" t="s">
        <v>820</v>
      </c>
      <c r="G81" s="33" t="s">
        <v>3979</v>
      </c>
      <c r="H81" s="34">
        <v>5</v>
      </c>
      <c r="I81" s="36">
        <f t="shared" si="3"/>
        <v>5</v>
      </c>
      <c r="J81" s="36">
        <f t="shared" si="4"/>
        <v>160</v>
      </c>
      <c r="K81" s="36">
        <f t="shared" si="5"/>
        <v>32</v>
      </c>
    </row>
    <row r="82" s="2" customFormat="1" ht="18.25" customHeight="1" spans="1:11">
      <c r="A82" s="28">
        <v>76</v>
      </c>
      <c r="B82" s="28" t="s">
        <v>4085</v>
      </c>
      <c r="C82" s="32" t="s">
        <v>4086</v>
      </c>
      <c r="D82" s="32" t="s">
        <v>4087</v>
      </c>
      <c r="E82" s="31" t="s">
        <v>18</v>
      </c>
      <c r="F82" s="32" t="s">
        <v>1491</v>
      </c>
      <c r="G82" s="33" t="s">
        <v>3979</v>
      </c>
      <c r="H82" s="34">
        <v>4.26</v>
      </c>
      <c r="I82" s="36">
        <f t="shared" si="3"/>
        <v>4.26</v>
      </c>
      <c r="J82" s="36">
        <f t="shared" si="4"/>
        <v>136.32</v>
      </c>
      <c r="K82" s="36">
        <f t="shared" si="5"/>
        <v>27.264</v>
      </c>
    </row>
    <row r="83" s="2" customFormat="1" ht="18.25" customHeight="1" spans="1:11">
      <c r="A83" s="28">
        <v>77</v>
      </c>
      <c r="B83" s="28" t="s">
        <v>4088</v>
      </c>
      <c r="C83" s="32" t="s">
        <v>176</v>
      </c>
      <c r="D83" s="32" t="s">
        <v>312</v>
      </c>
      <c r="E83" s="31" t="s">
        <v>18</v>
      </c>
      <c r="F83" s="32" t="s">
        <v>52</v>
      </c>
      <c r="G83" s="33" t="s">
        <v>3979</v>
      </c>
      <c r="H83" s="34">
        <v>3.24</v>
      </c>
      <c r="I83" s="36">
        <f t="shared" si="3"/>
        <v>3.24</v>
      </c>
      <c r="J83" s="36">
        <f t="shared" si="4"/>
        <v>103.68</v>
      </c>
      <c r="K83" s="36">
        <f t="shared" si="5"/>
        <v>20.736</v>
      </c>
    </row>
    <row r="84" s="2" customFormat="1" ht="18.25" customHeight="1" spans="1:11">
      <c r="A84" s="28">
        <v>78</v>
      </c>
      <c r="B84" s="28" t="s">
        <v>4089</v>
      </c>
      <c r="C84" s="32" t="s">
        <v>3309</v>
      </c>
      <c r="D84" s="32" t="s">
        <v>4090</v>
      </c>
      <c r="E84" s="31" t="s">
        <v>18</v>
      </c>
      <c r="F84" s="32" t="s">
        <v>866</v>
      </c>
      <c r="G84" s="33" t="s">
        <v>3979</v>
      </c>
      <c r="H84" s="34">
        <v>2</v>
      </c>
      <c r="I84" s="36">
        <f t="shared" si="3"/>
        <v>2</v>
      </c>
      <c r="J84" s="36">
        <f t="shared" si="4"/>
        <v>64</v>
      </c>
      <c r="K84" s="36">
        <f t="shared" si="5"/>
        <v>12.8</v>
      </c>
    </row>
    <row r="85" s="2" customFormat="1" ht="18.25" customHeight="1" spans="1:11">
      <c r="A85" s="28">
        <v>79</v>
      </c>
      <c r="B85" s="28" t="s">
        <v>4091</v>
      </c>
      <c r="C85" s="32" t="s">
        <v>1732</v>
      </c>
      <c r="D85" s="32" t="s">
        <v>4092</v>
      </c>
      <c r="E85" s="31" t="s">
        <v>18</v>
      </c>
      <c r="F85" s="32" t="s">
        <v>2749</v>
      </c>
      <c r="G85" s="33" t="s">
        <v>3979</v>
      </c>
      <c r="H85" s="34">
        <v>4.8</v>
      </c>
      <c r="I85" s="36">
        <f t="shared" si="3"/>
        <v>4.8</v>
      </c>
      <c r="J85" s="36">
        <f t="shared" si="4"/>
        <v>153.6</v>
      </c>
      <c r="K85" s="36">
        <f t="shared" si="5"/>
        <v>30.72</v>
      </c>
    </row>
    <row r="86" s="2" customFormat="1" ht="18.25" customHeight="1" spans="1:11">
      <c r="A86" s="28">
        <v>80</v>
      </c>
      <c r="B86" s="28" t="s">
        <v>4093</v>
      </c>
      <c r="C86" s="32" t="s">
        <v>176</v>
      </c>
      <c r="D86" s="32" t="s">
        <v>23</v>
      </c>
      <c r="E86" s="31" t="s">
        <v>18</v>
      </c>
      <c r="F86" s="32" t="s">
        <v>1339</v>
      </c>
      <c r="G86" s="33" t="s">
        <v>3979</v>
      </c>
      <c r="H86" s="34">
        <v>1.6</v>
      </c>
      <c r="I86" s="36">
        <f t="shared" si="3"/>
        <v>1.6</v>
      </c>
      <c r="J86" s="36">
        <f t="shared" si="4"/>
        <v>51.2</v>
      </c>
      <c r="K86" s="36">
        <f t="shared" si="5"/>
        <v>10.24</v>
      </c>
    </row>
    <row r="87" s="2" customFormat="1" ht="18.25" customHeight="1" spans="1:11">
      <c r="A87" s="28">
        <v>81</v>
      </c>
      <c r="B87" s="28" t="s">
        <v>4094</v>
      </c>
      <c r="C87" s="32" t="s">
        <v>1611</v>
      </c>
      <c r="D87" s="32" t="s">
        <v>4095</v>
      </c>
      <c r="E87" s="31" t="s">
        <v>18</v>
      </c>
      <c r="F87" s="32" t="s">
        <v>155</v>
      </c>
      <c r="G87" s="33" t="s">
        <v>3979</v>
      </c>
      <c r="H87" s="34">
        <v>8</v>
      </c>
      <c r="I87" s="36">
        <f t="shared" si="3"/>
        <v>8</v>
      </c>
      <c r="J87" s="36">
        <f t="shared" si="4"/>
        <v>256</v>
      </c>
      <c r="K87" s="36">
        <f t="shared" si="5"/>
        <v>51.2</v>
      </c>
    </row>
    <row r="88" s="2" customFormat="1" ht="18.25" customHeight="1" spans="1:11">
      <c r="A88" s="28">
        <v>82</v>
      </c>
      <c r="B88" s="28" t="s">
        <v>4096</v>
      </c>
      <c r="C88" s="32" t="s">
        <v>3467</v>
      </c>
      <c r="D88" s="32" t="s">
        <v>135</v>
      </c>
      <c r="E88" s="31" t="s">
        <v>18</v>
      </c>
      <c r="F88" s="32" t="s">
        <v>4097</v>
      </c>
      <c r="G88" s="33" t="s">
        <v>3979</v>
      </c>
      <c r="H88" s="34">
        <v>7</v>
      </c>
      <c r="I88" s="36">
        <f t="shared" si="3"/>
        <v>7</v>
      </c>
      <c r="J88" s="36">
        <f t="shared" si="4"/>
        <v>224</v>
      </c>
      <c r="K88" s="36">
        <f t="shared" si="5"/>
        <v>44.8</v>
      </c>
    </row>
    <row r="89" s="2" customFormat="1" ht="18.25" customHeight="1" spans="1:11">
      <c r="A89" s="28">
        <v>83</v>
      </c>
      <c r="B89" s="28" t="s">
        <v>4098</v>
      </c>
      <c r="C89" s="32" t="s">
        <v>3691</v>
      </c>
      <c r="D89" s="32" t="s">
        <v>135</v>
      </c>
      <c r="E89" s="31" t="s">
        <v>18</v>
      </c>
      <c r="F89" s="32" t="s">
        <v>3113</v>
      </c>
      <c r="G89" s="33" t="s">
        <v>3979</v>
      </c>
      <c r="H89" s="34">
        <v>7</v>
      </c>
      <c r="I89" s="36">
        <f t="shared" si="3"/>
        <v>7</v>
      </c>
      <c r="J89" s="36">
        <f t="shared" si="4"/>
        <v>224</v>
      </c>
      <c r="K89" s="36">
        <f t="shared" si="5"/>
        <v>44.8</v>
      </c>
    </row>
    <row r="90" s="2" customFormat="1" ht="18.25" customHeight="1" spans="1:11">
      <c r="A90" s="28">
        <v>84</v>
      </c>
      <c r="B90" s="28" t="s">
        <v>4099</v>
      </c>
      <c r="C90" s="32" t="s">
        <v>4100</v>
      </c>
      <c r="D90" s="32" t="s">
        <v>283</v>
      </c>
      <c r="E90" s="31" t="s">
        <v>18</v>
      </c>
      <c r="F90" s="32" t="s">
        <v>539</v>
      </c>
      <c r="G90" s="33" t="s">
        <v>3979</v>
      </c>
      <c r="H90" s="34">
        <v>4.5</v>
      </c>
      <c r="I90" s="36">
        <f t="shared" si="3"/>
        <v>4.5</v>
      </c>
      <c r="J90" s="36">
        <f t="shared" si="4"/>
        <v>144</v>
      </c>
      <c r="K90" s="36">
        <f t="shared" si="5"/>
        <v>28.8</v>
      </c>
    </row>
    <row r="91" s="2" customFormat="1" ht="18.25" customHeight="1" spans="1:11">
      <c r="A91" s="28">
        <v>85</v>
      </c>
      <c r="B91" s="28" t="s">
        <v>4101</v>
      </c>
      <c r="C91" s="32" t="s">
        <v>349</v>
      </c>
      <c r="D91" s="37" t="s">
        <v>301</v>
      </c>
      <c r="E91" s="31" t="s">
        <v>18</v>
      </c>
      <c r="F91" s="32" t="s">
        <v>122</v>
      </c>
      <c r="G91" s="33" t="s">
        <v>3979</v>
      </c>
      <c r="H91" s="34">
        <v>5.04</v>
      </c>
      <c r="I91" s="36">
        <f t="shared" si="3"/>
        <v>5.04</v>
      </c>
      <c r="J91" s="36">
        <f t="shared" si="4"/>
        <v>161.28</v>
      </c>
      <c r="K91" s="36">
        <f t="shared" si="5"/>
        <v>32.256</v>
      </c>
    </row>
    <row r="92" s="2" customFormat="1" ht="18.25" customHeight="1" spans="1:11">
      <c r="A92" s="28">
        <v>86</v>
      </c>
      <c r="B92" s="28" t="s">
        <v>4102</v>
      </c>
      <c r="C92" s="32" t="s">
        <v>176</v>
      </c>
      <c r="D92" s="32" t="s">
        <v>609</v>
      </c>
      <c r="E92" s="31" t="s">
        <v>18</v>
      </c>
      <c r="F92" s="32" t="s">
        <v>695</v>
      </c>
      <c r="G92" s="33" t="s">
        <v>3979</v>
      </c>
      <c r="H92" s="34">
        <v>5</v>
      </c>
      <c r="I92" s="36">
        <f t="shared" si="3"/>
        <v>5</v>
      </c>
      <c r="J92" s="36">
        <f t="shared" si="4"/>
        <v>160</v>
      </c>
      <c r="K92" s="36">
        <f t="shared" si="5"/>
        <v>32</v>
      </c>
    </row>
    <row r="93" s="2" customFormat="1" ht="18.25" customHeight="1" spans="1:11">
      <c r="A93" s="28">
        <v>87</v>
      </c>
      <c r="B93" s="28" t="s">
        <v>4103</v>
      </c>
      <c r="C93" s="32" t="s">
        <v>4104</v>
      </c>
      <c r="D93" s="32" t="s">
        <v>204</v>
      </c>
      <c r="E93" s="31" t="s">
        <v>18</v>
      </c>
      <c r="F93" s="32" t="s">
        <v>4105</v>
      </c>
      <c r="G93" s="33" t="s">
        <v>3979</v>
      </c>
      <c r="H93" s="34">
        <v>6.5</v>
      </c>
      <c r="I93" s="36">
        <f t="shared" si="3"/>
        <v>6.5</v>
      </c>
      <c r="J93" s="36">
        <f t="shared" si="4"/>
        <v>208</v>
      </c>
      <c r="K93" s="36">
        <f t="shared" si="5"/>
        <v>41.6</v>
      </c>
    </row>
    <row r="94" s="2" customFormat="1" ht="18.25" customHeight="1" spans="1:11">
      <c r="A94" s="28">
        <v>88</v>
      </c>
      <c r="B94" s="28" t="s">
        <v>4106</v>
      </c>
      <c r="C94" s="32" t="s">
        <v>3873</v>
      </c>
      <c r="D94" s="32" t="s">
        <v>413</v>
      </c>
      <c r="E94" s="31" t="s">
        <v>18</v>
      </c>
      <c r="F94" s="32" t="s">
        <v>733</v>
      </c>
      <c r="G94" s="33" t="s">
        <v>3979</v>
      </c>
      <c r="H94" s="34">
        <v>4.72</v>
      </c>
      <c r="I94" s="36">
        <f t="shared" si="3"/>
        <v>4.72</v>
      </c>
      <c r="J94" s="36">
        <f t="shared" si="4"/>
        <v>151.04</v>
      </c>
      <c r="K94" s="36">
        <f t="shared" si="5"/>
        <v>30.208</v>
      </c>
    </row>
    <row r="95" s="2" customFormat="1" ht="18.25" customHeight="1" spans="1:11">
      <c r="A95" s="28">
        <v>89</v>
      </c>
      <c r="B95" s="28" t="s">
        <v>4107</v>
      </c>
      <c r="C95" s="32" t="s">
        <v>1155</v>
      </c>
      <c r="D95" s="32" t="s">
        <v>425</v>
      </c>
      <c r="E95" s="31" t="s">
        <v>18</v>
      </c>
      <c r="F95" s="32" t="s">
        <v>1017</v>
      </c>
      <c r="G95" s="33" t="s">
        <v>3979</v>
      </c>
      <c r="H95" s="34">
        <v>2</v>
      </c>
      <c r="I95" s="36">
        <f t="shared" si="3"/>
        <v>2</v>
      </c>
      <c r="J95" s="36">
        <f t="shared" si="4"/>
        <v>64</v>
      </c>
      <c r="K95" s="36">
        <f t="shared" si="5"/>
        <v>12.8</v>
      </c>
    </row>
    <row r="96" s="2" customFormat="1" ht="18.25" customHeight="1" spans="1:11">
      <c r="A96" s="28">
        <v>90</v>
      </c>
      <c r="B96" s="28" t="s">
        <v>4108</v>
      </c>
      <c r="C96" s="32" t="s">
        <v>622</v>
      </c>
      <c r="D96" s="32" t="s">
        <v>138</v>
      </c>
      <c r="E96" s="31" t="s">
        <v>18</v>
      </c>
      <c r="F96" s="32" t="s">
        <v>3363</v>
      </c>
      <c r="G96" s="33" t="s">
        <v>3979</v>
      </c>
      <c r="H96" s="34">
        <v>4.8</v>
      </c>
      <c r="I96" s="36">
        <f t="shared" si="3"/>
        <v>4.8</v>
      </c>
      <c r="J96" s="36">
        <f t="shared" si="4"/>
        <v>153.6</v>
      </c>
      <c r="K96" s="36">
        <f t="shared" si="5"/>
        <v>30.72</v>
      </c>
    </row>
    <row r="97" s="2" customFormat="1" ht="18.25" customHeight="1" spans="1:11">
      <c r="A97" s="28">
        <v>91</v>
      </c>
      <c r="B97" s="28" t="s">
        <v>4109</v>
      </c>
      <c r="C97" s="32" t="s">
        <v>3336</v>
      </c>
      <c r="D97" s="32" t="s">
        <v>145</v>
      </c>
      <c r="E97" s="31" t="s">
        <v>18</v>
      </c>
      <c r="F97" s="32" t="s">
        <v>1478</v>
      </c>
      <c r="G97" s="33" t="s">
        <v>3979</v>
      </c>
      <c r="H97" s="34">
        <v>5</v>
      </c>
      <c r="I97" s="36">
        <f t="shared" si="3"/>
        <v>5</v>
      </c>
      <c r="J97" s="36">
        <f t="shared" si="4"/>
        <v>160</v>
      </c>
      <c r="K97" s="36">
        <f t="shared" si="5"/>
        <v>32</v>
      </c>
    </row>
    <row r="98" s="2" customFormat="1" ht="18.25" customHeight="1" spans="1:11">
      <c r="A98" s="28">
        <v>92</v>
      </c>
      <c r="B98" s="28" t="s">
        <v>4110</v>
      </c>
      <c r="C98" s="32" t="s">
        <v>176</v>
      </c>
      <c r="D98" s="32" t="s">
        <v>263</v>
      </c>
      <c r="E98" s="31" t="s">
        <v>18</v>
      </c>
      <c r="F98" s="32" t="s">
        <v>3843</v>
      </c>
      <c r="G98" s="33" t="s">
        <v>3979</v>
      </c>
      <c r="H98" s="34">
        <v>2</v>
      </c>
      <c r="I98" s="36">
        <f t="shared" si="3"/>
        <v>2</v>
      </c>
      <c r="J98" s="36">
        <f t="shared" si="4"/>
        <v>64</v>
      </c>
      <c r="K98" s="36">
        <f t="shared" si="5"/>
        <v>12.8</v>
      </c>
    </row>
    <row r="99" s="2" customFormat="1" ht="18.25" customHeight="1" spans="1:11">
      <c r="A99" s="28">
        <v>93</v>
      </c>
      <c r="B99" s="28" t="s">
        <v>4111</v>
      </c>
      <c r="C99" s="32" t="s">
        <v>556</v>
      </c>
      <c r="D99" s="32" t="s">
        <v>668</v>
      </c>
      <c r="E99" s="31" t="s">
        <v>18</v>
      </c>
      <c r="F99" s="32" t="s">
        <v>68</v>
      </c>
      <c r="G99" s="33" t="s">
        <v>3979</v>
      </c>
      <c r="H99" s="34">
        <v>5.6</v>
      </c>
      <c r="I99" s="36">
        <f t="shared" si="3"/>
        <v>5.6</v>
      </c>
      <c r="J99" s="36">
        <f t="shared" si="4"/>
        <v>179.2</v>
      </c>
      <c r="K99" s="36">
        <f t="shared" si="5"/>
        <v>35.84</v>
      </c>
    </row>
    <row r="100" s="2" customFormat="1" ht="18.25" customHeight="1" spans="1:11">
      <c r="A100" s="28">
        <v>94</v>
      </c>
      <c r="B100" s="28" t="s">
        <v>4112</v>
      </c>
      <c r="C100" s="32" t="s">
        <v>3380</v>
      </c>
      <c r="D100" s="32" t="s">
        <v>88</v>
      </c>
      <c r="E100" s="31" t="s">
        <v>18</v>
      </c>
      <c r="F100" s="32" t="s">
        <v>942</v>
      </c>
      <c r="G100" s="33" t="s">
        <v>3979</v>
      </c>
      <c r="H100" s="34">
        <v>2.5</v>
      </c>
      <c r="I100" s="36">
        <f t="shared" si="3"/>
        <v>2.5</v>
      </c>
      <c r="J100" s="36">
        <f t="shared" si="4"/>
        <v>80</v>
      </c>
      <c r="K100" s="36">
        <f t="shared" si="5"/>
        <v>16</v>
      </c>
    </row>
    <row r="101" s="2" customFormat="1" ht="18.25" customHeight="1" spans="1:11">
      <c r="A101" s="28">
        <v>95</v>
      </c>
      <c r="B101" s="28" t="s">
        <v>4113</v>
      </c>
      <c r="C101" s="32" t="s">
        <v>2349</v>
      </c>
      <c r="D101" s="32" t="s">
        <v>469</v>
      </c>
      <c r="E101" s="31" t="s">
        <v>18</v>
      </c>
      <c r="F101" s="32" t="s">
        <v>171</v>
      </c>
      <c r="G101" s="33" t="s">
        <v>3979</v>
      </c>
      <c r="H101" s="34">
        <v>4</v>
      </c>
      <c r="I101" s="36">
        <f t="shared" si="3"/>
        <v>4</v>
      </c>
      <c r="J101" s="36">
        <f t="shared" si="4"/>
        <v>128</v>
      </c>
      <c r="K101" s="36">
        <f t="shared" si="5"/>
        <v>25.6</v>
      </c>
    </row>
    <row r="102" s="2" customFormat="1" ht="18.25" customHeight="1" spans="1:11">
      <c r="A102" s="28">
        <v>96</v>
      </c>
      <c r="B102" s="28" t="s">
        <v>4114</v>
      </c>
      <c r="C102" s="32" t="s">
        <v>1728</v>
      </c>
      <c r="D102" s="32" t="s">
        <v>320</v>
      </c>
      <c r="E102" s="31" t="s">
        <v>18</v>
      </c>
      <c r="F102" s="32" t="s">
        <v>4115</v>
      </c>
      <c r="G102" s="33" t="s">
        <v>3979</v>
      </c>
      <c r="H102" s="34">
        <v>2</v>
      </c>
      <c r="I102" s="36">
        <f t="shared" si="3"/>
        <v>2</v>
      </c>
      <c r="J102" s="36">
        <f t="shared" si="4"/>
        <v>64</v>
      </c>
      <c r="K102" s="36">
        <f t="shared" si="5"/>
        <v>12.8</v>
      </c>
    </row>
    <row r="103" s="2" customFormat="1" ht="18.25" customHeight="1" spans="1:11">
      <c r="A103" s="28">
        <v>97</v>
      </c>
      <c r="B103" s="28" t="s">
        <v>4116</v>
      </c>
      <c r="C103" s="32" t="s">
        <v>697</v>
      </c>
      <c r="D103" s="32" t="s">
        <v>541</v>
      </c>
      <c r="E103" s="31" t="s">
        <v>18</v>
      </c>
      <c r="F103" s="32" t="s">
        <v>1360</v>
      </c>
      <c r="G103" s="33" t="s">
        <v>3979</v>
      </c>
      <c r="H103" s="34">
        <v>9.33</v>
      </c>
      <c r="I103" s="36">
        <f t="shared" si="3"/>
        <v>9.33</v>
      </c>
      <c r="J103" s="36">
        <f t="shared" si="4"/>
        <v>298.56</v>
      </c>
      <c r="K103" s="36">
        <f t="shared" si="5"/>
        <v>59.712</v>
      </c>
    </row>
    <row r="104" s="2" customFormat="1" ht="18.25" customHeight="1" spans="1:11">
      <c r="A104" s="28">
        <v>98</v>
      </c>
      <c r="B104" s="28" t="s">
        <v>4117</v>
      </c>
      <c r="C104" s="32" t="s">
        <v>1728</v>
      </c>
      <c r="D104" s="32" t="s">
        <v>207</v>
      </c>
      <c r="E104" s="31" t="s">
        <v>18</v>
      </c>
      <c r="F104" s="32" t="s">
        <v>1443</v>
      </c>
      <c r="G104" s="33" t="s">
        <v>3979</v>
      </c>
      <c r="H104" s="34">
        <v>6</v>
      </c>
      <c r="I104" s="36">
        <f t="shared" si="3"/>
        <v>6</v>
      </c>
      <c r="J104" s="36">
        <f t="shared" si="4"/>
        <v>192</v>
      </c>
      <c r="K104" s="36">
        <f t="shared" si="5"/>
        <v>38.4</v>
      </c>
    </row>
    <row r="105" s="2" customFormat="1" ht="18.25" customHeight="1" spans="1:11">
      <c r="A105" s="28">
        <v>99</v>
      </c>
      <c r="B105" s="28" t="s">
        <v>4118</v>
      </c>
      <c r="C105" s="32" t="s">
        <v>141</v>
      </c>
      <c r="D105" s="32" t="s">
        <v>51</v>
      </c>
      <c r="E105" s="31" t="s">
        <v>18</v>
      </c>
      <c r="F105" s="32" t="s">
        <v>146</v>
      </c>
      <c r="G105" s="33" t="s">
        <v>3979</v>
      </c>
      <c r="H105" s="34">
        <v>5</v>
      </c>
      <c r="I105" s="36">
        <f t="shared" si="3"/>
        <v>5</v>
      </c>
      <c r="J105" s="36">
        <f t="shared" si="4"/>
        <v>160</v>
      </c>
      <c r="K105" s="36">
        <f t="shared" si="5"/>
        <v>32</v>
      </c>
    </row>
    <row r="106" s="2" customFormat="1" ht="18.25" customHeight="1" spans="1:11">
      <c r="A106" s="28">
        <v>100</v>
      </c>
      <c r="B106" s="28" t="s">
        <v>4119</v>
      </c>
      <c r="C106" s="32" t="s">
        <v>3336</v>
      </c>
      <c r="D106" s="32" t="s">
        <v>142</v>
      </c>
      <c r="E106" s="31" t="s">
        <v>18</v>
      </c>
      <c r="F106" s="32" t="s">
        <v>1976</v>
      </c>
      <c r="G106" s="33" t="s">
        <v>3979</v>
      </c>
      <c r="H106" s="34">
        <v>3</v>
      </c>
      <c r="I106" s="36">
        <f t="shared" si="3"/>
        <v>3</v>
      </c>
      <c r="J106" s="36">
        <f t="shared" si="4"/>
        <v>96</v>
      </c>
      <c r="K106" s="36">
        <f t="shared" si="5"/>
        <v>19.2</v>
      </c>
    </row>
    <row r="107" s="2" customFormat="1" ht="18.25" customHeight="1" spans="1:11">
      <c r="A107" s="28">
        <v>101</v>
      </c>
      <c r="B107" s="28" t="s">
        <v>4120</v>
      </c>
      <c r="C107" s="32" t="s">
        <v>1728</v>
      </c>
      <c r="D107" s="32" t="s">
        <v>425</v>
      </c>
      <c r="E107" s="31" t="s">
        <v>18</v>
      </c>
      <c r="F107" s="32" t="s">
        <v>257</v>
      </c>
      <c r="G107" s="33" t="s">
        <v>3979</v>
      </c>
      <c r="H107" s="34">
        <v>1</v>
      </c>
      <c r="I107" s="36">
        <f t="shared" si="3"/>
        <v>1</v>
      </c>
      <c r="J107" s="36">
        <f t="shared" si="4"/>
        <v>32</v>
      </c>
      <c r="K107" s="36">
        <f t="shared" si="5"/>
        <v>6.4</v>
      </c>
    </row>
    <row r="108" s="2" customFormat="1" ht="18.25" customHeight="1" spans="1:11">
      <c r="A108" s="28">
        <v>102</v>
      </c>
      <c r="B108" s="28" t="s">
        <v>4121</v>
      </c>
      <c r="C108" s="32" t="s">
        <v>575</v>
      </c>
      <c r="D108" s="32" t="s">
        <v>126</v>
      </c>
      <c r="E108" s="31" t="s">
        <v>18</v>
      </c>
      <c r="F108" s="32" t="s">
        <v>1794</v>
      </c>
      <c r="G108" s="33" t="s">
        <v>3979</v>
      </c>
      <c r="H108" s="34">
        <v>5</v>
      </c>
      <c r="I108" s="36">
        <f t="shared" si="3"/>
        <v>5</v>
      </c>
      <c r="J108" s="36">
        <f t="shared" si="4"/>
        <v>160</v>
      </c>
      <c r="K108" s="36">
        <f t="shared" si="5"/>
        <v>32</v>
      </c>
    </row>
    <row r="109" s="2" customFormat="1" ht="18.25" customHeight="1" spans="1:11">
      <c r="A109" s="28">
        <v>103</v>
      </c>
      <c r="B109" s="28" t="s">
        <v>4122</v>
      </c>
      <c r="C109" s="32" t="s">
        <v>571</v>
      </c>
      <c r="D109" s="32" t="s">
        <v>269</v>
      </c>
      <c r="E109" s="31" t="s">
        <v>18</v>
      </c>
      <c r="F109" s="32" t="s">
        <v>1459</v>
      </c>
      <c r="G109" s="33" t="s">
        <v>3979</v>
      </c>
      <c r="H109" s="34">
        <v>4.5</v>
      </c>
      <c r="I109" s="36">
        <f t="shared" si="3"/>
        <v>4.5</v>
      </c>
      <c r="J109" s="36">
        <f t="shared" si="4"/>
        <v>144</v>
      </c>
      <c r="K109" s="36">
        <f t="shared" si="5"/>
        <v>28.8</v>
      </c>
    </row>
    <row r="110" s="2" customFormat="1" ht="18.25" customHeight="1" spans="1:11">
      <c r="A110" s="28">
        <v>104</v>
      </c>
      <c r="B110" s="28" t="s">
        <v>4123</v>
      </c>
      <c r="C110" s="32" t="s">
        <v>3504</v>
      </c>
      <c r="D110" s="32" t="s">
        <v>278</v>
      </c>
      <c r="E110" s="31" t="s">
        <v>18</v>
      </c>
      <c r="F110" s="32" t="s">
        <v>1266</v>
      </c>
      <c r="G110" s="33" t="s">
        <v>3979</v>
      </c>
      <c r="H110" s="34">
        <v>3.8</v>
      </c>
      <c r="I110" s="36">
        <f t="shared" si="3"/>
        <v>3.8</v>
      </c>
      <c r="J110" s="36">
        <f t="shared" si="4"/>
        <v>121.6</v>
      </c>
      <c r="K110" s="36">
        <f t="shared" si="5"/>
        <v>24.32</v>
      </c>
    </row>
    <row r="111" s="2" customFormat="1" ht="18.25" customHeight="1" spans="1:11">
      <c r="A111" s="28">
        <v>105</v>
      </c>
      <c r="B111" s="28" t="s">
        <v>4124</v>
      </c>
      <c r="C111" s="32" t="s">
        <v>3476</v>
      </c>
      <c r="D111" s="32" t="s">
        <v>249</v>
      </c>
      <c r="E111" s="31" t="s">
        <v>18</v>
      </c>
      <c r="F111" s="32" t="s">
        <v>1435</v>
      </c>
      <c r="G111" s="33" t="s">
        <v>3979</v>
      </c>
      <c r="H111" s="34">
        <v>3</v>
      </c>
      <c r="I111" s="36">
        <f t="shared" si="3"/>
        <v>3</v>
      </c>
      <c r="J111" s="36">
        <f t="shared" si="4"/>
        <v>96</v>
      </c>
      <c r="K111" s="36">
        <f t="shared" si="5"/>
        <v>19.2</v>
      </c>
    </row>
    <row r="112" s="2" customFormat="1" ht="18.25" customHeight="1" spans="1:11">
      <c r="A112" s="28">
        <v>106</v>
      </c>
      <c r="B112" s="28" t="s">
        <v>4125</v>
      </c>
      <c r="C112" s="32" t="s">
        <v>622</v>
      </c>
      <c r="D112" s="32" t="s">
        <v>4126</v>
      </c>
      <c r="E112" s="31" t="s">
        <v>18</v>
      </c>
      <c r="F112" s="32" t="s">
        <v>257</v>
      </c>
      <c r="G112" s="33" t="s">
        <v>3979</v>
      </c>
      <c r="H112" s="34">
        <v>5</v>
      </c>
      <c r="I112" s="36">
        <f t="shared" si="3"/>
        <v>5</v>
      </c>
      <c r="J112" s="36">
        <f t="shared" si="4"/>
        <v>160</v>
      </c>
      <c r="K112" s="36">
        <f t="shared" si="5"/>
        <v>32</v>
      </c>
    </row>
    <row r="113" s="2" customFormat="1" ht="18.25" customHeight="1" spans="1:11">
      <c r="A113" s="28">
        <v>107</v>
      </c>
      <c r="B113" s="28" t="s">
        <v>4127</v>
      </c>
      <c r="C113" s="32" t="s">
        <v>1042</v>
      </c>
      <c r="D113" s="32" t="s">
        <v>4128</v>
      </c>
      <c r="E113" s="31" t="s">
        <v>18</v>
      </c>
      <c r="F113" s="32" t="s">
        <v>1621</v>
      </c>
      <c r="G113" s="33" t="s">
        <v>3979</v>
      </c>
      <c r="H113" s="34">
        <v>7</v>
      </c>
      <c r="I113" s="36">
        <f t="shared" si="3"/>
        <v>7</v>
      </c>
      <c r="J113" s="36">
        <f t="shared" si="4"/>
        <v>224</v>
      </c>
      <c r="K113" s="36">
        <f t="shared" si="5"/>
        <v>44.8</v>
      </c>
    </row>
    <row r="114" s="2" customFormat="1" ht="18.25" customHeight="1" spans="1:11">
      <c r="A114" s="28">
        <v>108</v>
      </c>
      <c r="B114" s="28" t="s">
        <v>4129</v>
      </c>
      <c r="C114" s="32" t="s">
        <v>141</v>
      </c>
      <c r="D114" s="32" t="s">
        <v>17</v>
      </c>
      <c r="E114" s="31" t="s">
        <v>18</v>
      </c>
      <c r="F114" s="32" t="s">
        <v>2355</v>
      </c>
      <c r="G114" s="33" t="s">
        <v>3979</v>
      </c>
      <c r="H114" s="34">
        <v>3.36</v>
      </c>
      <c r="I114" s="36">
        <f t="shared" si="3"/>
        <v>3.36</v>
      </c>
      <c r="J114" s="36">
        <f t="shared" si="4"/>
        <v>107.52</v>
      </c>
      <c r="K114" s="36">
        <f t="shared" si="5"/>
        <v>21.504</v>
      </c>
    </row>
    <row r="115" s="2" customFormat="1" ht="18.25" customHeight="1" spans="1:11">
      <c r="A115" s="28">
        <v>109</v>
      </c>
      <c r="B115" s="28" t="s">
        <v>4130</v>
      </c>
      <c r="C115" s="32" t="s">
        <v>1155</v>
      </c>
      <c r="D115" s="32" t="s">
        <v>263</v>
      </c>
      <c r="E115" s="31" t="s">
        <v>18</v>
      </c>
      <c r="F115" s="32" t="s">
        <v>3952</v>
      </c>
      <c r="G115" s="33" t="s">
        <v>3979</v>
      </c>
      <c r="H115" s="34">
        <v>10</v>
      </c>
      <c r="I115" s="36">
        <f t="shared" si="3"/>
        <v>10</v>
      </c>
      <c r="J115" s="36">
        <f t="shared" si="4"/>
        <v>320</v>
      </c>
      <c r="K115" s="36">
        <f t="shared" si="5"/>
        <v>64</v>
      </c>
    </row>
    <row r="116" s="2" customFormat="1" ht="18.25" customHeight="1" spans="1:11">
      <c r="A116" s="28">
        <v>110</v>
      </c>
      <c r="B116" s="28" t="s">
        <v>4131</v>
      </c>
      <c r="C116" s="32" t="s">
        <v>3306</v>
      </c>
      <c r="D116" s="32" t="s">
        <v>464</v>
      </c>
      <c r="E116" s="31" t="s">
        <v>18</v>
      </c>
      <c r="F116" s="32" t="s">
        <v>1625</v>
      </c>
      <c r="G116" s="33" t="s">
        <v>3979</v>
      </c>
      <c r="H116" s="34">
        <v>100</v>
      </c>
      <c r="I116" s="36">
        <f t="shared" si="3"/>
        <v>100</v>
      </c>
      <c r="J116" s="36">
        <f t="shared" si="4"/>
        <v>3200</v>
      </c>
      <c r="K116" s="36">
        <f t="shared" si="5"/>
        <v>640</v>
      </c>
    </row>
    <row r="117" s="2" customFormat="1" ht="18.25" customHeight="1" spans="1:11">
      <c r="A117" s="28">
        <v>111</v>
      </c>
      <c r="B117" s="28" t="s">
        <v>4132</v>
      </c>
      <c r="C117" s="32" t="s">
        <v>1155</v>
      </c>
      <c r="D117" s="32" t="s">
        <v>88</v>
      </c>
      <c r="E117" s="31" t="s">
        <v>18</v>
      </c>
      <c r="F117" s="32" t="s">
        <v>4133</v>
      </c>
      <c r="G117" s="33" t="s">
        <v>3979</v>
      </c>
      <c r="H117" s="34">
        <v>3</v>
      </c>
      <c r="I117" s="36">
        <f t="shared" si="3"/>
        <v>3</v>
      </c>
      <c r="J117" s="36">
        <f t="shared" si="4"/>
        <v>96</v>
      </c>
      <c r="K117" s="36">
        <f t="shared" si="5"/>
        <v>19.2</v>
      </c>
    </row>
    <row r="118" s="2" customFormat="1" ht="18.25" customHeight="1" spans="1:11">
      <c r="A118" s="28">
        <v>112</v>
      </c>
      <c r="B118" s="28" t="s">
        <v>4134</v>
      </c>
      <c r="C118" s="32" t="s">
        <v>1732</v>
      </c>
      <c r="D118" s="32" t="s">
        <v>110</v>
      </c>
      <c r="E118" s="31" t="s">
        <v>18</v>
      </c>
      <c r="F118" s="32" t="s">
        <v>557</v>
      </c>
      <c r="G118" s="33" t="s">
        <v>3979</v>
      </c>
      <c r="H118" s="34">
        <v>4</v>
      </c>
      <c r="I118" s="36">
        <f t="shared" si="3"/>
        <v>4</v>
      </c>
      <c r="J118" s="36">
        <f t="shared" si="4"/>
        <v>128</v>
      </c>
      <c r="K118" s="36">
        <f t="shared" si="5"/>
        <v>25.6</v>
      </c>
    </row>
    <row r="119" s="2" customFormat="1" ht="18.25" customHeight="1" spans="1:11">
      <c r="A119" s="28">
        <v>113</v>
      </c>
      <c r="B119" s="28" t="s">
        <v>4135</v>
      </c>
      <c r="C119" s="32" t="s">
        <v>509</v>
      </c>
      <c r="D119" s="32" t="s">
        <v>1151</v>
      </c>
      <c r="E119" s="31" t="s">
        <v>18</v>
      </c>
      <c r="F119" s="32" t="s">
        <v>171</v>
      </c>
      <c r="G119" s="33" t="s">
        <v>3979</v>
      </c>
      <c r="H119" s="34">
        <v>7</v>
      </c>
      <c r="I119" s="36">
        <f t="shared" si="3"/>
        <v>7</v>
      </c>
      <c r="J119" s="36">
        <f t="shared" si="4"/>
        <v>224</v>
      </c>
      <c r="K119" s="36">
        <f t="shared" si="5"/>
        <v>44.8</v>
      </c>
    </row>
    <row r="120" s="2" customFormat="1" ht="18.25" customHeight="1" spans="1:11">
      <c r="A120" s="28">
        <v>114</v>
      </c>
      <c r="B120" s="28" t="s">
        <v>4136</v>
      </c>
      <c r="C120" s="32" t="s">
        <v>500</v>
      </c>
      <c r="D120" s="32" t="s">
        <v>510</v>
      </c>
      <c r="E120" s="31" t="s">
        <v>18</v>
      </c>
      <c r="F120" s="32" t="s">
        <v>1973</v>
      </c>
      <c r="G120" s="33" t="s">
        <v>3979</v>
      </c>
      <c r="H120" s="34">
        <v>2.8</v>
      </c>
      <c r="I120" s="36">
        <f t="shared" si="3"/>
        <v>2.8</v>
      </c>
      <c r="J120" s="36">
        <f t="shared" si="4"/>
        <v>89.6</v>
      </c>
      <c r="K120" s="36">
        <f t="shared" si="5"/>
        <v>17.92</v>
      </c>
    </row>
    <row r="121" s="2" customFormat="1" ht="18.25" customHeight="1" spans="1:11">
      <c r="A121" s="28">
        <v>115</v>
      </c>
      <c r="B121" s="28" t="s">
        <v>4137</v>
      </c>
      <c r="C121" s="32" t="s">
        <v>262</v>
      </c>
      <c r="D121" s="32" t="s">
        <v>192</v>
      </c>
      <c r="E121" s="31" t="s">
        <v>18</v>
      </c>
      <c r="F121" s="32" t="s">
        <v>4138</v>
      </c>
      <c r="G121" s="33" t="s">
        <v>3979</v>
      </c>
      <c r="H121" s="34">
        <v>8</v>
      </c>
      <c r="I121" s="36">
        <f t="shared" si="3"/>
        <v>8</v>
      </c>
      <c r="J121" s="36">
        <f t="shared" si="4"/>
        <v>256</v>
      </c>
      <c r="K121" s="36">
        <f t="shared" si="5"/>
        <v>51.2</v>
      </c>
    </row>
    <row r="122" s="2" customFormat="1" ht="18.25" customHeight="1" spans="1:11">
      <c r="A122" s="28">
        <v>116</v>
      </c>
      <c r="B122" s="28" t="s">
        <v>4139</v>
      </c>
      <c r="C122" s="32" t="s">
        <v>176</v>
      </c>
      <c r="D122" s="32" t="s">
        <v>554</v>
      </c>
      <c r="E122" s="31" t="s">
        <v>18</v>
      </c>
      <c r="F122" s="32" t="s">
        <v>4140</v>
      </c>
      <c r="G122" s="33" t="s">
        <v>3979</v>
      </c>
      <c r="H122" s="34">
        <v>9</v>
      </c>
      <c r="I122" s="36">
        <f t="shared" si="3"/>
        <v>9</v>
      </c>
      <c r="J122" s="36">
        <f t="shared" si="4"/>
        <v>288</v>
      </c>
      <c r="K122" s="36">
        <f t="shared" si="5"/>
        <v>57.6</v>
      </c>
    </row>
    <row r="123" s="2" customFormat="1" ht="18.25" customHeight="1" spans="1:11">
      <c r="A123" s="28">
        <v>117</v>
      </c>
      <c r="B123" s="28" t="s">
        <v>4141</v>
      </c>
      <c r="C123" s="32" t="s">
        <v>1386</v>
      </c>
      <c r="D123" s="32" t="s">
        <v>63</v>
      </c>
      <c r="E123" s="31" t="s">
        <v>18</v>
      </c>
      <c r="F123" s="32" t="s">
        <v>254</v>
      </c>
      <c r="G123" s="33" t="s">
        <v>3979</v>
      </c>
      <c r="H123" s="34">
        <v>4</v>
      </c>
      <c r="I123" s="36">
        <f t="shared" si="3"/>
        <v>4</v>
      </c>
      <c r="J123" s="36">
        <f t="shared" si="4"/>
        <v>128</v>
      </c>
      <c r="K123" s="36">
        <f t="shared" si="5"/>
        <v>25.6</v>
      </c>
    </row>
    <row r="124" s="2" customFormat="1" ht="18.25" customHeight="1" spans="1:11">
      <c r="A124" s="28">
        <v>118</v>
      </c>
      <c r="B124" s="28" t="s">
        <v>4142</v>
      </c>
      <c r="C124" s="32" t="s">
        <v>1776</v>
      </c>
      <c r="D124" s="32" t="s">
        <v>230</v>
      </c>
      <c r="E124" s="31" t="s">
        <v>18</v>
      </c>
      <c r="F124" s="32" t="s">
        <v>2542</v>
      </c>
      <c r="G124" s="33" t="s">
        <v>3979</v>
      </c>
      <c r="H124" s="34">
        <v>4.2</v>
      </c>
      <c r="I124" s="36">
        <f t="shared" si="3"/>
        <v>4.2</v>
      </c>
      <c r="J124" s="36">
        <f t="shared" si="4"/>
        <v>134.4</v>
      </c>
      <c r="K124" s="36">
        <f t="shared" si="5"/>
        <v>26.88</v>
      </c>
    </row>
    <row r="125" s="2" customFormat="1" ht="18.25" customHeight="1" spans="1:11">
      <c r="A125" s="28">
        <v>119</v>
      </c>
      <c r="B125" s="28" t="s">
        <v>4143</v>
      </c>
      <c r="C125" s="32" t="s">
        <v>3336</v>
      </c>
      <c r="D125" s="32" t="s">
        <v>83</v>
      </c>
      <c r="E125" s="31" t="s">
        <v>18</v>
      </c>
      <c r="F125" s="32" t="s">
        <v>882</v>
      </c>
      <c r="G125" s="33" t="s">
        <v>3979</v>
      </c>
      <c r="H125" s="34">
        <v>6</v>
      </c>
      <c r="I125" s="36">
        <f t="shared" si="3"/>
        <v>6</v>
      </c>
      <c r="J125" s="36">
        <f t="shared" si="4"/>
        <v>192</v>
      </c>
      <c r="K125" s="36">
        <f t="shared" si="5"/>
        <v>38.4</v>
      </c>
    </row>
    <row r="126" s="2" customFormat="1" ht="18.25" customHeight="1" spans="1:11">
      <c r="A126" s="28">
        <v>120</v>
      </c>
      <c r="B126" s="28" t="s">
        <v>4144</v>
      </c>
      <c r="C126" s="32" t="s">
        <v>3322</v>
      </c>
      <c r="D126" s="32" t="s">
        <v>207</v>
      </c>
      <c r="E126" s="31" t="s">
        <v>18</v>
      </c>
      <c r="F126" s="32" t="s">
        <v>710</v>
      </c>
      <c r="G126" s="33" t="s">
        <v>3979</v>
      </c>
      <c r="H126" s="34">
        <v>4.48</v>
      </c>
      <c r="I126" s="36">
        <f t="shared" si="3"/>
        <v>4.48</v>
      </c>
      <c r="J126" s="36">
        <f t="shared" si="4"/>
        <v>143.36</v>
      </c>
      <c r="K126" s="36">
        <f t="shared" si="5"/>
        <v>28.672</v>
      </c>
    </row>
    <row r="127" s="2" customFormat="1" ht="18.25" customHeight="1" spans="1:11">
      <c r="A127" s="28">
        <v>121</v>
      </c>
      <c r="B127" s="28" t="s">
        <v>4145</v>
      </c>
      <c r="C127" s="32" t="s">
        <v>3325</v>
      </c>
      <c r="D127" s="32" t="s">
        <v>4146</v>
      </c>
      <c r="E127" s="31" t="s">
        <v>18</v>
      </c>
      <c r="F127" s="32" t="s">
        <v>4147</v>
      </c>
      <c r="G127" s="33" t="s">
        <v>3979</v>
      </c>
      <c r="H127" s="34">
        <v>4.2</v>
      </c>
      <c r="I127" s="36">
        <f t="shared" si="3"/>
        <v>4.2</v>
      </c>
      <c r="J127" s="36">
        <f t="shared" si="4"/>
        <v>134.4</v>
      </c>
      <c r="K127" s="36">
        <f t="shared" si="5"/>
        <v>26.88</v>
      </c>
    </row>
    <row r="128" s="2" customFormat="1" ht="18.25" customHeight="1" spans="1:11">
      <c r="A128" s="28">
        <v>122</v>
      </c>
      <c r="B128" s="28" t="s">
        <v>4148</v>
      </c>
      <c r="C128" s="32" t="s">
        <v>141</v>
      </c>
      <c r="D128" s="32" t="s">
        <v>681</v>
      </c>
      <c r="E128" s="31" t="s">
        <v>18</v>
      </c>
      <c r="F128" s="32" t="s">
        <v>1320</v>
      </c>
      <c r="G128" s="33" t="s">
        <v>3979</v>
      </c>
      <c r="H128" s="34">
        <v>3.24</v>
      </c>
      <c r="I128" s="36">
        <f t="shared" si="3"/>
        <v>3.24</v>
      </c>
      <c r="J128" s="36">
        <f t="shared" si="4"/>
        <v>103.68</v>
      </c>
      <c r="K128" s="36">
        <f t="shared" si="5"/>
        <v>20.736</v>
      </c>
    </row>
    <row r="129" s="2" customFormat="1" ht="18.25" customHeight="1" spans="1:11">
      <c r="A129" s="28">
        <v>123</v>
      </c>
      <c r="B129" s="28" t="s">
        <v>4149</v>
      </c>
      <c r="C129" s="32" t="s">
        <v>176</v>
      </c>
      <c r="D129" s="32" t="s">
        <v>252</v>
      </c>
      <c r="E129" s="31" t="s">
        <v>18</v>
      </c>
      <c r="F129" s="32" t="s">
        <v>19</v>
      </c>
      <c r="G129" s="33" t="s">
        <v>3979</v>
      </c>
      <c r="H129" s="34">
        <v>7.5</v>
      </c>
      <c r="I129" s="36">
        <f t="shared" si="3"/>
        <v>7.5</v>
      </c>
      <c r="J129" s="36">
        <f t="shared" si="4"/>
        <v>240</v>
      </c>
      <c r="K129" s="36">
        <f t="shared" si="5"/>
        <v>48</v>
      </c>
    </row>
    <row r="130" s="2" customFormat="1" ht="18.25" customHeight="1" spans="1:11">
      <c r="A130" s="28">
        <v>124</v>
      </c>
      <c r="B130" s="28" t="s">
        <v>4150</v>
      </c>
      <c r="C130" s="32" t="s">
        <v>1155</v>
      </c>
      <c r="D130" s="32" t="s">
        <v>246</v>
      </c>
      <c r="E130" s="31" t="s">
        <v>18</v>
      </c>
      <c r="F130" s="32" t="s">
        <v>436</v>
      </c>
      <c r="G130" s="33" t="s">
        <v>3979</v>
      </c>
      <c r="H130" s="34">
        <v>3</v>
      </c>
      <c r="I130" s="36">
        <f t="shared" si="3"/>
        <v>3</v>
      </c>
      <c r="J130" s="36">
        <f t="shared" si="4"/>
        <v>96</v>
      </c>
      <c r="K130" s="36">
        <f t="shared" si="5"/>
        <v>19.2</v>
      </c>
    </row>
    <row r="131" s="2" customFormat="1" ht="18.25" customHeight="1" spans="1:11">
      <c r="A131" s="28">
        <v>125</v>
      </c>
      <c r="B131" s="28" t="s">
        <v>4151</v>
      </c>
      <c r="C131" s="32" t="s">
        <v>1016</v>
      </c>
      <c r="D131" s="32" t="s">
        <v>115</v>
      </c>
      <c r="E131" s="31" t="s">
        <v>18</v>
      </c>
      <c r="F131" s="32" t="s">
        <v>217</v>
      </c>
      <c r="G131" s="33" t="s">
        <v>3979</v>
      </c>
      <c r="H131" s="34">
        <v>4.2</v>
      </c>
      <c r="I131" s="36">
        <f t="shared" si="3"/>
        <v>4.2</v>
      </c>
      <c r="J131" s="36">
        <f t="shared" si="4"/>
        <v>134.4</v>
      </c>
      <c r="K131" s="36">
        <f t="shared" si="5"/>
        <v>26.88</v>
      </c>
    </row>
    <row r="132" s="2" customFormat="1" ht="18.25" customHeight="1" spans="1:11">
      <c r="A132" s="28">
        <v>126</v>
      </c>
      <c r="B132" s="28" t="s">
        <v>4152</v>
      </c>
      <c r="C132" s="32" t="s">
        <v>1728</v>
      </c>
      <c r="D132" s="32" t="s">
        <v>192</v>
      </c>
      <c r="E132" s="31" t="s">
        <v>18</v>
      </c>
      <c r="F132" s="32" t="s">
        <v>4153</v>
      </c>
      <c r="G132" s="33" t="s">
        <v>3979</v>
      </c>
      <c r="H132" s="34">
        <v>5</v>
      </c>
      <c r="I132" s="36">
        <f t="shared" si="3"/>
        <v>5</v>
      </c>
      <c r="J132" s="36">
        <f t="shared" si="4"/>
        <v>160</v>
      </c>
      <c r="K132" s="36">
        <f t="shared" si="5"/>
        <v>32</v>
      </c>
    </row>
    <row r="133" s="2" customFormat="1" ht="18.25" customHeight="1" spans="1:11">
      <c r="A133" s="28">
        <v>127</v>
      </c>
      <c r="B133" s="28" t="s">
        <v>4154</v>
      </c>
      <c r="C133" s="32" t="s">
        <v>216</v>
      </c>
      <c r="D133" s="32" t="s">
        <v>4155</v>
      </c>
      <c r="E133" s="31" t="s">
        <v>18</v>
      </c>
      <c r="F133" s="32" t="s">
        <v>3394</v>
      </c>
      <c r="G133" s="33" t="s">
        <v>3979</v>
      </c>
      <c r="H133" s="34">
        <v>4.1</v>
      </c>
      <c r="I133" s="36">
        <f t="shared" si="3"/>
        <v>4.1</v>
      </c>
      <c r="J133" s="36">
        <f t="shared" si="4"/>
        <v>131.2</v>
      </c>
      <c r="K133" s="36">
        <f t="shared" si="5"/>
        <v>26.24</v>
      </c>
    </row>
    <row r="134" s="2" customFormat="1" ht="18.25" customHeight="1" spans="1:11">
      <c r="A134" s="28">
        <v>128</v>
      </c>
      <c r="B134" s="28" t="s">
        <v>4156</v>
      </c>
      <c r="C134" s="32" t="s">
        <v>3306</v>
      </c>
      <c r="D134" s="32" t="s">
        <v>47</v>
      </c>
      <c r="E134" s="31" t="s">
        <v>18</v>
      </c>
      <c r="F134" s="32" t="s">
        <v>4157</v>
      </c>
      <c r="G134" s="33" t="s">
        <v>3979</v>
      </c>
      <c r="H134" s="34">
        <v>4</v>
      </c>
      <c r="I134" s="36">
        <f t="shared" si="3"/>
        <v>4</v>
      </c>
      <c r="J134" s="36">
        <f t="shared" si="4"/>
        <v>128</v>
      </c>
      <c r="K134" s="36">
        <f t="shared" si="5"/>
        <v>25.6</v>
      </c>
    </row>
    <row r="135" s="2" customFormat="1" ht="18.25" customHeight="1" spans="1:11">
      <c r="A135" s="28">
        <v>129</v>
      </c>
      <c r="B135" s="28" t="s">
        <v>4158</v>
      </c>
      <c r="C135" s="32" t="s">
        <v>262</v>
      </c>
      <c r="D135" s="32" t="s">
        <v>4159</v>
      </c>
      <c r="E135" s="31" t="s">
        <v>18</v>
      </c>
      <c r="F135" s="32" t="s">
        <v>4160</v>
      </c>
      <c r="G135" s="33" t="s">
        <v>3979</v>
      </c>
      <c r="H135" s="34">
        <v>3.5</v>
      </c>
      <c r="I135" s="36">
        <f t="shared" ref="I135:I191" si="6">H135</f>
        <v>3.5</v>
      </c>
      <c r="J135" s="36">
        <f t="shared" ref="J135:J198" si="7">H135*32</f>
        <v>112</v>
      </c>
      <c r="K135" s="36">
        <f t="shared" ref="K135:K198" si="8">H135*6.4</f>
        <v>22.4</v>
      </c>
    </row>
    <row r="136" s="2" customFormat="1" ht="18.25" customHeight="1" spans="1:11">
      <c r="A136" s="28">
        <v>130</v>
      </c>
      <c r="B136" s="28" t="s">
        <v>4161</v>
      </c>
      <c r="C136" s="32" t="s">
        <v>3336</v>
      </c>
      <c r="D136" s="32" t="s">
        <v>304</v>
      </c>
      <c r="E136" s="31" t="s">
        <v>18</v>
      </c>
      <c r="F136" s="32" t="s">
        <v>1715</v>
      </c>
      <c r="G136" s="33" t="s">
        <v>3979</v>
      </c>
      <c r="H136" s="34">
        <v>4</v>
      </c>
      <c r="I136" s="36">
        <f t="shared" si="6"/>
        <v>4</v>
      </c>
      <c r="J136" s="36">
        <f t="shared" si="7"/>
        <v>128</v>
      </c>
      <c r="K136" s="36">
        <f t="shared" si="8"/>
        <v>25.6</v>
      </c>
    </row>
    <row r="137" s="2" customFormat="1" ht="18.25" customHeight="1" spans="1:11">
      <c r="A137" s="28">
        <v>131</v>
      </c>
      <c r="B137" s="28" t="s">
        <v>4162</v>
      </c>
      <c r="C137" s="32" t="s">
        <v>1732</v>
      </c>
      <c r="D137" s="32" t="s">
        <v>554</v>
      </c>
      <c r="E137" s="31" t="s">
        <v>18</v>
      </c>
      <c r="F137" s="32" t="s">
        <v>247</v>
      </c>
      <c r="G137" s="33" t="s">
        <v>3979</v>
      </c>
      <c r="H137" s="34">
        <v>2</v>
      </c>
      <c r="I137" s="36">
        <f t="shared" si="6"/>
        <v>2</v>
      </c>
      <c r="J137" s="36">
        <f t="shared" si="7"/>
        <v>64</v>
      </c>
      <c r="K137" s="36">
        <f t="shared" si="8"/>
        <v>12.8</v>
      </c>
    </row>
    <row r="138" s="2" customFormat="1" ht="18.25" customHeight="1" spans="1:11">
      <c r="A138" s="28">
        <v>132</v>
      </c>
      <c r="B138" s="28" t="s">
        <v>4163</v>
      </c>
      <c r="C138" s="32" t="s">
        <v>1449</v>
      </c>
      <c r="D138" s="32" t="s">
        <v>4164</v>
      </c>
      <c r="E138" s="31" t="s">
        <v>18</v>
      </c>
      <c r="F138" s="32" t="s">
        <v>811</v>
      </c>
      <c r="G138" s="33" t="s">
        <v>3979</v>
      </c>
      <c r="H138" s="34">
        <v>3.24</v>
      </c>
      <c r="I138" s="36">
        <f t="shared" si="6"/>
        <v>3.24</v>
      </c>
      <c r="J138" s="36">
        <f t="shared" si="7"/>
        <v>103.68</v>
      </c>
      <c r="K138" s="36">
        <f t="shared" si="8"/>
        <v>20.736</v>
      </c>
    </row>
    <row r="139" s="2" customFormat="1" ht="18.25" customHeight="1" spans="1:11">
      <c r="A139" s="28">
        <v>133</v>
      </c>
      <c r="B139" s="28" t="s">
        <v>4165</v>
      </c>
      <c r="C139" s="32" t="s">
        <v>3309</v>
      </c>
      <c r="D139" s="32" t="s">
        <v>407</v>
      </c>
      <c r="E139" s="31" t="s">
        <v>18</v>
      </c>
      <c r="F139" s="32" t="s">
        <v>2154</v>
      </c>
      <c r="G139" s="33" t="s">
        <v>3979</v>
      </c>
      <c r="H139" s="34">
        <v>4</v>
      </c>
      <c r="I139" s="36">
        <f t="shared" si="6"/>
        <v>4</v>
      </c>
      <c r="J139" s="36">
        <f t="shared" si="7"/>
        <v>128</v>
      </c>
      <c r="K139" s="36">
        <f t="shared" si="8"/>
        <v>25.6</v>
      </c>
    </row>
    <row r="140" s="2" customFormat="1" ht="18.25" customHeight="1" spans="1:11">
      <c r="A140" s="28">
        <v>134</v>
      </c>
      <c r="B140" s="28" t="s">
        <v>4166</v>
      </c>
      <c r="C140" s="32" t="s">
        <v>3336</v>
      </c>
      <c r="D140" s="32" t="s">
        <v>352</v>
      </c>
      <c r="E140" s="31" t="s">
        <v>18</v>
      </c>
      <c r="F140" s="32" t="s">
        <v>4167</v>
      </c>
      <c r="G140" s="33" t="s">
        <v>3979</v>
      </c>
      <c r="H140" s="34">
        <v>4.5</v>
      </c>
      <c r="I140" s="36">
        <f t="shared" si="6"/>
        <v>4.5</v>
      </c>
      <c r="J140" s="36">
        <f t="shared" si="7"/>
        <v>144</v>
      </c>
      <c r="K140" s="36">
        <f t="shared" si="8"/>
        <v>28.8</v>
      </c>
    </row>
    <row r="141" s="2" customFormat="1" ht="18.25" customHeight="1" spans="1:11">
      <c r="A141" s="28">
        <v>135</v>
      </c>
      <c r="B141" s="28" t="s">
        <v>4168</v>
      </c>
      <c r="C141" s="32" t="s">
        <v>500</v>
      </c>
      <c r="D141" s="32" t="s">
        <v>275</v>
      </c>
      <c r="E141" s="31" t="s">
        <v>18</v>
      </c>
      <c r="F141" s="32" t="s">
        <v>376</v>
      </c>
      <c r="G141" s="33" t="s">
        <v>3979</v>
      </c>
      <c r="H141" s="34">
        <v>3.5</v>
      </c>
      <c r="I141" s="36">
        <f t="shared" si="6"/>
        <v>3.5</v>
      </c>
      <c r="J141" s="36">
        <f t="shared" si="7"/>
        <v>112</v>
      </c>
      <c r="K141" s="36">
        <f t="shared" si="8"/>
        <v>22.4</v>
      </c>
    </row>
    <row r="142" s="2" customFormat="1" ht="18.25" customHeight="1" spans="1:11">
      <c r="A142" s="28">
        <v>136</v>
      </c>
      <c r="B142" s="28" t="s">
        <v>4169</v>
      </c>
      <c r="C142" s="32" t="s">
        <v>282</v>
      </c>
      <c r="D142" s="32" t="s">
        <v>413</v>
      </c>
      <c r="E142" s="31" t="s">
        <v>18</v>
      </c>
      <c r="F142" s="32" t="s">
        <v>2135</v>
      </c>
      <c r="G142" s="33" t="s">
        <v>3979</v>
      </c>
      <c r="H142" s="34">
        <v>6</v>
      </c>
      <c r="I142" s="36">
        <f t="shared" si="6"/>
        <v>6</v>
      </c>
      <c r="J142" s="36">
        <f t="shared" si="7"/>
        <v>192</v>
      </c>
      <c r="K142" s="36">
        <f t="shared" si="8"/>
        <v>38.4</v>
      </c>
    </row>
    <row r="143" s="2" customFormat="1" ht="18.25" customHeight="1" spans="1:11">
      <c r="A143" s="28">
        <v>137</v>
      </c>
      <c r="B143" s="28" t="s">
        <v>4170</v>
      </c>
      <c r="C143" s="32" t="s">
        <v>262</v>
      </c>
      <c r="D143" s="32" t="s">
        <v>186</v>
      </c>
      <c r="E143" s="31" t="s">
        <v>18</v>
      </c>
      <c r="F143" s="32" t="s">
        <v>72</v>
      </c>
      <c r="G143" s="33" t="s">
        <v>3979</v>
      </c>
      <c r="H143" s="34">
        <v>6.2</v>
      </c>
      <c r="I143" s="36">
        <f t="shared" si="6"/>
        <v>6.2</v>
      </c>
      <c r="J143" s="36">
        <f t="shared" si="7"/>
        <v>198.4</v>
      </c>
      <c r="K143" s="36">
        <f t="shared" si="8"/>
        <v>39.68</v>
      </c>
    </row>
    <row r="144" s="2" customFormat="1" ht="18.25" customHeight="1" spans="1:11">
      <c r="A144" s="28">
        <v>138</v>
      </c>
      <c r="B144" s="28" t="s">
        <v>4171</v>
      </c>
      <c r="C144" s="32" t="s">
        <v>1728</v>
      </c>
      <c r="D144" s="32" t="s">
        <v>186</v>
      </c>
      <c r="E144" s="31" t="s">
        <v>18</v>
      </c>
      <c r="F144" s="32" t="s">
        <v>4172</v>
      </c>
      <c r="G144" s="33" t="s">
        <v>3979</v>
      </c>
      <c r="H144" s="34">
        <v>4.5</v>
      </c>
      <c r="I144" s="36">
        <f t="shared" si="6"/>
        <v>4.5</v>
      </c>
      <c r="J144" s="36">
        <f t="shared" si="7"/>
        <v>144</v>
      </c>
      <c r="K144" s="36">
        <f t="shared" si="8"/>
        <v>28.8</v>
      </c>
    </row>
    <row r="145" s="2" customFormat="1" ht="18.25" customHeight="1" spans="1:11">
      <c r="A145" s="28">
        <v>139</v>
      </c>
      <c r="B145" s="28" t="s">
        <v>4173</v>
      </c>
      <c r="C145" s="32" t="s">
        <v>3476</v>
      </c>
      <c r="D145" s="32" t="s">
        <v>527</v>
      </c>
      <c r="E145" s="31" t="s">
        <v>18</v>
      </c>
      <c r="F145" s="32" t="s">
        <v>408</v>
      </c>
      <c r="G145" s="33" t="s">
        <v>3979</v>
      </c>
      <c r="H145" s="34">
        <v>9</v>
      </c>
      <c r="I145" s="36">
        <f t="shared" si="6"/>
        <v>9</v>
      </c>
      <c r="J145" s="36">
        <f t="shared" si="7"/>
        <v>288</v>
      </c>
      <c r="K145" s="36">
        <f t="shared" si="8"/>
        <v>57.6</v>
      </c>
    </row>
    <row r="146" s="2" customFormat="1" ht="18.25" customHeight="1" spans="1:11">
      <c r="A146" s="28">
        <v>140</v>
      </c>
      <c r="B146" s="28" t="s">
        <v>4174</v>
      </c>
      <c r="C146" s="32" t="s">
        <v>3309</v>
      </c>
      <c r="D146" s="32" t="s">
        <v>219</v>
      </c>
      <c r="E146" s="31" t="s">
        <v>18</v>
      </c>
      <c r="F146" s="32" t="s">
        <v>654</v>
      </c>
      <c r="G146" s="33" t="s">
        <v>3979</v>
      </c>
      <c r="H146" s="34">
        <v>2</v>
      </c>
      <c r="I146" s="36">
        <f t="shared" si="6"/>
        <v>2</v>
      </c>
      <c r="J146" s="36">
        <f t="shared" si="7"/>
        <v>64</v>
      </c>
      <c r="K146" s="36">
        <f t="shared" si="8"/>
        <v>12.8</v>
      </c>
    </row>
    <row r="147" s="2" customFormat="1" ht="18.25" customHeight="1" spans="1:11">
      <c r="A147" s="28">
        <v>141</v>
      </c>
      <c r="B147" s="28" t="s">
        <v>4175</v>
      </c>
      <c r="C147" s="32" t="s">
        <v>1386</v>
      </c>
      <c r="D147" s="32" t="s">
        <v>4176</v>
      </c>
      <c r="E147" s="31" t="s">
        <v>18</v>
      </c>
      <c r="F147" s="32" t="s">
        <v>3565</v>
      </c>
      <c r="G147" s="33" t="s">
        <v>3979</v>
      </c>
      <c r="H147" s="34">
        <v>10</v>
      </c>
      <c r="I147" s="36">
        <f t="shared" si="6"/>
        <v>10</v>
      </c>
      <c r="J147" s="36">
        <f t="shared" si="7"/>
        <v>320</v>
      </c>
      <c r="K147" s="36">
        <f t="shared" si="8"/>
        <v>64</v>
      </c>
    </row>
    <row r="148" s="2" customFormat="1" ht="18.25" customHeight="1" spans="1:11">
      <c r="A148" s="28">
        <v>142</v>
      </c>
      <c r="B148" s="28" t="s">
        <v>4177</v>
      </c>
      <c r="C148" s="32" t="s">
        <v>3322</v>
      </c>
      <c r="D148" s="32" t="s">
        <v>338</v>
      </c>
      <c r="E148" s="31" t="s">
        <v>18</v>
      </c>
      <c r="F148" s="32" t="s">
        <v>4178</v>
      </c>
      <c r="G148" s="33" t="s">
        <v>3979</v>
      </c>
      <c r="H148" s="34">
        <v>2.8</v>
      </c>
      <c r="I148" s="36">
        <f t="shared" si="6"/>
        <v>2.8</v>
      </c>
      <c r="J148" s="36">
        <f t="shared" si="7"/>
        <v>89.6</v>
      </c>
      <c r="K148" s="36">
        <f t="shared" si="8"/>
        <v>17.92</v>
      </c>
    </row>
    <row r="149" s="2" customFormat="1" ht="18.25" customHeight="1" spans="1:11">
      <c r="A149" s="28">
        <v>143</v>
      </c>
      <c r="B149" s="28" t="s">
        <v>4179</v>
      </c>
      <c r="C149" s="32" t="s">
        <v>4180</v>
      </c>
      <c r="D149" s="32" t="s">
        <v>158</v>
      </c>
      <c r="E149" s="31" t="s">
        <v>18</v>
      </c>
      <c r="F149" s="32" t="s">
        <v>2373</v>
      </c>
      <c r="G149" s="33" t="s">
        <v>3979</v>
      </c>
      <c r="H149" s="34">
        <v>4.9</v>
      </c>
      <c r="I149" s="36">
        <f t="shared" si="6"/>
        <v>4.9</v>
      </c>
      <c r="J149" s="36">
        <f t="shared" si="7"/>
        <v>156.8</v>
      </c>
      <c r="K149" s="36">
        <f t="shared" si="8"/>
        <v>31.36</v>
      </c>
    </row>
    <row r="150" s="2" customFormat="1" ht="18.25" customHeight="1" spans="1:11">
      <c r="A150" s="28">
        <v>144</v>
      </c>
      <c r="B150" s="28" t="s">
        <v>4181</v>
      </c>
      <c r="C150" s="32" t="s">
        <v>262</v>
      </c>
      <c r="D150" s="32" t="s">
        <v>738</v>
      </c>
      <c r="E150" s="31" t="s">
        <v>18</v>
      </c>
      <c r="F150" s="32" t="s">
        <v>149</v>
      </c>
      <c r="G150" s="33" t="s">
        <v>3979</v>
      </c>
      <c r="H150" s="34">
        <v>3.5</v>
      </c>
      <c r="I150" s="36">
        <f t="shared" si="6"/>
        <v>3.5</v>
      </c>
      <c r="J150" s="36">
        <f t="shared" si="7"/>
        <v>112</v>
      </c>
      <c r="K150" s="36">
        <f t="shared" si="8"/>
        <v>22.4</v>
      </c>
    </row>
    <row r="151" s="2" customFormat="1" ht="18.25" customHeight="1" spans="1:11">
      <c r="A151" s="28">
        <v>145</v>
      </c>
      <c r="B151" s="28" t="s">
        <v>4182</v>
      </c>
      <c r="C151" s="32" t="s">
        <v>1386</v>
      </c>
      <c r="D151" s="32" t="s">
        <v>71</v>
      </c>
      <c r="E151" s="31" t="s">
        <v>18</v>
      </c>
      <c r="F151" s="32" t="s">
        <v>1213</v>
      </c>
      <c r="G151" s="33" t="s">
        <v>3979</v>
      </c>
      <c r="H151" s="34">
        <v>5.25</v>
      </c>
      <c r="I151" s="36">
        <f t="shared" si="6"/>
        <v>5.25</v>
      </c>
      <c r="J151" s="36">
        <f t="shared" si="7"/>
        <v>168</v>
      </c>
      <c r="K151" s="36">
        <f t="shared" si="8"/>
        <v>33.6</v>
      </c>
    </row>
    <row r="152" s="2" customFormat="1" ht="18.25" customHeight="1" spans="1:11">
      <c r="A152" s="28">
        <v>146</v>
      </c>
      <c r="B152" s="28" t="s">
        <v>4183</v>
      </c>
      <c r="C152" s="32" t="s">
        <v>1386</v>
      </c>
      <c r="D152" s="32" t="s">
        <v>67</v>
      </c>
      <c r="E152" s="31" t="s">
        <v>18</v>
      </c>
      <c r="F152" s="32" t="s">
        <v>507</v>
      </c>
      <c r="G152" s="33" t="s">
        <v>3979</v>
      </c>
      <c r="H152" s="34">
        <v>3.7</v>
      </c>
      <c r="I152" s="36">
        <f t="shared" si="6"/>
        <v>3.7</v>
      </c>
      <c r="J152" s="36">
        <f t="shared" si="7"/>
        <v>118.4</v>
      </c>
      <c r="K152" s="36">
        <f t="shared" si="8"/>
        <v>23.68</v>
      </c>
    </row>
    <row r="153" s="2" customFormat="1" ht="18.25" customHeight="1" spans="1:11">
      <c r="A153" s="28">
        <v>147</v>
      </c>
      <c r="B153" s="28" t="s">
        <v>4184</v>
      </c>
      <c r="C153" s="32" t="s">
        <v>141</v>
      </c>
      <c r="D153" s="32" t="s">
        <v>263</v>
      </c>
      <c r="E153" s="31" t="s">
        <v>18</v>
      </c>
      <c r="F153" s="32" t="s">
        <v>4185</v>
      </c>
      <c r="G153" s="33" t="s">
        <v>3979</v>
      </c>
      <c r="H153" s="34">
        <v>5</v>
      </c>
      <c r="I153" s="36">
        <f t="shared" si="6"/>
        <v>5</v>
      </c>
      <c r="J153" s="36">
        <f t="shared" si="7"/>
        <v>160</v>
      </c>
      <c r="K153" s="36">
        <f t="shared" si="8"/>
        <v>32</v>
      </c>
    </row>
    <row r="154" s="2" customFormat="1" ht="18.25" customHeight="1" spans="1:11">
      <c r="A154" s="28">
        <v>148</v>
      </c>
      <c r="B154" s="28" t="s">
        <v>4186</v>
      </c>
      <c r="C154" s="32" t="s">
        <v>622</v>
      </c>
      <c r="D154" s="32" t="s">
        <v>269</v>
      </c>
      <c r="E154" s="31" t="s">
        <v>18</v>
      </c>
      <c r="F154" s="32" t="s">
        <v>735</v>
      </c>
      <c r="G154" s="33" t="s">
        <v>3979</v>
      </c>
      <c r="H154" s="34">
        <v>9.3</v>
      </c>
      <c r="I154" s="36">
        <f t="shared" si="6"/>
        <v>9.3</v>
      </c>
      <c r="J154" s="36">
        <f t="shared" si="7"/>
        <v>297.6</v>
      </c>
      <c r="K154" s="36">
        <f t="shared" si="8"/>
        <v>59.52</v>
      </c>
    </row>
    <row r="155" s="2" customFormat="1" ht="18.25" customHeight="1" spans="1:11">
      <c r="A155" s="28">
        <v>149</v>
      </c>
      <c r="B155" s="28" t="s">
        <v>4187</v>
      </c>
      <c r="C155" s="32" t="s">
        <v>1386</v>
      </c>
      <c r="D155" s="32" t="s">
        <v>312</v>
      </c>
      <c r="E155" s="31" t="s">
        <v>18</v>
      </c>
      <c r="F155" s="32" t="s">
        <v>4188</v>
      </c>
      <c r="G155" s="33" t="s">
        <v>3979</v>
      </c>
      <c r="H155" s="34">
        <v>4</v>
      </c>
      <c r="I155" s="36">
        <f t="shared" si="6"/>
        <v>4</v>
      </c>
      <c r="J155" s="36">
        <f t="shared" si="7"/>
        <v>128</v>
      </c>
      <c r="K155" s="36">
        <f t="shared" si="8"/>
        <v>25.6</v>
      </c>
    </row>
    <row r="156" s="2" customFormat="1" ht="18.25" customHeight="1" spans="1:11">
      <c r="A156" s="28">
        <v>150</v>
      </c>
      <c r="B156" s="28" t="s">
        <v>4189</v>
      </c>
      <c r="C156" s="32" t="s">
        <v>1732</v>
      </c>
      <c r="D156" s="32" t="s">
        <v>71</v>
      </c>
      <c r="E156" s="31" t="s">
        <v>18</v>
      </c>
      <c r="F156" s="32" t="s">
        <v>2542</v>
      </c>
      <c r="G156" s="33" t="s">
        <v>3979</v>
      </c>
      <c r="H156" s="34">
        <v>7</v>
      </c>
      <c r="I156" s="36">
        <f t="shared" si="6"/>
        <v>7</v>
      </c>
      <c r="J156" s="36">
        <f t="shared" si="7"/>
        <v>224</v>
      </c>
      <c r="K156" s="36">
        <f t="shared" si="8"/>
        <v>44.8</v>
      </c>
    </row>
    <row r="157" s="2" customFormat="1" ht="18.25" customHeight="1" spans="1:11">
      <c r="A157" s="28">
        <v>151</v>
      </c>
      <c r="B157" s="28" t="s">
        <v>4190</v>
      </c>
      <c r="C157" s="32" t="s">
        <v>3309</v>
      </c>
      <c r="D157" s="32" t="s">
        <v>110</v>
      </c>
      <c r="E157" s="31" t="s">
        <v>18</v>
      </c>
      <c r="F157" s="32" t="s">
        <v>828</v>
      </c>
      <c r="G157" s="33" t="s">
        <v>3979</v>
      </c>
      <c r="H157" s="34">
        <v>2</v>
      </c>
      <c r="I157" s="36">
        <f t="shared" si="6"/>
        <v>2</v>
      </c>
      <c r="J157" s="36">
        <f t="shared" si="7"/>
        <v>64</v>
      </c>
      <c r="K157" s="36">
        <f t="shared" si="8"/>
        <v>12.8</v>
      </c>
    </row>
    <row r="158" s="2" customFormat="1" ht="18.25" customHeight="1" spans="1:11">
      <c r="A158" s="28">
        <v>152</v>
      </c>
      <c r="B158" s="28" t="s">
        <v>4191</v>
      </c>
      <c r="C158" s="32" t="s">
        <v>262</v>
      </c>
      <c r="D158" s="32" t="s">
        <v>668</v>
      </c>
      <c r="E158" s="31" t="s">
        <v>18</v>
      </c>
      <c r="F158" s="32" t="s">
        <v>381</v>
      </c>
      <c r="G158" s="33" t="s">
        <v>3979</v>
      </c>
      <c r="H158" s="34">
        <v>2</v>
      </c>
      <c r="I158" s="36">
        <f t="shared" si="6"/>
        <v>2</v>
      </c>
      <c r="J158" s="36">
        <f t="shared" si="7"/>
        <v>64</v>
      </c>
      <c r="K158" s="36">
        <f t="shared" si="8"/>
        <v>12.8</v>
      </c>
    </row>
    <row r="159" s="2" customFormat="1" ht="18.25" customHeight="1" spans="1:11">
      <c r="A159" s="28">
        <v>153</v>
      </c>
      <c r="B159" s="28" t="s">
        <v>4192</v>
      </c>
      <c r="C159" s="32" t="s">
        <v>4193</v>
      </c>
      <c r="D159" s="32" t="s">
        <v>2565</v>
      </c>
      <c r="E159" s="31" t="s">
        <v>18</v>
      </c>
      <c r="F159" s="32" t="s">
        <v>3178</v>
      </c>
      <c r="G159" s="33" t="s">
        <v>3979</v>
      </c>
      <c r="H159" s="34">
        <v>12</v>
      </c>
      <c r="I159" s="36">
        <f t="shared" si="6"/>
        <v>12</v>
      </c>
      <c r="J159" s="36">
        <f t="shared" si="7"/>
        <v>384</v>
      </c>
      <c r="K159" s="36">
        <f t="shared" si="8"/>
        <v>76.8</v>
      </c>
    </row>
    <row r="160" s="2" customFormat="1" ht="18.25" customHeight="1" spans="1:11">
      <c r="A160" s="28">
        <v>154</v>
      </c>
      <c r="B160" s="28" t="s">
        <v>4194</v>
      </c>
      <c r="C160" s="32" t="s">
        <v>3336</v>
      </c>
      <c r="D160" s="32" t="s">
        <v>23</v>
      </c>
      <c r="E160" s="31" t="s">
        <v>18</v>
      </c>
      <c r="F160" s="32" t="s">
        <v>639</v>
      </c>
      <c r="G160" s="33" t="s">
        <v>3979</v>
      </c>
      <c r="H160" s="34">
        <v>3</v>
      </c>
      <c r="I160" s="36">
        <f t="shared" si="6"/>
        <v>3</v>
      </c>
      <c r="J160" s="36">
        <f t="shared" si="7"/>
        <v>96</v>
      </c>
      <c r="K160" s="36">
        <f t="shared" si="8"/>
        <v>19.2</v>
      </c>
    </row>
    <row r="161" s="2" customFormat="1" ht="18.25" customHeight="1" spans="1:11">
      <c r="A161" s="28">
        <v>155</v>
      </c>
      <c r="B161" s="28" t="s">
        <v>4195</v>
      </c>
      <c r="C161" s="32" t="s">
        <v>3351</v>
      </c>
      <c r="D161" s="32" t="s">
        <v>102</v>
      </c>
      <c r="E161" s="31" t="s">
        <v>18</v>
      </c>
      <c r="F161" s="32" t="s">
        <v>4196</v>
      </c>
      <c r="G161" s="33" t="s">
        <v>3979</v>
      </c>
      <c r="H161" s="34">
        <v>3</v>
      </c>
      <c r="I161" s="36">
        <f t="shared" si="6"/>
        <v>3</v>
      </c>
      <c r="J161" s="36">
        <f t="shared" si="7"/>
        <v>96</v>
      </c>
      <c r="K161" s="36">
        <f t="shared" si="8"/>
        <v>19.2</v>
      </c>
    </row>
    <row r="162" s="2" customFormat="1" ht="18.25" customHeight="1" spans="1:11">
      <c r="A162" s="28">
        <v>156</v>
      </c>
      <c r="B162" s="28" t="s">
        <v>4197</v>
      </c>
      <c r="C162" s="32" t="s">
        <v>1728</v>
      </c>
      <c r="D162" s="32" t="s">
        <v>4198</v>
      </c>
      <c r="E162" s="31" t="s">
        <v>18</v>
      </c>
      <c r="F162" s="32" t="s">
        <v>1308</v>
      </c>
      <c r="G162" s="33" t="s">
        <v>3979</v>
      </c>
      <c r="H162" s="34">
        <v>3.2</v>
      </c>
      <c r="I162" s="36">
        <f t="shared" si="6"/>
        <v>3.2</v>
      </c>
      <c r="J162" s="36">
        <f t="shared" si="7"/>
        <v>102.4</v>
      </c>
      <c r="K162" s="36">
        <f t="shared" si="8"/>
        <v>20.48</v>
      </c>
    </row>
    <row r="163" s="2" customFormat="1" ht="18.25" customHeight="1" spans="1:11">
      <c r="A163" s="28">
        <v>157</v>
      </c>
      <c r="B163" s="28" t="s">
        <v>4199</v>
      </c>
      <c r="C163" s="32" t="s">
        <v>176</v>
      </c>
      <c r="D163" s="32" t="s">
        <v>4200</v>
      </c>
      <c r="E163" s="31" t="s">
        <v>18</v>
      </c>
      <c r="F163" s="32" t="s">
        <v>2653</v>
      </c>
      <c r="G163" s="33" t="s">
        <v>3979</v>
      </c>
      <c r="H163" s="34">
        <v>5.16</v>
      </c>
      <c r="I163" s="36">
        <f t="shared" si="6"/>
        <v>5.16</v>
      </c>
      <c r="J163" s="36">
        <f t="shared" si="7"/>
        <v>165.12</v>
      </c>
      <c r="K163" s="36">
        <f t="shared" si="8"/>
        <v>33.024</v>
      </c>
    </row>
    <row r="164" s="2" customFormat="1" ht="18.25" customHeight="1" spans="1:11">
      <c r="A164" s="28">
        <v>158</v>
      </c>
      <c r="B164" s="28" t="s">
        <v>4201</v>
      </c>
      <c r="C164" s="32" t="s">
        <v>2197</v>
      </c>
      <c r="D164" s="32" t="s">
        <v>320</v>
      </c>
      <c r="E164" s="31" t="s">
        <v>18</v>
      </c>
      <c r="F164" s="32" t="s">
        <v>149</v>
      </c>
      <c r="G164" s="33" t="s">
        <v>3979</v>
      </c>
      <c r="H164" s="34">
        <v>4</v>
      </c>
      <c r="I164" s="36">
        <f t="shared" si="6"/>
        <v>4</v>
      </c>
      <c r="J164" s="36">
        <f t="shared" si="7"/>
        <v>128</v>
      </c>
      <c r="K164" s="36">
        <f t="shared" si="8"/>
        <v>25.6</v>
      </c>
    </row>
    <row r="165" s="2" customFormat="1" ht="18.25" customHeight="1" spans="1:11">
      <c r="A165" s="28">
        <v>159</v>
      </c>
      <c r="B165" s="28" t="s">
        <v>4202</v>
      </c>
      <c r="C165" s="32" t="s">
        <v>3403</v>
      </c>
      <c r="D165" s="32" t="s">
        <v>138</v>
      </c>
      <c r="E165" s="31" t="s">
        <v>18</v>
      </c>
      <c r="F165" s="32" t="s">
        <v>1645</v>
      </c>
      <c r="G165" s="33" t="s">
        <v>3979</v>
      </c>
      <c r="H165" s="34">
        <v>4.4</v>
      </c>
      <c r="I165" s="36">
        <f t="shared" si="6"/>
        <v>4.4</v>
      </c>
      <c r="J165" s="36">
        <f t="shared" si="7"/>
        <v>140.8</v>
      </c>
      <c r="K165" s="36">
        <f t="shared" si="8"/>
        <v>28.16</v>
      </c>
    </row>
    <row r="166" s="2" customFormat="1" ht="18.25" customHeight="1" spans="1:11">
      <c r="A166" s="28">
        <v>160</v>
      </c>
      <c r="B166" s="28" t="s">
        <v>4203</v>
      </c>
      <c r="C166" s="32" t="s">
        <v>1776</v>
      </c>
      <c r="D166" s="32" t="s">
        <v>263</v>
      </c>
      <c r="E166" s="31" t="s">
        <v>18</v>
      </c>
      <c r="F166" s="32" t="s">
        <v>387</v>
      </c>
      <c r="G166" s="33" t="s">
        <v>3979</v>
      </c>
      <c r="H166" s="34">
        <v>9</v>
      </c>
      <c r="I166" s="36">
        <f t="shared" si="6"/>
        <v>9</v>
      </c>
      <c r="J166" s="36">
        <f t="shared" si="7"/>
        <v>288</v>
      </c>
      <c r="K166" s="36">
        <f t="shared" si="8"/>
        <v>57.6</v>
      </c>
    </row>
    <row r="167" s="2" customFormat="1" ht="18.25" customHeight="1" spans="1:11">
      <c r="A167" s="28">
        <v>161</v>
      </c>
      <c r="B167" s="28" t="s">
        <v>4204</v>
      </c>
      <c r="C167" s="32" t="s">
        <v>349</v>
      </c>
      <c r="D167" s="32" t="s">
        <v>230</v>
      </c>
      <c r="E167" s="31" t="s">
        <v>18</v>
      </c>
      <c r="F167" s="32" t="s">
        <v>48</v>
      </c>
      <c r="G167" s="33" t="s">
        <v>3979</v>
      </c>
      <c r="H167" s="34">
        <v>2.5</v>
      </c>
      <c r="I167" s="36">
        <f t="shared" si="6"/>
        <v>2.5</v>
      </c>
      <c r="J167" s="36">
        <f t="shared" si="7"/>
        <v>80</v>
      </c>
      <c r="K167" s="36">
        <f t="shared" si="8"/>
        <v>16</v>
      </c>
    </row>
    <row r="168" s="2" customFormat="1" ht="18.25" customHeight="1" spans="1:11">
      <c r="A168" s="28">
        <v>162</v>
      </c>
      <c r="B168" s="28" t="s">
        <v>4205</v>
      </c>
      <c r="C168" s="32" t="s">
        <v>1776</v>
      </c>
      <c r="D168" s="32" t="s">
        <v>256</v>
      </c>
      <c r="E168" s="31" t="s">
        <v>18</v>
      </c>
      <c r="F168" s="32" t="s">
        <v>1674</v>
      </c>
      <c r="G168" s="33" t="s">
        <v>3979</v>
      </c>
      <c r="H168" s="34">
        <v>10</v>
      </c>
      <c r="I168" s="36">
        <f t="shared" si="6"/>
        <v>10</v>
      </c>
      <c r="J168" s="36">
        <f t="shared" si="7"/>
        <v>320</v>
      </c>
      <c r="K168" s="36">
        <f t="shared" si="8"/>
        <v>64</v>
      </c>
    </row>
    <row r="169" s="2" customFormat="1" ht="18.25" customHeight="1" spans="1:11">
      <c r="A169" s="28">
        <v>163</v>
      </c>
      <c r="B169" s="28" t="s">
        <v>4206</v>
      </c>
      <c r="C169" s="32" t="s">
        <v>1728</v>
      </c>
      <c r="D169" s="32" t="s">
        <v>275</v>
      </c>
      <c r="E169" s="31" t="s">
        <v>18</v>
      </c>
      <c r="F169" s="32" t="s">
        <v>545</v>
      </c>
      <c r="G169" s="33" t="s">
        <v>3979</v>
      </c>
      <c r="H169" s="34">
        <v>3.5</v>
      </c>
      <c r="I169" s="36">
        <f t="shared" si="6"/>
        <v>3.5</v>
      </c>
      <c r="J169" s="36">
        <f t="shared" si="7"/>
        <v>112</v>
      </c>
      <c r="K169" s="36">
        <f t="shared" si="8"/>
        <v>22.4</v>
      </c>
    </row>
    <row r="170" s="2" customFormat="1" ht="18.25" customHeight="1" spans="1:11">
      <c r="A170" s="28">
        <v>164</v>
      </c>
      <c r="B170" s="28" t="s">
        <v>4207</v>
      </c>
      <c r="C170" s="32" t="s">
        <v>901</v>
      </c>
      <c r="D170" s="32" t="s">
        <v>165</v>
      </c>
      <c r="E170" s="31" t="s">
        <v>18</v>
      </c>
      <c r="F170" s="32" t="s">
        <v>2563</v>
      </c>
      <c r="G170" s="33" t="s">
        <v>3979</v>
      </c>
      <c r="H170" s="34">
        <v>5</v>
      </c>
      <c r="I170" s="36">
        <f t="shared" si="6"/>
        <v>5</v>
      </c>
      <c r="J170" s="36">
        <f t="shared" si="7"/>
        <v>160</v>
      </c>
      <c r="K170" s="36">
        <f t="shared" si="8"/>
        <v>32</v>
      </c>
    </row>
    <row r="171" s="2" customFormat="1" ht="18.25" customHeight="1" spans="1:11">
      <c r="A171" s="28">
        <v>165</v>
      </c>
      <c r="B171" s="28" t="s">
        <v>4208</v>
      </c>
      <c r="C171" s="32" t="s">
        <v>3336</v>
      </c>
      <c r="D171" s="32" t="s">
        <v>266</v>
      </c>
      <c r="E171" s="31" t="s">
        <v>18</v>
      </c>
      <c r="F171" s="32" t="s">
        <v>3023</v>
      </c>
      <c r="G171" s="33" t="s">
        <v>3979</v>
      </c>
      <c r="H171" s="34">
        <v>6.5</v>
      </c>
      <c r="I171" s="36">
        <f t="shared" si="6"/>
        <v>6.5</v>
      </c>
      <c r="J171" s="36">
        <f t="shared" si="7"/>
        <v>208</v>
      </c>
      <c r="K171" s="36">
        <f t="shared" si="8"/>
        <v>41.6</v>
      </c>
    </row>
    <row r="172" s="2" customFormat="1" ht="18.25" customHeight="1" spans="1:11">
      <c r="A172" s="28">
        <v>166</v>
      </c>
      <c r="B172" s="28" t="s">
        <v>4209</v>
      </c>
      <c r="C172" s="32" t="s">
        <v>1776</v>
      </c>
      <c r="D172" s="32" t="s">
        <v>335</v>
      </c>
      <c r="E172" s="31" t="s">
        <v>18</v>
      </c>
      <c r="F172" s="32" t="s">
        <v>3261</v>
      </c>
      <c r="G172" s="33" t="s">
        <v>3979</v>
      </c>
      <c r="H172" s="34">
        <v>7.5</v>
      </c>
      <c r="I172" s="36">
        <f t="shared" si="6"/>
        <v>7.5</v>
      </c>
      <c r="J172" s="36">
        <f t="shared" si="7"/>
        <v>240</v>
      </c>
      <c r="K172" s="36">
        <f t="shared" si="8"/>
        <v>48</v>
      </c>
    </row>
    <row r="173" s="2" customFormat="1" ht="18.25" customHeight="1" spans="1:11">
      <c r="A173" s="28">
        <v>167</v>
      </c>
      <c r="B173" s="28" t="s">
        <v>4210</v>
      </c>
      <c r="C173" s="32" t="s">
        <v>575</v>
      </c>
      <c r="D173" s="32" t="s">
        <v>291</v>
      </c>
      <c r="E173" s="31" t="s">
        <v>18</v>
      </c>
      <c r="F173" s="32" t="s">
        <v>1969</v>
      </c>
      <c r="G173" s="33" t="s">
        <v>3979</v>
      </c>
      <c r="H173" s="34">
        <v>5.6</v>
      </c>
      <c r="I173" s="36">
        <f t="shared" si="6"/>
        <v>5.6</v>
      </c>
      <c r="J173" s="36">
        <f t="shared" si="7"/>
        <v>179.2</v>
      </c>
      <c r="K173" s="36">
        <f t="shared" si="8"/>
        <v>35.84</v>
      </c>
    </row>
    <row r="174" s="2" customFormat="1" ht="18.25" customHeight="1" spans="1:11">
      <c r="A174" s="28">
        <v>168</v>
      </c>
      <c r="B174" s="28" t="s">
        <v>4211</v>
      </c>
      <c r="C174" s="32" t="s">
        <v>575</v>
      </c>
      <c r="D174" s="32" t="s">
        <v>148</v>
      </c>
      <c r="E174" s="31" t="s">
        <v>18</v>
      </c>
      <c r="F174" s="32" t="s">
        <v>1491</v>
      </c>
      <c r="G174" s="33" t="s">
        <v>3979</v>
      </c>
      <c r="H174" s="34">
        <v>0.4</v>
      </c>
      <c r="I174" s="36">
        <f t="shared" si="6"/>
        <v>0.4</v>
      </c>
      <c r="J174" s="36">
        <f t="shared" si="7"/>
        <v>12.8</v>
      </c>
      <c r="K174" s="36">
        <f t="shared" si="8"/>
        <v>2.56</v>
      </c>
    </row>
    <row r="175" s="2" customFormat="1" ht="18.25" customHeight="1" spans="1:11">
      <c r="A175" s="28">
        <v>169</v>
      </c>
      <c r="B175" s="28" t="s">
        <v>4212</v>
      </c>
      <c r="C175" s="32" t="s">
        <v>176</v>
      </c>
      <c r="D175" s="32" t="s">
        <v>47</v>
      </c>
      <c r="E175" s="31" t="s">
        <v>18</v>
      </c>
      <c r="F175" s="32" t="s">
        <v>4213</v>
      </c>
      <c r="G175" s="33" t="s">
        <v>3979</v>
      </c>
      <c r="H175" s="34">
        <v>2.5</v>
      </c>
      <c r="I175" s="36">
        <f t="shared" si="6"/>
        <v>2.5</v>
      </c>
      <c r="J175" s="36">
        <f t="shared" si="7"/>
        <v>80</v>
      </c>
      <c r="K175" s="36">
        <f t="shared" si="8"/>
        <v>16</v>
      </c>
    </row>
    <row r="176" s="2" customFormat="1" ht="18.25" customHeight="1" spans="1:11">
      <c r="A176" s="28">
        <v>170</v>
      </c>
      <c r="B176" s="28" t="s">
        <v>4214</v>
      </c>
      <c r="C176" s="32" t="s">
        <v>3325</v>
      </c>
      <c r="D176" s="32" t="s">
        <v>4215</v>
      </c>
      <c r="E176" s="31" t="s">
        <v>18</v>
      </c>
      <c r="F176" s="32" t="s">
        <v>4216</v>
      </c>
      <c r="G176" s="33" t="s">
        <v>3979</v>
      </c>
      <c r="H176" s="34">
        <v>3.2</v>
      </c>
      <c r="I176" s="36">
        <f t="shared" si="6"/>
        <v>3.2</v>
      </c>
      <c r="J176" s="36">
        <f t="shared" si="7"/>
        <v>102.4</v>
      </c>
      <c r="K176" s="36">
        <f t="shared" si="8"/>
        <v>20.48</v>
      </c>
    </row>
    <row r="177" s="2" customFormat="1" ht="18.25" customHeight="1" spans="1:11">
      <c r="A177" s="28">
        <v>171</v>
      </c>
      <c r="B177" s="28" t="s">
        <v>4217</v>
      </c>
      <c r="C177" s="32" t="s">
        <v>1386</v>
      </c>
      <c r="D177" s="32" t="s">
        <v>269</v>
      </c>
      <c r="E177" s="31" t="s">
        <v>18</v>
      </c>
      <c r="F177" s="32" t="s">
        <v>1645</v>
      </c>
      <c r="G177" s="33" t="s">
        <v>3979</v>
      </c>
      <c r="H177" s="34">
        <v>4.5</v>
      </c>
      <c r="I177" s="36">
        <f t="shared" si="6"/>
        <v>4.5</v>
      </c>
      <c r="J177" s="36">
        <f t="shared" si="7"/>
        <v>144</v>
      </c>
      <c r="K177" s="36">
        <f t="shared" si="8"/>
        <v>28.8</v>
      </c>
    </row>
    <row r="178" s="2" customFormat="1" ht="18.25" customHeight="1" spans="1:11">
      <c r="A178" s="28">
        <v>172</v>
      </c>
      <c r="B178" s="28" t="s">
        <v>4218</v>
      </c>
      <c r="C178" s="32" t="s">
        <v>1611</v>
      </c>
      <c r="D178" s="32" t="s">
        <v>338</v>
      </c>
      <c r="E178" s="31" t="s">
        <v>18</v>
      </c>
      <c r="F178" s="32" t="s">
        <v>360</v>
      </c>
      <c r="G178" s="33" t="s">
        <v>3979</v>
      </c>
      <c r="H178" s="34">
        <v>6.5</v>
      </c>
      <c r="I178" s="36">
        <f t="shared" si="6"/>
        <v>6.5</v>
      </c>
      <c r="J178" s="36">
        <f t="shared" si="7"/>
        <v>208</v>
      </c>
      <c r="K178" s="36">
        <f t="shared" si="8"/>
        <v>41.6</v>
      </c>
    </row>
    <row r="179" s="2" customFormat="1" ht="18.25" customHeight="1" spans="1:11">
      <c r="A179" s="28">
        <v>173</v>
      </c>
      <c r="B179" s="28" t="s">
        <v>4219</v>
      </c>
      <c r="C179" s="32" t="s">
        <v>3306</v>
      </c>
      <c r="D179" s="32" t="s">
        <v>359</v>
      </c>
      <c r="E179" s="31" t="s">
        <v>18</v>
      </c>
      <c r="F179" s="32" t="s">
        <v>1092</v>
      </c>
      <c r="G179" s="33" t="s">
        <v>3979</v>
      </c>
      <c r="H179" s="34">
        <v>2.5</v>
      </c>
      <c r="I179" s="36">
        <f t="shared" si="6"/>
        <v>2.5</v>
      </c>
      <c r="J179" s="36">
        <f t="shared" si="7"/>
        <v>80</v>
      </c>
      <c r="K179" s="36">
        <f t="shared" si="8"/>
        <v>16</v>
      </c>
    </row>
    <row r="180" s="2" customFormat="1" ht="18.25" customHeight="1" spans="1:11">
      <c r="A180" s="28">
        <v>174</v>
      </c>
      <c r="B180" s="28" t="s">
        <v>4220</v>
      </c>
      <c r="C180" s="32" t="s">
        <v>622</v>
      </c>
      <c r="D180" s="32" t="s">
        <v>269</v>
      </c>
      <c r="E180" s="31" t="s">
        <v>18</v>
      </c>
      <c r="F180" s="32" t="s">
        <v>4221</v>
      </c>
      <c r="G180" s="33" t="s">
        <v>3979</v>
      </c>
      <c r="H180" s="34">
        <v>6</v>
      </c>
      <c r="I180" s="36">
        <f t="shared" si="6"/>
        <v>6</v>
      </c>
      <c r="J180" s="36">
        <f t="shared" si="7"/>
        <v>192</v>
      </c>
      <c r="K180" s="36">
        <f t="shared" si="8"/>
        <v>38.4</v>
      </c>
    </row>
    <row r="181" s="2" customFormat="1" ht="18.25" customHeight="1" spans="1:11">
      <c r="A181" s="28">
        <v>175</v>
      </c>
      <c r="B181" s="28" t="s">
        <v>4222</v>
      </c>
      <c r="C181" s="32" t="s">
        <v>3306</v>
      </c>
      <c r="D181" s="32" t="s">
        <v>230</v>
      </c>
      <c r="E181" s="31" t="s">
        <v>18</v>
      </c>
      <c r="F181" s="32" t="s">
        <v>2271</v>
      </c>
      <c r="G181" s="33" t="s">
        <v>3979</v>
      </c>
      <c r="H181" s="34">
        <v>5</v>
      </c>
      <c r="I181" s="36">
        <f t="shared" si="6"/>
        <v>5</v>
      </c>
      <c r="J181" s="36">
        <f t="shared" si="7"/>
        <v>160</v>
      </c>
      <c r="K181" s="36">
        <f t="shared" si="8"/>
        <v>32</v>
      </c>
    </row>
    <row r="182" s="2" customFormat="1" ht="18.25" customHeight="1" spans="1:11">
      <c r="A182" s="28">
        <v>176</v>
      </c>
      <c r="B182" s="28" t="s">
        <v>4223</v>
      </c>
      <c r="C182" s="32" t="s">
        <v>3592</v>
      </c>
      <c r="D182" s="32" t="s">
        <v>75</v>
      </c>
      <c r="E182" s="31" t="s">
        <v>18</v>
      </c>
      <c r="F182" s="32" t="s">
        <v>257</v>
      </c>
      <c r="G182" s="33" t="s">
        <v>3979</v>
      </c>
      <c r="H182" s="34">
        <v>8.5</v>
      </c>
      <c r="I182" s="36">
        <f t="shared" si="6"/>
        <v>8.5</v>
      </c>
      <c r="J182" s="36">
        <f t="shared" si="7"/>
        <v>272</v>
      </c>
      <c r="K182" s="36">
        <f t="shared" si="8"/>
        <v>54.4</v>
      </c>
    </row>
    <row r="183" s="2" customFormat="1" ht="18.25" customHeight="1" spans="1:11">
      <c r="A183" s="28">
        <v>177</v>
      </c>
      <c r="B183" s="28" t="s">
        <v>4224</v>
      </c>
      <c r="C183" s="32" t="s">
        <v>141</v>
      </c>
      <c r="D183" s="32" t="s">
        <v>359</v>
      </c>
      <c r="E183" s="31" t="s">
        <v>18</v>
      </c>
      <c r="F183" s="32" t="s">
        <v>646</v>
      </c>
      <c r="G183" s="33" t="s">
        <v>3979</v>
      </c>
      <c r="H183" s="34">
        <v>3</v>
      </c>
      <c r="I183" s="36">
        <f t="shared" si="6"/>
        <v>3</v>
      </c>
      <c r="J183" s="36">
        <f t="shared" si="7"/>
        <v>96</v>
      </c>
      <c r="K183" s="36">
        <f t="shared" si="8"/>
        <v>19.2</v>
      </c>
    </row>
    <row r="184" s="2" customFormat="1" ht="18.25" customHeight="1" spans="1:11">
      <c r="A184" s="28">
        <v>178</v>
      </c>
      <c r="B184" s="28" t="s">
        <v>4225</v>
      </c>
      <c r="C184" s="32" t="s">
        <v>1449</v>
      </c>
      <c r="D184" s="32" t="s">
        <v>266</v>
      </c>
      <c r="E184" s="31" t="s">
        <v>18</v>
      </c>
      <c r="F184" s="32" t="s">
        <v>849</v>
      </c>
      <c r="G184" s="33" t="s">
        <v>3979</v>
      </c>
      <c r="H184" s="34">
        <v>4</v>
      </c>
      <c r="I184" s="36">
        <f t="shared" si="6"/>
        <v>4</v>
      </c>
      <c r="J184" s="36">
        <f t="shared" si="7"/>
        <v>128</v>
      </c>
      <c r="K184" s="36">
        <f t="shared" si="8"/>
        <v>25.6</v>
      </c>
    </row>
    <row r="185" s="2" customFormat="1" ht="18.25" customHeight="1" spans="1:11">
      <c r="A185" s="28">
        <v>179</v>
      </c>
      <c r="B185" s="28" t="s">
        <v>4226</v>
      </c>
      <c r="C185" s="32" t="s">
        <v>2123</v>
      </c>
      <c r="D185" s="32" t="s">
        <v>320</v>
      </c>
      <c r="E185" s="31" t="s">
        <v>18</v>
      </c>
      <c r="F185" s="32" t="s">
        <v>3731</v>
      </c>
      <c r="G185" s="33" t="s">
        <v>3979</v>
      </c>
      <c r="H185" s="34">
        <v>4</v>
      </c>
      <c r="I185" s="36">
        <f t="shared" si="6"/>
        <v>4</v>
      </c>
      <c r="J185" s="36">
        <f t="shared" si="7"/>
        <v>128</v>
      </c>
      <c r="K185" s="36">
        <f t="shared" si="8"/>
        <v>25.6</v>
      </c>
    </row>
    <row r="186" s="2" customFormat="1" ht="18.25" customHeight="1" spans="1:11">
      <c r="A186" s="28">
        <v>180</v>
      </c>
      <c r="B186" s="28" t="s">
        <v>4227</v>
      </c>
      <c r="C186" s="32" t="s">
        <v>3325</v>
      </c>
      <c r="D186" s="32" t="s">
        <v>252</v>
      </c>
      <c r="E186" s="31" t="s">
        <v>18</v>
      </c>
      <c r="F186" s="32" t="s">
        <v>146</v>
      </c>
      <c r="G186" s="33" t="s">
        <v>3979</v>
      </c>
      <c r="H186" s="34">
        <v>3.7</v>
      </c>
      <c r="I186" s="36">
        <f t="shared" si="6"/>
        <v>3.7</v>
      </c>
      <c r="J186" s="36">
        <f t="shared" si="7"/>
        <v>118.4</v>
      </c>
      <c r="K186" s="36">
        <f t="shared" si="8"/>
        <v>23.68</v>
      </c>
    </row>
    <row r="187" s="2" customFormat="1" ht="18.25" customHeight="1" spans="1:11">
      <c r="A187" s="28">
        <v>181</v>
      </c>
      <c r="B187" s="28" t="s">
        <v>4228</v>
      </c>
      <c r="C187" s="32" t="s">
        <v>622</v>
      </c>
      <c r="D187" s="32" t="s">
        <v>210</v>
      </c>
      <c r="E187" s="31" t="s">
        <v>18</v>
      </c>
      <c r="F187" s="32" t="s">
        <v>1227</v>
      </c>
      <c r="G187" s="33" t="s">
        <v>3979</v>
      </c>
      <c r="H187" s="34">
        <v>3</v>
      </c>
      <c r="I187" s="36">
        <f t="shared" si="6"/>
        <v>3</v>
      </c>
      <c r="J187" s="36">
        <f t="shared" si="7"/>
        <v>96</v>
      </c>
      <c r="K187" s="36">
        <f t="shared" si="8"/>
        <v>19.2</v>
      </c>
    </row>
    <row r="188" s="2" customFormat="1" ht="18.25" customHeight="1" spans="1:11">
      <c r="A188" s="28">
        <v>182</v>
      </c>
      <c r="B188" s="28" t="s">
        <v>4229</v>
      </c>
      <c r="C188" s="32" t="s">
        <v>1155</v>
      </c>
      <c r="D188" s="32" t="s">
        <v>738</v>
      </c>
      <c r="E188" s="31" t="s">
        <v>18</v>
      </c>
      <c r="F188" s="32" t="s">
        <v>1634</v>
      </c>
      <c r="G188" s="33" t="s">
        <v>3979</v>
      </c>
      <c r="H188" s="34">
        <v>5.26</v>
      </c>
      <c r="I188" s="36">
        <f t="shared" si="6"/>
        <v>5.26</v>
      </c>
      <c r="J188" s="36">
        <f t="shared" si="7"/>
        <v>168.32</v>
      </c>
      <c r="K188" s="36">
        <f t="shared" si="8"/>
        <v>33.664</v>
      </c>
    </row>
    <row r="189" s="2" customFormat="1" ht="18.25" customHeight="1" spans="1:11">
      <c r="A189" s="28">
        <v>183</v>
      </c>
      <c r="B189" s="28" t="s">
        <v>4230</v>
      </c>
      <c r="C189" s="32" t="s">
        <v>4231</v>
      </c>
      <c r="D189" s="32" t="s">
        <v>142</v>
      </c>
      <c r="E189" s="31" t="s">
        <v>18</v>
      </c>
      <c r="F189" s="32" t="s">
        <v>44</v>
      </c>
      <c r="G189" s="33" t="s">
        <v>3979</v>
      </c>
      <c r="H189" s="34">
        <v>2.8</v>
      </c>
      <c r="I189" s="36">
        <f t="shared" si="6"/>
        <v>2.8</v>
      </c>
      <c r="J189" s="36">
        <f t="shared" si="7"/>
        <v>89.6</v>
      </c>
      <c r="K189" s="36">
        <f t="shared" si="8"/>
        <v>17.92</v>
      </c>
    </row>
    <row r="190" s="2" customFormat="1" ht="18.25" customHeight="1" spans="1:11">
      <c r="A190" s="28">
        <v>184</v>
      </c>
      <c r="B190" s="28" t="s">
        <v>4232</v>
      </c>
      <c r="C190" s="32" t="s">
        <v>3788</v>
      </c>
      <c r="D190" s="32" t="s">
        <v>541</v>
      </c>
      <c r="E190" s="31" t="s">
        <v>18</v>
      </c>
      <c r="F190" s="32" t="s">
        <v>2387</v>
      </c>
      <c r="G190" s="33" t="s">
        <v>3979</v>
      </c>
      <c r="H190" s="34">
        <v>3</v>
      </c>
      <c r="I190" s="36">
        <f t="shared" si="6"/>
        <v>3</v>
      </c>
      <c r="J190" s="36">
        <f t="shared" si="7"/>
        <v>96</v>
      </c>
      <c r="K190" s="36">
        <f t="shared" si="8"/>
        <v>19.2</v>
      </c>
    </row>
    <row r="191" s="2" customFormat="1" ht="18.25" customHeight="1" spans="1:11">
      <c r="A191" s="28">
        <v>185</v>
      </c>
      <c r="B191" s="28" t="s">
        <v>4233</v>
      </c>
      <c r="C191" s="32" t="s">
        <v>509</v>
      </c>
      <c r="D191" s="32" t="s">
        <v>4234</v>
      </c>
      <c r="E191" s="31" t="s">
        <v>18</v>
      </c>
      <c r="F191" s="32" t="s">
        <v>1275</v>
      </c>
      <c r="G191" s="33" t="s">
        <v>3979</v>
      </c>
      <c r="H191" s="34">
        <v>4</v>
      </c>
      <c r="I191" s="36">
        <f t="shared" si="6"/>
        <v>4</v>
      </c>
      <c r="J191" s="36">
        <f t="shared" si="7"/>
        <v>128</v>
      </c>
      <c r="K191" s="36">
        <f t="shared" si="8"/>
        <v>25.6</v>
      </c>
    </row>
    <row r="192" s="2" customFormat="1" ht="18.25" customHeight="1" spans="1:11">
      <c r="A192" s="28">
        <v>186</v>
      </c>
      <c r="B192" s="28" t="s">
        <v>4235</v>
      </c>
      <c r="C192" s="32" t="s">
        <v>622</v>
      </c>
      <c r="D192" s="32" t="s">
        <v>378</v>
      </c>
      <c r="E192" s="31" t="s">
        <v>18</v>
      </c>
      <c r="F192" s="32" t="s">
        <v>545</v>
      </c>
      <c r="G192" s="33" t="s">
        <v>3979</v>
      </c>
      <c r="H192" s="34">
        <v>0.5</v>
      </c>
      <c r="I192" s="34">
        <v>0.5</v>
      </c>
      <c r="J192" s="36">
        <f t="shared" si="7"/>
        <v>16</v>
      </c>
      <c r="K192" s="36">
        <f t="shared" si="8"/>
        <v>3.2</v>
      </c>
    </row>
    <row r="193" s="2" customFormat="1" ht="18.25" customHeight="1" spans="1:11">
      <c r="A193" s="28">
        <v>187</v>
      </c>
      <c r="B193" s="28" t="s">
        <v>4236</v>
      </c>
      <c r="C193" s="32" t="s">
        <v>901</v>
      </c>
      <c r="D193" s="32" t="s">
        <v>4237</v>
      </c>
      <c r="E193" s="31" t="s">
        <v>18</v>
      </c>
      <c r="F193" s="32" t="s">
        <v>1398</v>
      </c>
      <c r="G193" s="33" t="s">
        <v>3979</v>
      </c>
      <c r="H193" s="34">
        <v>3</v>
      </c>
      <c r="I193" s="34">
        <v>3</v>
      </c>
      <c r="J193" s="36">
        <f t="shared" si="7"/>
        <v>96</v>
      </c>
      <c r="K193" s="36">
        <f t="shared" si="8"/>
        <v>19.2</v>
      </c>
    </row>
    <row r="194" s="2" customFormat="1" ht="18.25" customHeight="1" spans="1:11">
      <c r="A194" s="28">
        <v>188</v>
      </c>
      <c r="B194" s="28" t="s">
        <v>4238</v>
      </c>
      <c r="C194" s="32" t="s">
        <v>262</v>
      </c>
      <c r="D194" s="32" t="s">
        <v>4239</v>
      </c>
      <c r="E194" s="31" t="s">
        <v>18</v>
      </c>
      <c r="F194" s="32" t="s">
        <v>1227</v>
      </c>
      <c r="G194" s="33" t="s">
        <v>3979</v>
      </c>
      <c r="H194" s="34">
        <v>3.24</v>
      </c>
      <c r="I194" s="34">
        <v>3.24</v>
      </c>
      <c r="J194" s="36">
        <f t="shared" si="7"/>
        <v>103.68</v>
      </c>
      <c r="K194" s="36">
        <f t="shared" si="8"/>
        <v>20.736</v>
      </c>
    </row>
    <row r="195" s="2" customFormat="1" ht="18.25" customHeight="1" spans="1:11">
      <c r="A195" s="28">
        <v>189</v>
      </c>
      <c r="B195" s="28" t="s">
        <v>4240</v>
      </c>
      <c r="C195" s="32" t="s">
        <v>575</v>
      </c>
      <c r="D195" s="32" t="s">
        <v>83</v>
      </c>
      <c r="E195" s="31" t="s">
        <v>18</v>
      </c>
      <c r="F195" s="32" t="s">
        <v>601</v>
      </c>
      <c r="G195" s="33" t="s">
        <v>3979</v>
      </c>
      <c r="H195" s="34">
        <v>2</v>
      </c>
      <c r="I195" s="34">
        <v>2</v>
      </c>
      <c r="J195" s="36">
        <f t="shared" si="7"/>
        <v>64</v>
      </c>
      <c r="K195" s="36">
        <f t="shared" si="8"/>
        <v>12.8</v>
      </c>
    </row>
    <row r="196" s="2" customFormat="1" ht="18.25" customHeight="1" spans="1:11">
      <c r="A196" s="28">
        <v>190</v>
      </c>
      <c r="B196" s="28" t="s">
        <v>4241</v>
      </c>
      <c r="C196" s="32" t="s">
        <v>141</v>
      </c>
      <c r="D196" s="32" t="s">
        <v>92</v>
      </c>
      <c r="E196" s="31" t="s">
        <v>18</v>
      </c>
      <c r="F196" s="32" t="s">
        <v>3023</v>
      </c>
      <c r="G196" s="33" t="s">
        <v>3979</v>
      </c>
      <c r="H196" s="34">
        <v>5.5</v>
      </c>
      <c r="I196" s="34">
        <v>5.5</v>
      </c>
      <c r="J196" s="36">
        <f t="shared" si="7"/>
        <v>176</v>
      </c>
      <c r="K196" s="36">
        <f t="shared" si="8"/>
        <v>35.2</v>
      </c>
    </row>
    <row r="197" s="2" customFormat="1" ht="18.25" customHeight="1" spans="1:11">
      <c r="A197" s="28">
        <v>191</v>
      </c>
      <c r="B197" s="28" t="s">
        <v>4242</v>
      </c>
      <c r="C197" s="32" t="s">
        <v>4243</v>
      </c>
      <c r="D197" s="32" t="s">
        <v>165</v>
      </c>
      <c r="E197" s="31" t="s">
        <v>18</v>
      </c>
      <c r="F197" s="32" t="s">
        <v>4244</v>
      </c>
      <c r="G197" s="33" t="s">
        <v>3979</v>
      </c>
      <c r="H197" s="34">
        <v>6</v>
      </c>
      <c r="I197" s="34">
        <v>6</v>
      </c>
      <c r="J197" s="36">
        <f t="shared" si="7"/>
        <v>192</v>
      </c>
      <c r="K197" s="36">
        <f t="shared" si="8"/>
        <v>38.4</v>
      </c>
    </row>
    <row r="198" s="2" customFormat="1" ht="18.25" customHeight="1" spans="1:11">
      <c r="A198" s="28">
        <v>192</v>
      </c>
      <c r="B198" s="28" t="s">
        <v>4245</v>
      </c>
      <c r="C198" s="32" t="s">
        <v>4246</v>
      </c>
      <c r="D198" s="32" t="s">
        <v>135</v>
      </c>
      <c r="E198" s="31" t="s">
        <v>18</v>
      </c>
      <c r="F198" s="32" t="s">
        <v>4247</v>
      </c>
      <c r="G198" s="33" t="s">
        <v>3979</v>
      </c>
      <c r="H198" s="34">
        <v>4</v>
      </c>
      <c r="I198" s="34">
        <v>4</v>
      </c>
      <c r="J198" s="36">
        <f t="shared" si="7"/>
        <v>128</v>
      </c>
      <c r="K198" s="36">
        <f t="shared" si="8"/>
        <v>25.6</v>
      </c>
    </row>
    <row r="199" s="2" customFormat="1" ht="18.25" customHeight="1" spans="1:11">
      <c r="A199" s="28">
        <v>193</v>
      </c>
      <c r="B199" s="28" t="s">
        <v>4248</v>
      </c>
      <c r="C199" s="32" t="s">
        <v>1386</v>
      </c>
      <c r="D199" s="32" t="s">
        <v>75</v>
      </c>
      <c r="E199" s="31" t="s">
        <v>18</v>
      </c>
      <c r="F199" s="32" t="s">
        <v>1579</v>
      </c>
      <c r="G199" s="33" t="s">
        <v>3979</v>
      </c>
      <c r="H199" s="34">
        <v>9.8</v>
      </c>
      <c r="I199" s="34">
        <v>9.8</v>
      </c>
      <c r="J199" s="36">
        <f t="shared" ref="J199:J219" si="9">H199*32</f>
        <v>313.6</v>
      </c>
      <c r="K199" s="36">
        <f t="shared" ref="K199:K219" si="10">H199*6.4</f>
        <v>62.72</v>
      </c>
    </row>
    <row r="200" s="2" customFormat="1" ht="18.25" customHeight="1" spans="1:11">
      <c r="A200" s="28">
        <v>194</v>
      </c>
      <c r="B200" s="28" t="s">
        <v>4249</v>
      </c>
      <c r="C200" s="32" t="s">
        <v>1728</v>
      </c>
      <c r="D200" s="32" t="s">
        <v>71</v>
      </c>
      <c r="E200" s="31" t="s">
        <v>18</v>
      </c>
      <c r="F200" s="32" t="s">
        <v>661</v>
      </c>
      <c r="G200" s="33" t="s">
        <v>3979</v>
      </c>
      <c r="H200" s="34">
        <v>5</v>
      </c>
      <c r="I200" s="34">
        <v>5</v>
      </c>
      <c r="J200" s="36">
        <f t="shared" si="9"/>
        <v>160</v>
      </c>
      <c r="K200" s="36">
        <f t="shared" si="10"/>
        <v>32</v>
      </c>
    </row>
    <row r="201" s="2" customFormat="1" ht="18.25" customHeight="1" spans="1:11">
      <c r="A201" s="28">
        <v>195</v>
      </c>
      <c r="B201" s="28" t="s">
        <v>4250</v>
      </c>
      <c r="C201" s="32" t="s">
        <v>262</v>
      </c>
      <c r="D201" s="32" t="s">
        <v>204</v>
      </c>
      <c r="E201" s="31" t="s">
        <v>18</v>
      </c>
      <c r="F201" s="32" t="s">
        <v>3583</v>
      </c>
      <c r="G201" s="33" t="s">
        <v>3979</v>
      </c>
      <c r="H201" s="34">
        <v>5</v>
      </c>
      <c r="I201" s="34">
        <v>5</v>
      </c>
      <c r="J201" s="36">
        <f t="shared" si="9"/>
        <v>160</v>
      </c>
      <c r="K201" s="36">
        <f t="shared" si="10"/>
        <v>32</v>
      </c>
    </row>
    <row r="202" s="2" customFormat="1" ht="18.25" customHeight="1" spans="1:11">
      <c r="A202" s="28">
        <v>196</v>
      </c>
      <c r="B202" s="28" t="s">
        <v>4251</v>
      </c>
      <c r="C202" s="32" t="s">
        <v>216</v>
      </c>
      <c r="D202" s="32" t="s">
        <v>1151</v>
      </c>
      <c r="E202" s="31" t="s">
        <v>18</v>
      </c>
      <c r="F202" s="32" t="s">
        <v>3363</v>
      </c>
      <c r="G202" s="33" t="s">
        <v>3979</v>
      </c>
      <c r="H202" s="34">
        <v>2.5</v>
      </c>
      <c r="I202" s="34">
        <v>2.5</v>
      </c>
      <c r="J202" s="36">
        <f t="shared" si="9"/>
        <v>80</v>
      </c>
      <c r="K202" s="36">
        <f t="shared" si="10"/>
        <v>16</v>
      </c>
    </row>
    <row r="203" s="2" customFormat="1" ht="18.25" customHeight="1" spans="1:11">
      <c r="A203" s="28">
        <v>197</v>
      </c>
      <c r="B203" s="28" t="s">
        <v>4252</v>
      </c>
      <c r="C203" s="32" t="s">
        <v>176</v>
      </c>
      <c r="D203" s="32" t="s">
        <v>760</v>
      </c>
      <c r="E203" s="31" t="s">
        <v>18</v>
      </c>
      <c r="F203" s="32" t="s">
        <v>1227</v>
      </c>
      <c r="G203" s="33" t="s">
        <v>3979</v>
      </c>
      <c r="H203" s="34">
        <v>4.5</v>
      </c>
      <c r="I203" s="34">
        <v>4.5</v>
      </c>
      <c r="J203" s="36">
        <f t="shared" si="9"/>
        <v>144</v>
      </c>
      <c r="K203" s="36">
        <f t="shared" si="10"/>
        <v>28.8</v>
      </c>
    </row>
    <row r="204" s="2" customFormat="1" ht="18.25" customHeight="1" spans="1:11">
      <c r="A204" s="28">
        <v>198</v>
      </c>
      <c r="B204" s="28" t="s">
        <v>4253</v>
      </c>
      <c r="C204" s="32" t="s">
        <v>3322</v>
      </c>
      <c r="D204" s="32" t="s">
        <v>186</v>
      </c>
      <c r="E204" s="31" t="s">
        <v>18</v>
      </c>
      <c r="F204" s="32" t="s">
        <v>2783</v>
      </c>
      <c r="G204" s="33" t="s">
        <v>3979</v>
      </c>
      <c r="H204" s="34">
        <v>4</v>
      </c>
      <c r="I204" s="34">
        <v>4</v>
      </c>
      <c r="J204" s="36">
        <f t="shared" si="9"/>
        <v>128</v>
      </c>
      <c r="K204" s="36">
        <f t="shared" si="10"/>
        <v>25.6</v>
      </c>
    </row>
    <row r="205" s="2" customFormat="1" ht="18.25" customHeight="1" spans="1:11">
      <c r="A205" s="28">
        <v>199</v>
      </c>
      <c r="B205" s="28" t="s">
        <v>4254</v>
      </c>
      <c r="C205" s="32" t="s">
        <v>622</v>
      </c>
      <c r="D205" s="32" t="s">
        <v>291</v>
      </c>
      <c r="E205" s="31" t="s">
        <v>18</v>
      </c>
      <c r="F205" s="32" t="s">
        <v>4255</v>
      </c>
      <c r="G205" s="33" t="s">
        <v>3979</v>
      </c>
      <c r="H205" s="34">
        <v>4</v>
      </c>
      <c r="I205" s="34">
        <v>4</v>
      </c>
      <c r="J205" s="36">
        <f t="shared" si="9"/>
        <v>128</v>
      </c>
      <c r="K205" s="36">
        <f t="shared" si="10"/>
        <v>25.6</v>
      </c>
    </row>
    <row r="206" s="2" customFormat="1" ht="18.25" customHeight="1" spans="1:11">
      <c r="A206" s="28">
        <v>200</v>
      </c>
      <c r="B206" s="28" t="s">
        <v>3638</v>
      </c>
      <c r="C206" s="32" t="s">
        <v>622</v>
      </c>
      <c r="D206" s="32" t="s">
        <v>148</v>
      </c>
      <c r="E206" s="31" t="s">
        <v>18</v>
      </c>
      <c r="F206" s="32" t="s">
        <v>840</v>
      </c>
      <c r="G206" s="33" t="s">
        <v>3979</v>
      </c>
      <c r="H206" s="34">
        <v>6.6</v>
      </c>
      <c r="I206" s="34">
        <v>6.6</v>
      </c>
      <c r="J206" s="36">
        <f t="shared" si="9"/>
        <v>211.2</v>
      </c>
      <c r="K206" s="36">
        <f t="shared" si="10"/>
        <v>42.24</v>
      </c>
    </row>
    <row r="207" s="2" customFormat="1" ht="18.25" customHeight="1" spans="1:11">
      <c r="A207" s="28">
        <v>201</v>
      </c>
      <c r="B207" s="28" t="s">
        <v>4256</v>
      </c>
      <c r="C207" s="32" t="s">
        <v>3849</v>
      </c>
      <c r="D207" s="32" t="s">
        <v>266</v>
      </c>
      <c r="E207" s="31" t="s">
        <v>18</v>
      </c>
      <c r="F207" s="32" t="s">
        <v>1227</v>
      </c>
      <c r="G207" s="33" t="s">
        <v>3979</v>
      </c>
      <c r="H207" s="34">
        <v>5.7</v>
      </c>
      <c r="I207" s="34">
        <v>5.7</v>
      </c>
      <c r="J207" s="36">
        <f t="shared" si="9"/>
        <v>182.4</v>
      </c>
      <c r="K207" s="36">
        <f t="shared" si="10"/>
        <v>36.48</v>
      </c>
    </row>
    <row r="208" s="2" customFormat="1" ht="18.25" customHeight="1" spans="1:11">
      <c r="A208" s="28">
        <v>202</v>
      </c>
      <c r="B208" s="28" t="s">
        <v>4257</v>
      </c>
      <c r="C208" s="32" t="s">
        <v>1155</v>
      </c>
      <c r="D208" s="32" t="s">
        <v>92</v>
      </c>
      <c r="E208" s="31" t="s">
        <v>18</v>
      </c>
      <c r="F208" s="32" t="s">
        <v>4258</v>
      </c>
      <c r="G208" s="33" t="s">
        <v>3979</v>
      </c>
      <c r="H208" s="34">
        <v>6</v>
      </c>
      <c r="I208" s="34">
        <v>6</v>
      </c>
      <c r="J208" s="36">
        <f t="shared" si="9"/>
        <v>192</v>
      </c>
      <c r="K208" s="36">
        <f t="shared" si="10"/>
        <v>38.4</v>
      </c>
    </row>
    <row r="209" s="2" customFormat="1" ht="18.25" customHeight="1" spans="1:11">
      <c r="A209" s="28">
        <v>203</v>
      </c>
      <c r="B209" s="28" t="s">
        <v>4259</v>
      </c>
      <c r="C209" s="32" t="s">
        <v>1776</v>
      </c>
      <c r="D209" s="32" t="s">
        <v>758</v>
      </c>
      <c r="E209" s="31" t="s">
        <v>18</v>
      </c>
      <c r="F209" s="32" t="s">
        <v>214</v>
      </c>
      <c r="G209" s="33" t="s">
        <v>3979</v>
      </c>
      <c r="H209" s="34">
        <v>4.75</v>
      </c>
      <c r="I209" s="34">
        <v>4.75</v>
      </c>
      <c r="J209" s="36">
        <f t="shared" si="9"/>
        <v>152</v>
      </c>
      <c r="K209" s="36">
        <f t="shared" si="10"/>
        <v>30.4</v>
      </c>
    </row>
    <row r="210" s="2" customFormat="1" ht="18.25" customHeight="1" spans="1:11">
      <c r="A210" s="28">
        <v>204</v>
      </c>
      <c r="B210" s="28" t="s">
        <v>4260</v>
      </c>
      <c r="C210" s="32" t="s">
        <v>176</v>
      </c>
      <c r="D210" s="32" t="s">
        <v>4261</v>
      </c>
      <c r="E210" s="31" t="s">
        <v>18</v>
      </c>
      <c r="F210" s="32" t="s">
        <v>3439</v>
      </c>
      <c r="G210" s="33" t="s">
        <v>3979</v>
      </c>
      <c r="H210" s="34">
        <v>6.4</v>
      </c>
      <c r="I210" s="34">
        <v>6.4</v>
      </c>
      <c r="J210" s="36">
        <f t="shared" si="9"/>
        <v>204.8</v>
      </c>
      <c r="K210" s="36">
        <f t="shared" si="10"/>
        <v>40.96</v>
      </c>
    </row>
    <row r="211" s="2" customFormat="1" ht="18.25" customHeight="1" spans="1:11">
      <c r="A211" s="28">
        <v>205</v>
      </c>
      <c r="B211" s="28" t="s">
        <v>4262</v>
      </c>
      <c r="C211" s="32" t="s">
        <v>643</v>
      </c>
      <c r="D211" s="32" t="s">
        <v>4263</v>
      </c>
      <c r="E211" s="31" t="s">
        <v>18</v>
      </c>
      <c r="F211" s="32" t="s">
        <v>308</v>
      </c>
      <c r="G211" s="33" t="s">
        <v>3979</v>
      </c>
      <c r="H211" s="34">
        <v>10</v>
      </c>
      <c r="I211" s="34">
        <v>10</v>
      </c>
      <c r="J211" s="36">
        <f t="shared" si="9"/>
        <v>320</v>
      </c>
      <c r="K211" s="36">
        <f t="shared" si="10"/>
        <v>64</v>
      </c>
    </row>
    <row r="212" s="2" customFormat="1" ht="18.25" customHeight="1" spans="1:11">
      <c r="A212" s="28">
        <v>206</v>
      </c>
      <c r="B212" s="28" t="s">
        <v>4264</v>
      </c>
      <c r="C212" s="32" t="s">
        <v>216</v>
      </c>
      <c r="D212" s="32" t="s">
        <v>527</v>
      </c>
      <c r="E212" s="31" t="s">
        <v>18</v>
      </c>
      <c r="F212" s="32" t="s">
        <v>4265</v>
      </c>
      <c r="G212" s="33" t="s">
        <v>3979</v>
      </c>
      <c r="H212" s="34">
        <v>8</v>
      </c>
      <c r="I212" s="34">
        <v>8</v>
      </c>
      <c r="J212" s="36">
        <f t="shared" si="9"/>
        <v>256</v>
      </c>
      <c r="K212" s="36">
        <f t="shared" si="10"/>
        <v>51.2</v>
      </c>
    </row>
    <row r="213" s="2" customFormat="1" ht="18.25" customHeight="1" spans="1:11">
      <c r="A213" s="28">
        <v>207</v>
      </c>
      <c r="B213" s="28" t="s">
        <v>4266</v>
      </c>
      <c r="C213" s="32" t="s">
        <v>262</v>
      </c>
      <c r="D213" s="32" t="s">
        <v>83</v>
      </c>
      <c r="E213" s="31" t="s">
        <v>18</v>
      </c>
      <c r="F213" s="32" t="s">
        <v>1599</v>
      </c>
      <c r="G213" s="33" t="s">
        <v>3979</v>
      </c>
      <c r="H213" s="34">
        <v>4.28</v>
      </c>
      <c r="I213" s="34">
        <v>4.28</v>
      </c>
      <c r="J213" s="36">
        <f t="shared" si="9"/>
        <v>136.96</v>
      </c>
      <c r="K213" s="36">
        <f t="shared" si="10"/>
        <v>27.392</v>
      </c>
    </row>
    <row r="214" s="2" customFormat="1" ht="18.25" customHeight="1" spans="1:11">
      <c r="A214" s="28">
        <v>208</v>
      </c>
      <c r="B214" s="28" t="s">
        <v>4267</v>
      </c>
      <c r="C214" s="32" t="s">
        <v>622</v>
      </c>
      <c r="D214" s="32" t="s">
        <v>295</v>
      </c>
      <c r="E214" s="31" t="s">
        <v>18</v>
      </c>
      <c r="F214" s="32" t="s">
        <v>4157</v>
      </c>
      <c r="G214" s="33" t="s">
        <v>3979</v>
      </c>
      <c r="H214" s="34">
        <v>4.95</v>
      </c>
      <c r="I214" s="34">
        <v>4.95</v>
      </c>
      <c r="J214" s="36">
        <f t="shared" si="9"/>
        <v>158.4</v>
      </c>
      <c r="K214" s="36">
        <f t="shared" si="10"/>
        <v>31.68</v>
      </c>
    </row>
    <row r="215" s="2" customFormat="1" ht="18.25" customHeight="1" spans="1:11">
      <c r="A215" s="28">
        <v>209</v>
      </c>
      <c r="B215" s="28" t="s">
        <v>4268</v>
      </c>
      <c r="C215" s="32" t="s">
        <v>3399</v>
      </c>
      <c r="D215" s="32" t="s">
        <v>4269</v>
      </c>
      <c r="E215" s="31" t="s">
        <v>18</v>
      </c>
      <c r="F215" s="32" t="s">
        <v>1034</v>
      </c>
      <c r="G215" s="33" t="s">
        <v>3979</v>
      </c>
      <c r="H215" s="34">
        <v>2.5</v>
      </c>
      <c r="I215" s="34">
        <v>2.5</v>
      </c>
      <c r="J215" s="36">
        <f t="shared" si="9"/>
        <v>80</v>
      </c>
      <c r="K215" s="36">
        <f t="shared" si="10"/>
        <v>16</v>
      </c>
    </row>
    <row r="216" s="2" customFormat="1" ht="18.25" customHeight="1" spans="1:11">
      <c r="A216" s="28">
        <v>210</v>
      </c>
      <c r="B216" s="28" t="s">
        <v>4270</v>
      </c>
      <c r="C216" s="32" t="s">
        <v>556</v>
      </c>
      <c r="D216" s="32" t="s">
        <v>39</v>
      </c>
      <c r="E216" s="31" t="s">
        <v>18</v>
      </c>
      <c r="F216" s="32" t="s">
        <v>716</v>
      </c>
      <c r="G216" s="33" t="s">
        <v>3979</v>
      </c>
      <c r="H216" s="34">
        <v>3.24</v>
      </c>
      <c r="I216" s="34">
        <v>3.24</v>
      </c>
      <c r="J216" s="36">
        <f t="shared" si="9"/>
        <v>103.68</v>
      </c>
      <c r="K216" s="36">
        <f t="shared" si="10"/>
        <v>20.736</v>
      </c>
    </row>
    <row r="217" s="2" customFormat="1" ht="18.25" customHeight="1" spans="1:11">
      <c r="A217" s="28">
        <v>211</v>
      </c>
      <c r="B217" s="28" t="s">
        <v>4271</v>
      </c>
      <c r="C217" s="32" t="s">
        <v>282</v>
      </c>
      <c r="D217" s="32" t="s">
        <v>984</v>
      </c>
      <c r="E217" s="31" t="s">
        <v>18</v>
      </c>
      <c r="F217" s="32" t="s">
        <v>398</v>
      </c>
      <c r="G217" s="33" t="s">
        <v>3979</v>
      </c>
      <c r="H217" s="34">
        <v>5</v>
      </c>
      <c r="I217" s="34">
        <v>5</v>
      </c>
      <c r="J217" s="36">
        <f t="shared" si="9"/>
        <v>160</v>
      </c>
      <c r="K217" s="36">
        <f t="shared" si="10"/>
        <v>32</v>
      </c>
    </row>
    <row r="218" s="2" customFormat="1" ht="18.25" customHeight="1" spans="1:11">
      <c r="A218" s="28">
        <v>212</v>
      </c>
      <c r="B218" s="28" t="s">
        <v>4272</v>
      </c>
      <c r="C218" s="32" t="s">
        <v>4273</v>
      </c>
      <c r="D218" s="32" t="s">
        <v>63</v>
      </c>
      <c r="E218" s="31" t="s">
        <v>18</v>
      </c>
      <c r="F218" s="67" t="s">
        <v>155</v>
      </c>
      <c r="G218" s="33" t="s">
        <v>3979</v>
      </c>
      <c r="H218" s="34">
        <v>2.5</v>
      </c>
      <c r="I218" s="34">
        <v>2.5</v>
      </c>
      <c r="J218" s="36">
        <f t="shared" si="9"/>
        <v>80</v>
      </c>
      <c r="K218" s="36">
        <f t="shared" si="10"/>
        <v>16</v>
      </c>
    </row>
    <row r="219" s="2" customFormat="1" ht="18.25" customHeight="1" spans="1:11">
      <c r="A219" s="28">
        <v>213</v>
      </c>
      <c r="B219" s="28" t="s">
        <v>4274</v>
      </c>
      <c r="C219" s="32" t="s">
        <v>4275</v>
      </c>
      <c r="D219" s="32" t="s">
        <v>186</v>
      </c>
      <c r="E219" s="31" t="s">
        <v>18</v>
      </c>
      <c r="F219" s="67" t="s">
        <v>4276</v>
      </c>
      <c r="G219" s="33" t="s">
        <v>3979</v>
      </c>
      <c r="H219" s="34">
        <v>2</v>
      </c>
      <c r="I219" s="36">
        <v>2</v>
      </c>
      <c r="J219" s="36">
        <f t="shared" si="9"/>
        <v>64</v>
      </c>
      <c r="K219" s="36">
        <f t="shared" si="10"/>
        <v>12.8</v>
      </c>
    </row>
    <row r="220" s="2" customFormat="1" ht="18.25" customHeight="1" spans="1:11">
      <c r="A220" s="28" t="s">
        <v>104</v>
      </c>
      <c r="B220" s="35"/>
      <c r="C220" s="35"/>
      <c r="D220" s="35"/>
      <c r="E220" s="39"/>
      <c r="F220" s="35"/>
      <c r="G220" s="35"/>
      <c r="H220" s="34">
        <f t="shared" ref="H220:K220" si="11">SUM(H7:H219)</f>
        <v>1101.98</v>
      </c>
      <c r="I220" s="36">
        <f t="shared" si="11"/>
        <v>1101.98</v>
      </c>
      <c r="J220" s="36">
        <f t="shared" si="11"/>
        <v>35263.36</v>
      </c>
      <c r="K220" s="36">
        <f t="shared" si="11"/>
        <v>7052.672</v>
      </c>
    </row>
  </sheetData>
  <autoFilter ref="A6:K220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K38"/>
  <sheetViews>
    <sheetView workbookViewId="0">
      <selection activeCell="N13" sqref="N13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4277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4278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4279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4280</v>
      </c>
      <c r="C7" s="32" t="s">
        <v>3336</v>
      </c>
      <c r="D7" s="32" t="s">
        <v>4281</v>
      </c>
      <c r="E7" s="31" t="s">
        <v>18</v>
      </c>
      <c r="F7" s="32" t="s">
        <v>1330</v>
      </c>
      <c r="G7" s="33" t="s">
        <v>4282</v>
      </c>
      <c r="H7" s="36">
        <v>2.46</v>
      </c>
      <c r="I7" s="36">
        <f t="shared" ref="I7:I36" si="0">H7</f>
        <v>2.46</v>
      </c>
      <c r="J7" s="36">
        <f t="shared" ref="J7:J36" si="1">H7*32</f>
        <v>78.72</v>
      </c>
      <c r="K7" s="36">
        <f t="shared" ref="K7:K36" si="2">H7*6.4</f>
        <v>15.744</v>
      </c>
    </row>
    <row r="8" s="2" customFormat="1" ht="18.25" customHeight="1" spans="1:11">
      <c r="A8" s="35">
        <v>2</v>
      </c>
      <c r="B8" s="28" t="s">
        <v>4283</v>
      </c>
      <c r="C8" s="32" t="s">
        <v>1728</v>
      </c>
      <c r="D8" s="32" t="s">
        <v>335</v>
      </c>
      <c r="E8" s="31" t="s">
        <v>18</v>
      </c>
      <c r="F8" s="32" t="s">
        <v>1643</v>
      </c>
      <c r="G8" s="33" t="s">
        <v>4282</v>
      </c>
      <c r="H8" s="36">
        <v>3.88</v>
      </c>
      <c r="I8" s="36">
        <f t="shared" si="0"/>
        <v>3.88</v>
      </c>
      <c r="J8" s="36">
        <f t="shared" si="1"/>
        <v>124.16</v>
      </c>
      <c r="K8" s="36">
        <f t="shared" si="2"/>
        <v>24.832</v>
      </c>
    </row>
    <row r="9" s="2" customFormat="1" ht="18.25" customHeight="1" spans="1:11">
      <c r="A9" s="28">
        <v>3</v>
      </c>
      <c r="B9" s="28" t="s">
        <v>4284</v>
      </c>
      <c r="C9" s="32" t="s">
        <v>262</v>
      </c>
      <c r="D9" s="32" t="s">
        <v>243</v>
      </c>
      <c r="E9" s="31" t="s">
        <v>18</v>
      </c>
      <c r="F9" s="32" t="s">
        <v>965</v>
      </c>
      <c r="G9" s="33" t="s">
        <v>4282</v>
      </c>
      <c r="H9" s="36">
        <v>9.8</v>
      </c>
      <c r="I9" s="36">
        <f t="shared" si="0"/>
        <v>9.8</v>
      </c>
      <c r="J9" s="36">
        <f t="shared" si="1"/>
        <v>313.6</v>
      </c>
      <c r="K9" s="36">
        <f t="shared" si="2"/>
        <v>62.72</v>
      </c>
    </row>
    <row r="10" s="2" customFormat="1" ht="18.25" customHeight="1" spans="1:11">
      <c r="A10" s="28">
        <v>4</v>
      </c>
      <c r="B10" s="28" t="s">
        <v>4285</v>
      </c>
      <c r="C10" s="32" t="s">
        <v>622</v>
      </c>
      <c r="D10" s="32" t="s">
        <v>425</v>
      </c>
      <c r="E10" s="31" t="s">
        <v>18</v>
      </c>
      <c r="F10" s="32" t="s">
        <v>710</v>
      </c>
      <c r="G10" s="33" t="s">
        <v>4282</v>
      </c>
      <c r="H10" s="36">
        <v>4.86</v>
      </c>
      <c r="I10" s="36">
        <f t="shared" si="0"/>
        <v>4.86</v>
      </c>
      <c r="J10" s="36">
        <f t="shared" si="1"/>
        <v>155.52</v>
      </c>
      <c r="K10" s="36">
        <f t="shared" si="2"/>
        <v>31.104</v>
      </c>
    </row>
    <row r="11" s="2" customFormat="1" ht="18.25" customHeight="1" spans="1:11">
      <c r="A11" s="35">
        <v>5</v>
      </c>
      <c r="B11" s="28" t="s">
        <v>4286</v>
      </c>
      <c r="C11" s="32" t="s">
        <v>500</v>
      </c>
      <c r="D11" s="32" t="s">
        <v>88</v>
      </c>
      <c r="E11" s="31" t="s">
        <v>18</v>
      </c>
      <c r="F11" s="32" t="s">
        <v>782</v>
      </c>
      <c r="G11" s="33" t="s">
        <v>4282</v>
      </c>
      <c r="H11" s="36">
        <v>7.2</v>
      </c>
      <c r="I11" s="36">
        <f t="shared" si="0"/>
        <v>7.2</v>
      </c>
      <c r="J11" s="36">
        <f t="shared" si="1"/>
        <v>230.4</v>
      </c>
      <c r="K11" s="36">
        <f t="shared" si="2"/>
        <v>46.08</v>
      </c>
    </row>
    <row r="12" s="2" customFormat="1" ht="18.25" customHeight="1" spans="1:11">
      <c r="A12" s="28">
        <v>6</v>
      </c>
      <c r="B12" s="28" t="s">
        <v>854</v>
      </c>
      <c r="C12" s="32" t="s">
        <v>1776</v>
      </c>
      <c r="D12" s="32" t="s">
        <v>269</v>
      </c>
      <c r="E12" s="31" t="s">
        <v>18</v>
      </c>
      <c r="F12" s="32" t="s">
        <v>725</v>
      </c>
      <c r="G12" s="33" t="s">
        <v>4282</v>
      </c>
      <c r="H12" s="36">
        <v>7.61</v>
      </c>
      <c r="I12" s="36">
        <f t="shared" si="0"/>
        <v>7.61</v>
      </c>
      <c r="J12" s="36">
        <f t="shared" si="1"/>
        <v>243.52</v>
      </c>
      <c r="K12" s="36">
        <f t="shared" si="2"/>
        <v>48.704</v>
      </c>
    </row>
    <row r="13" s="2" customFormat="1" ht="18.25" customHeight="1" spans="1:11">
      <c r="A13" s="28">
        <v>7</v>
      </c>
      <c r="B13" s="28" t="s">
        <v>4287</v>
      </c>
      <c r="C13" s="32" t="s">
        <v>3306</v>
      </c>
      <c r="D13" s="32" t="s">
        <v>520</v>
      </c>
      <c r="E13" s="31" t="s">
        <v>18</v>
      </c>
      <c r="F13" s="32" t="s">
        <v>2255</v>
      </c>
      <c r="G13" s="33" t="s">
        <v>4282</v>
      </c>
      <c r="H13" s="36">
        <v>6.48</v>
      </c>
      <c r="I13" s="36">
        <f t="shared" si="0"/>
        <v>6.48</v>
      </c>
      <c r="J13" s="36">
        <f t="shared" si="1"/>
        <v>207.36</v>
      </c>
      <c r="K13" s="36">
        <f t="shared" si="2"/>
        <v>41.472</v>
      </c>
    </row>
    <row r="14" s="2" customFormat="1" ht="18.25" customHeight="1" spans="1:11">
      <c r="A14" s="35">
        <v>8</v>
      </c>
      <c r="B14" s="28" t="s">
        <v>4288</v>
      </c>
      <c r="C14" s="32" t="s">
        <v>1155</v>
      </c>
      <c r="D14" s="37" t="s">
        <v>4289</v>
      </c>
      <c r="E14" s="31" t="s">
        <v>18</v>
      </c>
      <c r="F14" s="32" t="s">
        <v>2764</v>
      </c>
      <c r="G14" s="33" t="s">
        <v>4282</v>
      </c>
      <c r="H14" s="36">
        <v>5.5</v>
      </c>
      <c r="I14" s="36">
        <f t="shared" si="0"/>
        <v>5.5</v>
      </c>
      <c r="J14" s="36">
        <f t="shared" si="1"/>
        <v>176</v>
      </c>
      <c r="K14" s="36">
        <f t="shared" si="2"/>
        <v>35.2</v>
      </c>
    </row>
    <row r="15" s="2" customFormat="1" ht="18.25" customHeight="1" spans="1:11">
      <c r="A15" s="28">
        <v>9</v>
      </c>
      <c r="B15" s="28" t="s">
        <v>4290</v>
      </c>
      <c r="C15" s="32" t="s">
        <v>141</v>
      </c>
      <c r="D15" s="32" t="s">
        <v>158</v>
      </c>
      <c r="E15" s="31" t="s">
        <v>18</v>
      </c>
      <c r="F15" s="32" t="s">
        <v>4291</v>
      </c>
      <c r="G15" s="33" t="s">
        <v>4282</v>
      </c>
      <c r="H15" s="36">
        <v>6</v>
      </c>
      <c r="I15" s="36">
        <f t="shared" si="0"/>
        <v>6</v>
      </c>
      <c r="J15" s="36">
        <f t="shared" si="1"/>
        <v>192</v>
      </c>
      <c r="K15" s="36">
        <f t="shared" si="2"/>
        <v>38.4</v>
      </c>
    </row>
    <row r="16" s="2" customFormat="1" ht="18.25" customHeight="1" spans="1:11">
      <c r="A16" s="28">
        <v>10</v>
      </c>
      <c r="B16" s="28" t="s">
        <v>4292</v>
      </c>
      <c r="C16" s="32" t="s">
        <v>176</v>
      </c>
      <c r="D16" s="32" t="s">
        <v>312</v>
      </c>
      <c r="E16" s="31" t="s">
        <v>18</v>
      </c>
      <c r="F16" s="32" t="s">
        <v>422</v>
      </c>
      <c r="G16" s="33" t="s">
        <v>4282</v>
      </c>
      <c r="H16" s="36">
        <v>6</v>
      </c>
      <c r="I16" s="36">
        <f t="shared" si="0"/>
        <v>6</v>
      </c>
      <c r="J16" s="36">
        <f t="shared" si="1"/>
        <v>192</v>
      </c>
      <c r="K16" s="36">
        <f t="shared" si="2"/>
        <v>38.4</v>
      </c>
    </row>
    <row r="17" s="2" customFormat="1" ht="18.25" customHeight="1" spans="1:11">
      <c r="A17" s="35">
        <v>11</v>
      </c>
      <c r="B17" s="28" t="s">
        <v>4293</v>
      </c>
      <c r="C17" s="32" t="s">
        <v>282</v>
      </c>
      <c r="D17" s="32" t="s">
        <v>135</v>
      </c>
      <c r="E17" s="31" t="s">
        <v>18</v>
      </c>
      <c r="F17" s="32" t="s">
        <v>940</v>
      </c>
      <c r="G17" s="33" t="s">
        <v>4282</v>
      </c>
      <c r="H17" s="36">
        <v>6</v>
      </c>
      <c r="I17" s="36">
        <f t="shared" si="0"/>
        <v>6</v>
      </c>
      <c r="J17" s="36">
        <f t="shared" si="1"/>
        <v>192</v>
      </c>
      <c r="K17" s="36">
        <f t="shared" si="2"/>
        <v>38.4</v>
      </c>
    </row>
    <row r="18" s="2" customFormat="1" ht="18.25" customHeight="1" spans="1:11">
      <c r="A18" s="28">
        <v>12</v>
      </c>
      <c r="B18" s="28" t="s">
        <v>4294</v>
      </c>
      <c r="C18" s="32" t="s">
        <v>141</v>
      </c>
      <c r="D18" s="32" t="s">
        <v>263</v>
      </c>
      <c r="E18" s="31" t="s">
        <v>18</v>
      </c>
      <c r="F18" s="32" t="s">
        <v>346</v>
      </c>
      <c r="G18" s="33" t="s">
        <v>4282</v>
      </c>
      <c r="H18" s="36">
        <v>1</v>
      </c>
      <c r="I18" s="36">
        <f t="shared" si="0"/>
        <v>1</v>
      </c>
      <c r="J18" s="36">
        <f t="shared" si="1"/>
        <v>32</v>
      </c>
      <c r="K18" s="36">
        <f t="shared" si="2"/>
        <v>6.4</v>
      </c>
    </row>
    <row r="19" s="2" customFormat="1" ht="18.25" customHeight="1" spans="1:11">
      <c r="A19" s="28">
        <v>13</v>
      </c>
      <c r="B19" s="28" t="s">
        <v>4295</v>
      </c>
      <c r="C19" s="32" t="s">
        <v>815</v>
      </c>
      <c r="D19" s="32" t="s">
        <v>195</v>
      </c>
      <c r="E19" s="31" t="s">
        <v>18</v>
      </c>
      <c r="F19" s="32" t="s">
        <v>3727</v>
      </c>
      <c r="G19" s="33" t="s">
        <v>4282</v>
      </c>
      <c r="H19" s="36">
        <v>8.1</v>
      </c>
      <c r="I19" s="36">
        <f t="shared" si="0"/>
        <v>8.1</v>
      </c>
      <c r="J19" s="36">
        <f t="shared" si="1"/>
        <v>259.2</v>
      </c>
      <c r="K19" s="36">
        <f t="shared" si="2"/>
        <v>51.84</v>
      </c>
    </row>
    <row r="20" s="2" customFormat="1" ht="18.25" customHeight="1" spans="1:11">
      <c r="A20" s="35">
        <v>14</v>
      </c>
      <c r="B20" s="28" t="s">
        <v>4296</v>
      </c>
      <c r="C20" s="32" t="s">
        <v>141</v>
      </c>
      <c r="D20" s="32" t="s">
        <v>115</v>
      </c>
      <c r="E20" s="31" t="s">
        <v>18</v>
      </c>
      <c r="F20" s="32" t="s">
        <v>4297</v>
      </c>
      <c r="G20" s="33" t="s">
        <v>4282</v>
      </c>
      <c r="H20" s="36">
        <v>3.24</v>
      </c>
      <c r="I20" s="36">
        <f t="shared" si="0"/>
        <v>3.24</v>
      </c>
      <c r="J20" s="36">
        <f t="shared" si="1"/>
        <v>103.68</v>
      </c>
      <c r="K20" s="36">
        <f t="shared" si="2"/>
        <v>20.736</v>
      </c>
    </row>
    <row r="21" s="2" customFormat="1" ht="18.25" customHeight="1" spans="1:11">
      <c r="A21" s="28">
        <v>15</v>
      </c>
      <c r="B21" s="28" t="s">
        <v>4298</v>
      </c>
      <c r="C21" s="32" t="s">
        <v>1155</v>
      </c>
      <c r="D21" s="32" t="s">
        <v>4299</v>
      </c>
      <c r="E21" s="31" t="s">
        <v>18</v>
      </c>
      <c r="F21" s="32" t="s">
        <v>4300</v>
      </c>
      <c r="G21" s="33" t="s">
        <v>4282</v>
      </c>
      <c r="H21" s="36">
        <v>10.2</v>
      </c>
      <c r="I21" s="36">
        <f t="shared" si="0"/>
        <v>10.2</v>
      </c>
      <c r="J21" s="36">
        <f t="shared" si="1"/>
        <v>326.4</v>
      </c>
      <c r="K21" s="36">
        <f t="shared" si="2"/>
        <v>65.28</v>
      </c>
    </row>
    <row r="22" s="2" customFormat="1" ht="18.25" customHeight="1" spans="1:11">
      <c r="A22" s="28">
        <v>16</v>
      </c>
      <c r="B22" s="28" t="s">
        <v>4301</v>
      </c>
      <c r="C22" s="32" t="s">
        <v>4302</v>
      </c>
      <c r="D22" s="32" t="s">
        <v>304</v>
      </c>
      <c r="E22" s="31" t="s">
        <v>18</v>
      </c>
      <c r="F22" s="32" t="s">
        <v>831</v>
      </c>
      <c r="G22" s="33" t="s">
        <v>4282</v>
      </c>
      <c r="H22" s="36">
        <v>2</v>
      </c>
      <c r="I22" s="36">
        <f t="shared" si="0"/>
        <v>2</v>
      </c>
      <c r="J22" s="36">
        <f t="shared" si="1"/>
        <v>64</v>
      </c>
      <c r="K22" s="36">
        <f t="shared" si="2"/>
        <v>12.8</v>
      </c>
    </row>
    <row r="23" s="2" customFormat="1" ht="18.25" customHeight="1" spans="1:11">
      <c r="A23" s="35">
        <v>17</v>
      </c>
      <c r="B23" s="28" t="s">
        <v>4303</v>
      </c>
      <c r="C23" s="32" t="s">
        <v>3380</v>
      </c>
      <c r="D23" s="32" t="s">
        <v>210</v>
      </c>
      <c r="E23" s="31" t="s">
        <v>18</v>
      </c>
      <c r="F23" s="32" t="s">
        <v>1040</v>
      </c>
      <c r="G23" s="33" t="s">
        <v>4282</v>
      </c>
      <c r="H23" s="36">
        <v>3.24</v>
      </c>
      <c r="I23" s="36">
        <f t="shared" si="0"/>
        <v>3.24</v>
      </c>
      <c r="J23" s="36">
        <f t="shared" si="1"/>
        <v>103.68</v>
      </c>
      <c r="K23" s="36">
        <f t="shared" si="2"/>
        <v>20.736</v>
      </c>
    </row>
    <row r="24" s="2" customFormat="1" ht="18.25" customHeight="1" spans="1:11">
      <c r="A24" s="28">
        <v>18</v>
      </c>
      <c r="B24" s="28" t="s">
        <v>4304</v>
      </c>
      <c r="C24" s="32" t="s">
        <v>262</v>
      </c>
      <c r="D24" s="32" t="s">
        <v>476</v>
      </c>
      <c r="E24" s="31" t="s">
        <v>18</v>
      </c>
      <c r="F24" s="32" t="s">
        <v>756</v>
      </c>
      <c r="G24" s="33" t="s">
        <v>4282</v>
      </c>
      <c r="H24" s="36">
        <v>6</v>
      </c>
      <c r="I24" s="36">
        <f t="shared" si="0"/>
        <v>6</v>
      </c>
      <c r="J24" s="36">
        <f t="shared" si="1"/>
        <v>192</v>
      </c>
      <c r="K24" s="36">
        <f t="shared" si="2"/>
        <v>38.4</v>
      </c>
    </row>
    <row r="25" s="2" customFormat="1" ht="18.25" customHeight="1" spans="1:11">
      <c r="A25" s="28">
        <v>19</v>
      </c>
      <c r="B25" s="28" t="s">
        <v>4305</v>
      </c>
      <c r="C25" s="32" t="s">
        <v>1732</v>
      </c>
      <c r="D25" s="32" t="s">
        <v>177</v>
      </c>
      <c r="E25" s="31" t="s">
        <v>18</v>
      </c>
      <c r="F25" s="32" t="s">
        <v>3894</v>
      </c>
      <c r="G25" s="33" t="s">
        <v>4282</v>
      </c>
      <c r="H25" s="36">
        <v>2.24</v>
      </c>
      <c r="I25" s="36">
        <f t="shared" si="0"/>
        <v>2.24</v>
      </c>
      <c r="J25" s="36">
        <f t="shared" si="1"/>
        <v>71.68</v>
      </c>
      <c r="K25" s="36">
        <f t="shared" si="2"/>
        <v>14.336</v>
      </c>
    </row>
    <row r="26" s="2" customFormat="1" ht="18.25" customHeight="1" spans="1:11">
      <c r="A26" s="35">
        <v>20</v>
      </c>
      <c r="B26" s="28" t="s">
        <v>4306</v>
      </c>
      <c r="C26" s="32" t="s">
        <v>500</v>
      </c>
      <c r="D26" s="32" t="s">
        <v>23</v>
      </c>
      <c r="E26" s="31" t="s">
        <v>18</v>
      </c>
      <c r="F26" s="32" t="s">
        <v>4307</v>
      </c>
      <c r="G26" s="33" t="s">
        <v>4282</v>
      </c>
      <c r="H26" s="36">
        <v>11.34</v>
      </c>
      <c r="I26" s="36">
        <f t="shared" si="0"/>
        <v>11.34</v>
      </c>
      <c r="J26" s="36">
        <f t="shared" si="1"/>
        <v>362.88</v>
      </c>
      <c r="K26" s="36">
        <f t="shared" si="2"/>
        <v>72.576</v>
      </c>
    </row>
    <row r="27" s="2" customFormat="1" ht="18.25" customHeight="1" spans="1:11">
      <c r="A27" s="28">
        <v>21</v>
      </c>
      <c r="B27" s="28" t="s">
        <v>4308</v>
      </c>
      <c r="C27" s="32" t="s">
        <v>3524</v>
      </c>
      <c r="D27" s="32" t="s">
        <v>4309</v>
      </c>
      <c r="E27" s="31" t="s">
        <v>18</v>
      </c>
      <c r="F27" s="32" t="s">
        <v>4310</v>
      </c>
      <c r="G27" s="33" t="s">
        <v>4282</v>
      </c>
      <c r="H27" s="36">
        <v>6.48</v>
      </c>
      <c r="I27" s="36">
        <f t="shared" si="0"/>
        <v>6.48</v>
      </c>
      <c r="J27" s="36">
        <f t="shared" si="1"/>
        <v>207.36</v>
      </c>
      <c r="K27" s="36">
        <f t="shared" si="2"/>
        <v>41.472</v>
      </c>
    </row>
    <row r="28" s="2" customFormat="1" ht="18.25" customHeight="1" spans="1:11">
      <c r="A28" s="28">
        <v>22</v>
      </c>
      <c r="B28" s="28" t="s">
        <v>4311</v>
      </c>
      <c r="C28" s="32" t="s">
        <v>141</v>
      </c>
      <c r="D28" s="32" t="s">
        <v>31</v>
      </c>
      <c r="E28" s="31" t="s">
        <v>18</v>
      </c>
      <c r="F28" s="32" t="s">
        <v>122</v>
      </c>
      <c r="G28" s="33" t="s">
        <v>4282</v>
      </c>
      <c r="H28" s="36">
        <v>6.96</v>
      </c>
      <c r="I28" s="36">
        <f t="shared" si="0"/>
        <v>6.96</v>
      </c>
      <c r="J28" s="36">
        <f t="shared" si="1"/>
        <v>222.72</v>
      </c>
      <c r="K28" s="36">
        <f t="shared" si="2"/>
        <v>44.544</v>
      </c>
    </row>
    <row r="29" s="2" customFormat="1" ht="18.25" customHeight="1" spans="1:11">
      <c r="A29" s="35">
        <v>23</v>
      </c>
      <c r="B29" s="28" t="s">
        <v>4312</v>
      </c>
      <c r="C29" s="32" t="s">
        <v>4313</v>
      </c>
      <c r="D29" s="32" t="s">
        <v>4314</v>
      </c>
      <c r="E29" s="31" t="s">
        <v>18</v>
      </c>
      <c r="F29" s="32" t="s">
        <v>849</v>
      </c>
      <c r="G29" s="33" t="s">
        <v>4282</v>
      </c>
      <c r="H29" s="36">
        <v>8.1</v>
      </c>
      <c r="I29" s="36">
        <f t="shared" si="0"/>
        <v>8.1</v>
      </c>
      <c r="J29" s="36">
        <f t="shared" si="1"/>
        <v>259.2</v>
      </c>
      <c r="K29" s="36">
        <f t="shared" si="2"/>
        <v>51.84</v>
      </c>
    </row>
    <row r="30" s="2" customFormat="1" ht="18.25" customHeight="1" spans="1:11">
      <c r="A30" s="28">
        <v>24</v>
      </c>
      <c r="B30" s="28" t="s">
        <v>4315</v>
      </c>
      <c r="C30" s="32" t="s">
        <v>4316</v>
      </c>
      <c r="D30" s="32" t="s">
        <v>4317</v>
      </c>
      <c r="E30" s="31" t="s">
        <v>18</v>
      </c>
      <c r="F30" s="32" t="s">
        <v>3099</v>
      </c>
      <c r="G30" s="33" t="s">
        <v>4282</v>
      </c>
      <c r="H30" s="36">
        <v>11.34</v>
      </c>
      <c r="I30" s="36">
        <f t="shared" si="0"/>
        <v>11.34</v>
      </c>
      <c r="J30" s="36">
        <f t="shared" si="1"/>
        <v>362.88</v>
      </c>
      <c r="K30" s="36">
        <f t="shared" si="2"/>
        <v>72.576</v>
      </c>
    </row>
    <row r="31" s="2" customFormat="1" ht="18.25" customHeight="1" spans="1:11">
      <c r="A31" s="28">
        <v>25</v>
      </c>
      <c r="B31" s="28" t="s">
        <v>4318</v>
      </c>
      <c r="C31" s="32" t="s">
        <v>1611</v>
      </c>
      <c r="D31" s="32" t="s">
        <v>4319</v>
      </c>
      <c r="E31" s="31" t="s">
        <v>18</v>
      </c>
      <c r="F31" s="32" t="s">
        <v>60</v>
      </c>
      <c r="G31" s="33" t="s">
        <v>4282</v>
      </c>
      <c r="H31" s="36">
        <v>3.3</v>
      </c>
      <c r="I31" s="36">
        <f t="shared" si="0"/>
        <v>3.3</v>
      </c>
      <c r="J31" s="36">
        <f t="shared" si="1"/>
        <v>105.6</v>
      </c>
      <c r="K31" s="36">
        <f t="shared" si="2"/>
        <v>21.12</v>
      </c>
    </row>
    <row r="32" s="2" customFormat="1" ht="18.25" customHeight="1" spans="1:11">
      <c r="A32" s="28">
        <v>26</v>
      </c>
      <c r="B32" s="28" t="s">
        <v>4320</v>
      </c>
      <c r="C32" s="32" t="s">
        <v>4321</v>
      </c>
      <c r="D32" s="32" t="s">
        <v>2855</v>
      </c>
      <c r="E32" s="31" t="s">
        <v>18</v>
      </c>
      <c r="F32" s="32" t="s">
        <v>1621</v>
      </c>
      <c r="G32" s="33" t="s">
        <v>4282</v>
      </c>
      <c r="H32" s="36">
        <v>10</v>
      </c>
      <c r="I32" s="36">
        <f t="shared" si="0"/>
        <v>10</v>
      </c>
      <c r="J32" s="36">
        <f t="shared" si="1"/>
        <v>320</v>
      </c>
      <c r="K32" s="36">
        <f t="shared" si="2"/>
        <v>64</v>
      </c>
    </row>
    <row r="33" s="2" customFormat="1" ht="18.25" customHeight="1" spans="1:11">
      <c r="A33" s="35">
        <v>27</v>
      </c>
      <c r="B33" s="28" t="s">
        <v>4322</v>
      </c>
      <c r="C33" s="32" t="s">
        <v>4323</v>
      </c>
      <c r="D33" s="32" t="s">
        <v>259</v>
      </c>
      <c r="E33" s="31" t="s">
        <v>18</v>
      </c>
      <c r="F33" s="32" t="s">
        <v>2803</v>
      </c>
      <c r="G33" s="33" t="s">
        <v>4282</v>
      </c>
      <c r="H33" s="36">
        <v>3.24</v>
      </c>
      <c r="I33" s="36">
        <f t="shared" si="0"/>
        <v>3.24</v>
      </c>
      <c r="J33" s="36">
        <f t="shared" si="1"/>
        <v>103.68</v>
      </c>
      <c r="K33" s="36">
        <f t="shared" si="2"/>
        <v>20.736</v>
      </c>
    </row>
    <row r="34" s="2" customFormat="1" ht="18.25" customHeight="1" spans="1:11">
      <c r="A34" s="28">
        <v>28</v>
      </c>
      <c r="B34" s="28" t="s">
        <v>4324</v>
      </c>
      <c r="C34" s="32" t="s">
        <v>4325</v>
      </c>
      <c r="D34" s="32" t="s">
        <v>359</v>
      </c>
      <c r="E34" s="31" t="s">
        <v>18</v>
      </c>
      <c r="F34" s="32" t="s">
        <v>1225</v>
      </c>
      <c r="G34" s="33" t="s">
        <v>4282</v>
      </c>
      <c r="H34" s="36">
        <v>7</v>
      </c>
      <c r="I34" s="36">
        <f t="shared" si="0"/>
        <v>7</v>
      </c>
      <c r="J34" s="36">
        <f t="shared" si="1"/>
        <v>224</v>
      </c>
      <c r="K34" s="36">
        <f t="shared" si="2"/>
        <v>44.8</v>
      </c>
    </row>
    <row r="35" s="2" customFormat="1" ht="18.25" customHeight="1" spans="1:11">
      <c r="A35" s="28">
        <v>29</v>
      </c>
      <c r="B35" s="28" t="s">
        <v>4326</v>
      </c>
      <c r="C35" s="32" t="s">
        <v>4327</v>
      </c>
      <c r="D35" s="32" t="s">
        <v>71</v>
      </c>
      <c r="E35" s="31" t="s">
        <v>18</v>
      </c>
      <c r="F35" s="32" t="s">
        <v>2154</v>
      </c>
      <c r="G35" s="33" t="s">
        <v>4282</v>
      </c>
      <c r="H35" s="36">
        <v>8.1</v>
      </c>
      <c r="I35" s="36">
        <f t="shared" si="0"/>
        <v>8.1</v>
      </c>
      <c r="J35" s="36">
        <f t="shared" si="1"/>
        <v>259.2</v>
      </c>
      <c r="K35" s="36">
        <f t="shared" si="2"/>
        <v>51.84</v>
      </c>
    </row>
    <row r="36" s="2" customFormat="1" ht="18.25" customHeight="1" spans="1:11">
      <c r="A36" s="35">
        <v>30</v>
      </c>
      <c r="B36" s="28" t="s">
        <v>3899</v>
      </c>
      <c r="C36" s="32" t="s">
        <v>4328</v>
      </c>
      <c r="D36" s="32" t="s">
        <v>476</v>
      </c>
      <c r="E36" s="31" t="s">
        <v>18</v>
      </c>
      <c r="F36" s="32" t="s">
        <v>1723</v>
      </c>
      <c r="G36" s="33" t="s">
        <v>4282</v>
      </c>
      <c r="H36" s="36">
        <v>7.45</v>
      </c>
      <c r="I36" s="36">
        <f t="shared" si="0"/>
        <v>7.45</v>
      </c>
      <c r="J36" s="36">
        <f t="shared" si="1"/>
        <v>238.4</v>
      </c>
      <c r="K36" s="36">
        <f t="shared" si="2"/>
        <v>47.68</v>
      </c>
    </row>
    <row r="37" s="2" customFormat="1" ht="18.25" customHeight="1" spans="1:11">
      <c r="A37" s="35" t="s">
        <v>104</v>
      </c>
      <c r="B37" s="35"/>
      <c r="C37" s="35"/>
      <c r="D37" s="35"/>
      <c r="E37" s="39"/>
      <c r="F37" s="35"/>
      <c r="G37" s="35"/>
      <c r="H37" s="36">
        <f t="shared" ref="H37:K37" si="3">SUM(H7:H36)</f>
        <v>185.12</v>
      </c>
      <c r="I37" s="36">
        <f t="shared" si="3"/>
        <v>185.12</v>
      </c>
      <c r="J37" s="36">
        <f t="shared" si="3"/>
        <v>5923.84</v>
      </c>
      <c r="K37" s="36">
        <f t="shared" si="3"/>
        <v>1184.768</v>
      </c>
    </row>
    <row r="38" s="1" customFormat="1" ht="18.25" customHeight="1" spans="5:11">
      <c r="E38" s="4"/>
      <c r="H38" s="5"/>
      <c r="I38" s="5"/>
      <c r="J38" s="5"/>
      <c r="K38" s="5"/>
    </row>
  </sheetData>
  <autoFilter ref="A6:K37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81"/>
  <sheetViews>
    <sheetView workbookViewId="0">
      <selection activeCell="O9" sqref="O9"/>
    </sheetView>
  </sheetViews>
  <sheetFormatPr defaultColWidth="8.1" defaultRowHeight="13.5"/>
  <cols>
    <col min="1" max="1" width="6.5" style="69" customWidth="1"/>
    <col min="2" max="2" width="8.89166666666667" style="145" customWidth="1"/>
    <col min="3" max="3" width="19.125" style="145" customWidth="1"/>
    <col min="4" max="4" width="20.625" style="145" customWidth="1"/>
    <col min="5" max="5" width="11.75" style="71" customWidth="1"/>
    <col min="6" max="6" width="11.25" style="145" customWidth="1"/>
    <col min="7" max="7" width="9.125" style="69" customWidth="1"/>
    <col min="8" max="8" width="11.5" style="72" customWidth="1"/>
    <col min="9" max="11" width="11.5" style="146" customWidth="1"/>
    <col min="12" max="16384" width="8.1" style="69"/>
  </cols>
  <sheetData>
    <row r="1" s="1" customFormat="1" ht="33" customHeight="1" spans="1:11">
      <c r="A1" s="6"/>
      <c r="B1" s="7"/>
      <c r="C1" s="7"/>
      <c r="D1" s="7"/>
      <c r="E1" s="8"/>
      <c r="F1" s="7"/>
      <c r="G1" s="6"/>
      <c r="H1" s="60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13"/>
      <c r="J2" s="13"/>
      <c r="K2" s="13"/>
    </row>
    <row r="3" s="1" customFormat="1" ht="18" customHeight="1" spans="1:11">
      <c r="A3" s="14" t="s">
        <v>361</v>
      </c>
      <c r="B3" s="14"/>
      <c r="C3" s="14"/>
      <c r="D3" s="14"/>
      <c r="E3" s="15"/>
      <c r="F3" s="14"/>
      <c r="G3" s="14"/>
      <c r="H3" s="88"/>
      <c r="I3" s="17"/>
      <c r="J3" s="17"/>
      <c r="K3" s="17"/>
    </row>
    <row r="4" s="1" customFormat="1" ht="21" customHeight="1" spans="1:11">
      <c r="A4" s="16" t="s">
        <v>362</v>
      </c>
      <c r="B4" s="14"/>
      <c r="C4" s="14"/>
      <c r="D4" s="14"/>
      <c r="E4" s="15"/>
      <c r="F4" s="14"/>
      <c r="G4" s="16"/>
      <c r="H4" s="89"/>
      <c r="I4" s="18"/>
      <c r="J4" s="18"/>
      <c r="K4" s="18"/>
    </row>
    <row r="5" s="69" customFormat="1" ht="22" customHeight="1" spans="1:11">
      <c r="A5" s="58" t="s">
        <v>363</v>
      </c>
      <c r="B5" s="103"/>
      <c r="C5" s="103"/>
      <c r="D5" s="103"/>
      <c r="E5" s="78"/>
      <c r="F5" s="103"/>
      <c r="G5" s="58"/>
      <c r="H5" s="77"/>
      <c r="I5" s="148"/>
      <c r="J5" s="148"/>
      <c r="K5" s="148"/>
    </row>
    <row r="6" s="69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4" t="s">
        <v>9</v>
      </c>
      <c r="G6" s="23" t="s">
        <v>10</v>
      </c>
      <c r="H6" s="27" t="s">
        <v>11</v>
      </c>
      <c r="I6" s="149" t="s">
        <v>12</v>
      </c>
      <c r="J6" s="149" t="s">
        <v>13</v>
      </c>
      <c r="K6" s="149" t="s">
        <v>14</v>
      </c>
    </row>
    <row r="7" s="70" customFormat="1" ht="18.25" customHeight="1" spans="1:11">
      <c r="A7" s="28">
        <v>1</v>
      </c>
      <c r="B7" s="29" t="s">
        <v>364</v>
      </c>
      <c r="C7" s="29" t="s">
        <v>365</v>
      </c>
      <c r="D7" s="30" t="s">
        <v>366</v>
      </c>
      <c r="E7" s="137" t="s">
        <v>18</v>
      </c>
      <c r="F7" s="30" t="s">
        <v>367</v>
      </c>
      <c r="G7" s="33" t="s">
        <v>368</v>
      </c>
      <c r="H7" s="147">
        <v>3.47</v>
      </c>
      <c r="I7" s="150">
        <f t="shared" ref="I7:I70" si="0">H7</f>
        <v>3.47</v>
      </c>
      <c r="J7" s="150">
        <f t="shared" ref="J7:J70" si="1">H7*32</f>
        <v>111.04</v>
      </c>
      <c r="K7" s="150">
        <f t="shared" ref="K7:K70" si="2">H7*6.4</f>
        <v>22.208</v>
      </c>
    </row>
    <row r="8" s="70" customFormat="1" ht="18.25" customHeight="1" spans="1:11">
      <c r="A8" s="80">
        <v>2</v>
      </c>
      <c r="B8" s="29" t="s">
        <v>369</v>
      </c>
      <c r="C8" s="29" t="s">
        <v>30</v>
      </c>
      <c r="D8" s="30" t="s">
        <v>304</v>
      </c>
      <c r="E8" s="137" t="s">
        <v>18</v>
      </c>
      <c r="F8" s="30" t="s">
        <v>370</v>
      </c>
      <c r="G8" s="33" t="s">
        <v>368</v>
      </c>
      <c r="H8" s="147">
        <v>5</v>
      </c>
      <c r="I8" s="150">
        <f t="shared" si="0"/>
        <v>5</v>
      </c>
      <c r="J8" s="150">
        <f t="shared" si="1"/>
        <v>160</v>
      </c>
      <c r="K8" s="150">
        <f t="shared" si="2"/>
        <v>32</v>
      </c>
    </row>
    <row r="9" s="70" customFormat="1" ht="18.25" customHeight="1" spans="1:11">
      <c r="A9" s="28">
        <v>3</v>
      </c>
      <c r="B9" s="29" t="s">
        <v>371</v>
      </c>
      <c r="C9" s="29" t="s">
        <v>54</v>
      </c>
      <c r="D9" s="30" t="s">
        <v>23</v>
      </c>
      <c r="E9" s="137" t="s">
        <v>18</v>
      </c>
      <c r="F9" s="30" t="s">
        <v>372</v>
      </c>
      <c r="G9" s="33" t="s">
        <v>368</v>
      </c>
      <c r="H9" s="147">
        <v>2</v>
      </c>
      <c r="I9" s="150">
        <f t="shared" si="0"/>
        <v>2</v>
      </c>
      <c r="J9" s="150">
        <f t="shared" si="1"/>
        <v>64</v>
      </c>
      <c r="K9" s="150">
        <f t="shared" si="2"/>
        <v>12.8</v>
      </c>
    </row>
    <row r="10" s="70" customFormat="1" ht="18.25" customHeight="1" spans="1:13">
      <c r="A10" s="28">
        <v>4</v>
      </c>
      <c r="B10" s="29" t="s">
        <v>373</v>
      </c>
      <c r="C10" s="29" t="s">
        <v>54</v>
      </c>
      <c r="D10" s="30" t="s">
        <v>135</v>
      </c>
      <c r="E10" s="137" t="s">
        <v>18</v>
      </c>
      <c r="F10" s="30" t="s">
        <v>202</v>
      </c>
      <c r="G10" s="33" t="s">
        <v>368</v>
      </c>
      <c r="H10" s="147">
        <v>1</v>
      </c>
      <c r="I10" s="150">
        <f t="shared" si="0"/>
        <v>1</v>
      </c>
      <c r="J10" s="150">
        <f t="shared" si="1"/>
        <v>32</v>
      </c>
      <c r="K10" s="150">
        <f t="shared" si="2"/>
        <v>6.4</v>
      </c>
      <c r="M10" s="151"/>
    </row>
    <row r="11" s="70" customFormat="1" ht="18.25" customHeight="1" spans="1:11">
      <c r="A11" s="80">
        <v>5</v>
      </c>
      <c r="B11" s="29" t="s">
        <v>374</v>
      </c>
      <c r="C11" s="29" t="s">
        <v>375</v>
      </c>
      <c r="D11" s="30" t="s">
        <v>252</v>
      </c>
      <c r="E11" s="137" t="s">
        <v>18</v>
      </c>
      <c r="F11" s="30" t="s">
        <v>376</v>
      </c>
      <c r="G11" s="33" t="s">
        <v>368</v>
      </c>
      <c r="H11" s="147">
        <v>1.52</v>
      </c>
      <c r="I11" s="150">
        <f t="shared" si="0"/>
        <v>1.52</v>
      </c>
      <c r="J11" s="150">
        <f t="shared" si="1"/>
        <v>48.64</v>
      </c>
      <c r="K11" s="150">
        <f t="shared" si="2"/>
        <v>9.728</v>
      </c>
    </row>
    <row r="12" s="70" customFormat="1" ht="18.25" customHeight="1" spans="1:11">
      <c r="A12" s="28">
        <v>6</v>
      </c>
      <c r="B12" s="29" t="s">
        <v>377</v>
      </c>
      <c r="C12" s="29" t="s">
        <v>26</v>
      </c>
      <c r="D12" s="30" t="s">
        <v>378</v>
      </c>
      <c r="E12" s="137" t="s">
        <v>18</v>
      </c>
      <c r="F12" s="30" t="s">
        <v>379</v>
      </c>
      <c r="G12" s="33" t="s">
        <v>368</v>
      </c>
      <c r="H12" s="147">
        <v>1.04</v>
      </c>
      <c r="I12" s="150">
        <f t="shared" si="0"/>
        <v>1.04</v>
      </c>
      <c r="J12" s="150">
        <f t="shared" si="1"/>
        <v>33.28</v>
      </c>
      <c r="K12" s="150">
        <f t="shared" si="2"/>
        <v>6.656</v>
      </c>
    </row>
    <row r="13" s="70" customFormat="1" ht="18.25" customHeight="1" spans="1:11">
      <c r="A13" s="28">
        <v>7</v>
      </c>
      <c r="B13" s="29" t="s">
        <v>380</v>
      </c>
      <c r="C13" s="29" t="s">
        <v>349</v>
      </c>
      <c r="D13" s="30" t="s">
        <v>51</v>
      </c>
      <c r="E13" s="137" t="s">
        <v>18</v>
      </c>
      <c r="F13" s="30" t="s">
        <v>381</v>
      </c>
      <c r="G13" s="33" t="s">
        <v>368</v>
      </c>
      <c r="H13" s="147">
        <v>2.99</v>
      </c>
      <c r="I13" s="150">
        <f t="shared" si="0"/>
        <v>2.99</v>
      </c>
      <c r="J13" s="150">
        <f t="shared" si="1"/>
        <v>95.68</v>
      </c>
      <c r="K13" s="150">
        <f t="shared" si="2"/>
        <v>19.136</v>
      </c>
    </row>
    <row r="14" s="70" customFormat="1" ht="18.25" customHeight="1" spans="1:11">
      <c r="A14" s="80">
        <v>8</v>
      </c>
      <c r="B14" s="29" t="s">
        <v>382</v>
      </c>
      <c r="C14" s="29" t="s">
        <v>42</v>
      </c>
      <c r="D14" s="30" t="s">
        <v>256</v>
      </c>
      <c r="E14" s="137" t="s">
        <v>18</v>
      </c>
      <c r="F14" s="30" t="s">
        <v>383</v>
      </c>
      <c r="G14" s="33" t="s">
        <v>368</v>
      </c>
      <c r="H14" s="147">
        <v>5.35</v>
      </c>
      <c r="I14" s="150">
        <f t="shared" si="0"/>
        <v>5.35</v>
      </c>
      <c r="J14" s="150">
        <f t="shared" si="1"/>
        <v>171.2</v>
      </c>
      <c r="K14" s="150">
        <f t="shared" si="2"/>
        <v>34.24</v>
      </c>
    </row>
    <row r="15" s="70" customFormat="1" ht="18.25" customHeight="1" spans="1:11">
      <c r="A15" s="28">
        <v>9</v>
      </c>
      <c r="B15" s="29" t="s">
        <v>384</v>
      </c>
      <c r="C15" s="29" t="s">
        <v>385</v>
      </c>
      <c r="D15" s="30" t="s">
        <v>386</v>
      </c>
      <c r="E15" s="137" t="s">
        <v>18</v>
      </c>
      <c r="F15" s="30" t="s">
        <v>387</v>
      </c>
      <c r="G15" s="33" t="s">
        <v>368</v>
      </c>
      <c r="H15" s="147">
        <v>1.67</v>
      </c>
      <c r="I15" s="150">
        <f t="shared" si="0"/>
        <v>1.67</v>
      </c>
      <c r="J15" s="150">
        <f t="shared" si="1"/>
        <v>53.44</v>
      </c>
      <c r="K15" s="150">
        <f t="shared" si="2"/>
        <v>10.688</v>
      </c>
    </row>
    <row r="16" s="70" customFormat="1" ht="18.25" customHeight="1" spans="1:11">
      <c r="A16" s="28">
        <v>10</v>
      </c>
      <c r="B16" s="29" t="s">
        <v>388</v>
      </c>
      <c r="C16" s="29" t="s">
        <v>173</v>
      </c>
      <c r="D16" s="30" t="s">
        <v>63</v>
      </c>
      <c r="E16" s="137" t="s">
        <v>18</v>
      </c>
      <c r="F16" s="30" t="s">
        <v>389</v>
      </c>
      <c r="G16" s="33" t="s">
        <v>368</v>
      </c>
      <c r="H16" s="147">
        <v>4.44</v>
      </c>
      <c r="I16" s="150">
        <f t="shared" si="0"/>
        <v>4.44</v>
      </c>
      <c r="J16" s="150">
        <f t="shared" si="1"/>
        <v>142.08</v>
      </c>
      <c r="K16" s="150">
        <f t="shared" si="2"/>
        <v>28.416</v>
      </c>
    </row>
    <row r="17" s="70" customFormat="1" ht="18.25" customHeight="1" spans="1:11">
      <c r="A17" s="80">
        <v>11</v>
      </c>
      <c r="B17" s="29" t="s">
        <v>390</v>
      </c>
      <c r="C17" s="29" t="s">
        <v>297</v>
      </c>
      <c r="D17" s="30" t="s">
        <v>210</v>
      </c>
      <c r="E17" s="137" t="s">
        <v>18</v>
      </c>
      <c r="F17" s="30" t="s">
        <v>391</v>
      </c>
      <c r="G17" s="33" t="s">
        <v>368</v>
      </c>
      <c r="H17" s="147">
        <v>1.04</v>
      </c>
      <c r="I17" s="150">
        <f t="shared" si="0"/>
        <v>1.04</v>
      </c>
      <c r="J17" s="150">
        <f t="shared" si="1"/>
        <v>33.28</v>
      </c>
      <c r="K17" s="150">
        <f t="shared" si="2"/>
        <v>6.656</v>
      </c>
    </row>
    <row r="18" s="70" customFormat="1" ht="18.25" customHeight="1" spans="1:11">
      <c r="A18" s="28">
        <v>12</v>
      </c>
      <c r="B18" s="29" t="s">
        <v>392</v>
      </c>
      <c r="C18" s="29" t="s">
        <v>349</v>
      </c>
      <c r="D18" s="30" t="s">
        <v>177</v>
      </c>
      <c r="E18" s="137" t="s">
        <v>18</v>
      </c>
      <c r="F18" s="30" t="s">
        <v>131</v>
      </c>
      <c r="G18" s="33" t="s">
        <v>368</v>
      </c>
      <c r="H18" s="147">
        <v>1</v>
      </c>
      <c r="I18" s="150">
        <f t="shared" si="0"/>
        <v>1</v>
      </c>
      <c r="J18" s="150">
        <f t="shared" si="1"/>
        <v>32</v>
      </c>
      <c r="K18" s="150">
        <f t="shared" si="2"/>
        <v>6.4</v>
      </c>
    </row>
    <row r="19" s="70" customFormat="1" ht="18.25" customHeight="1" spans="1:11">
      <c r="A19" s="28">
        <v>13</v>
      </c>
      <c r="B19" s="29" t="s">
        <v>393</v>
      </c>
      <c r="C19" s="29" t="s">
        <v>62</v>
      </c>
      <c r="D19" s="30" t="s">
        <v>83</v>
      </c>
      <c r="E19" s="137" t="s">
        <v>18</v>
      </c>
      <c r="F19" s="30" t="s">
        <v>394</v>
      </c>
      <c r="G19" s="33" t="s">
        <v>368</v>
      </c>
      <c r="H19" s="147">
        <v>2.96</v>
      </c>
      <c r="I19" s="150">
        <f t="shared" si="0"/>
        <v>2.96</v>
      </c>
      <c r="J19" s="150">
        <f t="shared" si="1"/>
        <v>94.72</v>
      </c>
      <c r="K19" s="150">
        <f t="shared" si="2"/>
        <v>18.944</v>
      </c>
    </row>
    <row r="20" s="70" customFormat="1" ht="18.25" customHeight="1" spans="1:11">
      <c r="A20" s="80">
        <v>14</v>
      </c>
      <c r="B20" s="29" t="s">
        <v>395</v>
      </c>
      <c r="C20" s="29" t="s">
        <v>50</v>
      </c>
      <c r="D20" s="30" t="s">
        <v>204</v>
      </c>
      <c r="E20" s="137" t="s">
        <v>18</v>
      </c>
      <c r="F20" s="30" t="s">
        <v>396</v>
      </c>
      <c r="G20" s="33" t="s">
        <v>368</v>
      </c>
      <c r="H20" s="147">
        <v>2.5</v>
      </c>
      <c r="I20" s="150">
        <f t="shared" si="0"/>
        <v>2.5</v>
      </c>
      <c r="J20" s="150">
        <f t="shared" si="1"/>
        <v>80</v>
      </c>
      <c r="K20" s="150">
        <f t="shared" si="2"/>
        <v>16</v>
      </c>
    </row>
    <row r="21" s="70" customFormat="1" ht="18.25" customHeight="1" spans="1:11">
      <c r="A21" s="28">
        <v>15</v>
      </c>
      <c r="B21" s="29" t="s">
        <v>397</v>
      </c>
      <c r="C21" s="29" t="s">
        <v>54</v>
      </c>
      <c r="D21" s="30" t="s">
        <v>180</v>
      </c>
      <c r="E21" s="137" t="s">
        <v>18</v>
      </c>
      <c r="F21" s="30" t="s">
        <v>398</v>
      </c>
      <c r="G21" s="33" t="s">
        <v>368</v>
      </c>
      <c r="H21" s="147">
        <v>1</v>
      </c>
      <c r="I21" s="150">
        <f t="shared" si="0"/>
        <v>1</v>
      </c>
      <c r="J21" s="150">
        <f t="shared" si="1"/>
        <v>32</v>
      </c>
      <c r="K21" s="150">
        <f t="shared" si="2"/>
        <v>6.4</v>
      </c>
    </row>
    <row r="22" s="70" customFormat="1" ht="18.25" customHeight="1" spans="1:11">
      <c r="A22" s="28">
        <v>16</v>
      </c>
      <c r="B22" s="29" t="s">
        <v>399</v>
      </c>
      <c r="C22" s="29" t="s">
        <v>62</v>
      </c>
      <c r="D22" s="30" t="s">
        <v>43</v>
      </c>
      <c r="E22" s="137" t="s">
        <v>18</v>
      </c>
      <c r="F22" s="30" t="s">
        <v>400</v>
      </c>
      <c r="G22" s="33" t="s">
        <v>368</v>
      </c>
      <c r="H22" s="147">
        <v>2.98</v>
      </c>
      <c r="I22" s="150">
        <f t="shared" si="0"/>
        <v>2.98</v>
      </c>
      <c r="J22" s="150">
        <f t="shared" si="1"/>
        <v>95.36</v>
      </c>
      <c r="K22" s="150">
        <f t="shared" si="2"/>
        <v>19.072</v>
      </c>
    </row>
    <row r="23" s="70" customFormat="1" ht="18.25" customHeight="1" spans="1:11">
      <c r="A23" s="80">
        <v>17</v>
      </c>
      <c r="B23" s="29" t="s">
        <v>401</v>
      </c>
      <c r="C23" s="29" t="s">
        <v>402</v>
      </c>
      <c r="D23" s="30" t="s">
        <v>243</v>
      </c>
      <c r="E23" s="137" t="s">
        <v>18</v>
      </c>
      <c r="F23" s="30" t="s">
        <v>403</v>
      </c>
      <c r="G23" s="33" t="s">
        <v>368</v>
      </c>
      <c r="H23" s="147">
        <v>3.3</v>
      </c>
      <c r="I23" s="150">
        <f t="shared" si="0"/>
        <v>3.3</v>
      </c>
      <c r="J23" s="150">
        <f t="shared" si="1"/>
        <v>105.6</v>
      </c>
      <c r="K23" s="150">
        <f t="shared" si="2"/>
        <v>21.12</v>
      </c>
    </row>
    <row r="24" s="70" customFormat="1" ht="18.25" customHeight="1" spans="1:11">
      <c r="A24" s="28">
        <v>18</v>
      </c>
      <c r="B24" s="29" t="s">
        <v>404</v>
      </c>
      <c r="C24" s="29" t="s">
        <v>16</v>
      </c>
      <c r="D24" s="30" t="s">
        <v>259</v>
      </c>
      <c r="E24" s="137" t="s">
        <v>18</v>
      </c>
      <c r="F24" s="30" t="s">
        <v>389</v>
      </c>
      <c r="G24" s="33" t="s">
        <v>368</v>
      </c>
      <c r="H24" s="147">
        <v>6</v>
      </c>
      <c r="I24" s="150">
        <f t="shared" si="0"/>
        <v>6</v>
      </c>
      <c r="J24" s="150">
        <f t="shared" si="1"/>
        <v>192</v>
      </c>
      <c r="K24" s="150">
        <f t="shared" si="2"/>
        <v>38.4</v>
      </c>
    </row>
    <row r="25" s="70" customFormat="1" ht="18.25" customHeight="1" spans="1:11">
      <c r="A25" s="28">
        <v>19</v>
      </c>
      <c r="B25" s="29" t="s">
        <v>405</v>
      </c>
      <c r="C25" s="29" t="s">
        <v>74</v>
      </c>
      <c r="D25" s="30" t="s">
        <v>259</v>
      </c>
      <c r="E25" s="137" t="s">
        <v>18</v>
      </c>
      <c r="F25" s="30" t="s">
        <v>60</v>
      </c>
      <c r="G25" s="33" t="s">
        <v>368</v>
      </c>
      <c r="H25" s="147">
        <v>2.91</v>
      </c>
      <c r="I25" s="150">
        <f t="shared" si="0"/>
        <v>2.91</v>
      </c>
      <c r="J25" s="150">
        <f t="shared" si="1"/>
        <v>93.12</v>
      </c>
      <c r="K25" s="150">
        <f t="shared" si="2"/>
        <v>18.624</v>
      </c>
    </row>
    <row r="26" s="70" customFormat="1" ht="18.25" customHeight="1" spans="1:11">
      <c r="A26" s="80">
        <v>20</v>
      </c>
      <c r="B26" s="29" t="s">
        <v>406</v>
      </c>
      <c r="C26" s="29" t="s">
        <v>30</v>
      </c>
      <c r="D26" s="30" t="s">
        <v>407</v>
      </c>
      <c r="E26" s="137" t="s">
        <v>18</v>
      </c>
      <c r="F26" s="30" t="s">
        <v>408</v>
      </c>
      <c r="G26" s="33" t="s">
        <v>368</v>
      </c>
      <c r="H26" s="147">
        <v>3.12</v>
      </c>
      <c r="I26" s="150">
        <f t="shared" si="0"/>
        <v>3.12</v>
      </c>
      <c r="J26" s="150">
        <f t="shared" si="1"/>
        <v>99.84</v>
      </c>
      <c r="K26" s="150">
        <f t="shared" si="2"/>
        <v>19.968</v>
      </c>
    </row>
    <row r="27" s="70" customFormat="1" ht="18.25" customHeight="1" spans="1:11">
      <c r="A27" s="28">
        <v>21</v>
      </c>
      <c r="B27" s="29" t="s">
        <v>409</v>
      </c>
      <c r="C27" s="29" t="s">
        <v>42</v>
      </c>
      <c r="D27" s="30" t="s">
        <v>138</v>
      </c>
      <c r="E27" s="137" t="s">
        <v>18</v>
      </c>
      <c r="F27" s="30" t="s">
        <v>187</v>
      </c>
      <c r="G27" s="33" t="s">
        <v>368</v>
      </c>
      <c r="H27" s="147">
        <v>1.94</v>
      </c>
      <c r="I27" s="150">
        <f t="shared" si="0"/>
        <v>1.94</v>
      </c>
      <c r="J27" s="150">
        <f t="shared" si="1"/>
        <v>62.08</v>
      </c>
      <c r="K27" s="150">
        <f t="shared" si="2"/>
        <v>12.416</v>
      </c>
    </row>
    <row r="28" s="70" customFormat="1" ht="18.25" customHeight="1" spans="1:11">
      <c r="A28" s="28">
        <v>22</v>
      </c>
      <c r="B28" s="29" t="s">
        <v>410</v>
      </c>
      <c r="C28" s="29" t="s">
        <v>42</v>
      </c>
      <c r="D28" s="30" t="s">
        <v>269</v>
      </c>
      <c r="E28" s="137" t="s">
        <v>18</v>
      </c>
      <c r="F28" s="30" t="s">
        <v>411</v>
      </c>
      <c r="G28" s="33" t="s">
        <v>368</v>
      </c>
      <c r="H28" s="147">
        <v>1</v>
      </c>
      <c r="I28" s="150">
        <f t="shared" si="0"/>
        <v>1</v>
      </c>
      <c r="J28" s="150">
        <f t="shared" si="1"/>
        <v>32</v>
      </c>
      <c r="K28" s="150">
        <f t="shared" si="2"/>
        <v>6.4</v>
      </c>
    </row>
    <row r="29" s="70" customFormat="1" ht="18.25" customHeight="1" spans="1:11">
      <c r="A29" s="80">
        <v>23</v>
      </c>
      <c r="B29" s="29" t="s">
        <v>412</v>
      </c>
      <c r="C29" s="29" t="s">
        <v>54</v>
      </c>
      <c r="D29" s="30" t="s">
        <v>413</v>
      </c>
      <c r="E29" s="137" t="s">
        <v>18</v>
      </c>
      <c r="F29" s="30" t="s">
        <v>298</v>
      </c>
      <c r="G29" s="33" t="s">
        <v>368</v>
      </c>
      <c r="H29" s="147">
        <v>1.67</v>
      </c>
      <c r="I29" s="150">
        <f t="shared" si="0"/>
        <v>1.67</v>
      </c>
      <c r="J29" s="150">
        <f t="shared" si="1"/>
        <v>53.44</v>
      </c>
      <c r="K29" s="150">
        <f t="shared" si="2"/>
        <v>10.688</v>
      </c>
    </row>
    <row r="30" s="70" customFormat="1" ht="18.25" customHeight="1" spans="1:11">
      <c r="A30" s="28">
        <v>24</v>
      </c>
      <c r="B30" s="29" t="s">
        <v>414</v>
      </c>
      <c r="C30" s="29" t="s">
        <v>375</v>
      </c>
      <c r="D30" s="30" t="s">
        <v>151</v>
      </c>
      <c r="E30" s="137" t="s">
        <v>18</v>
      </c>
      <c r="F30" s="30" t="s">
        <v>254</v>
      </c>
      <c r="G30" s="33" t="s">
        <v>368</v>
      </c>
      <c r="H30" s="147">
        <v>4.86</v>
      </c>
      <c r="I30" s="150">
        <f t="shared" si="0"/>
        <v>4.86</v>
      </c>
      <c r="J30" s="150">
        <f t="shared" si="1"/>
        <v>155.52</v>
      </c>
      <c r="K30" s="150">
        <f t="shared" si="2"/>
        <v>31.104</v>
      </c>
    </row>
    <row r="31" s="70" customFormat="1" ht="18.25" customHeight="1" spans="1:11">
      <c r="A31" s="28">
        <v>25</v>
      </c>
      <c r="B31" s="29" t="s">
        <v>415</v>
      </c>
      <c r="C31" s="29" t="s">
        <v>70</v>
      </c>
      <c r="D31" s="30" t="s">
        <v>407</v>
      </c>
      <c r="E31" s="137" t="s">
        <v>18</v>
      </c>
      <c r="F31" s="30" t="s">
        <v>416</v>
      </c>
      <c r="G31" s="33" t="s">
        <v>368</v>
      </c>
      <c r="H31" s="147">
        <v>1</v>
      </c>
      <c r="I31" s="150">
        <f t="shared" si="0"/>
        <v>1</v>
      </c>
      <c r="J31" s="150">
        <f t="shared" si="1"/>
        <v>32</v>
      </c>
      <c r="K31" s="150">
        <f t="shared" si="2"/>
        <v>6.4</v>
      </c>
    </row>
    <row r="32" s="70" customFormat="1" ht="18.25" customHeight="1" spans="1:11">
      <c r="A32" s="80">
        <v>26</v>
      </c>
      <c r="B32" s="29" t="s">
        <v>417</v>
      </c>
      <c r="C32" s="29" t="s">
        <v>42</v>
      </c>
      <c r="D32" s="30" t="s">
        <v>418</v>
      </c>
      <c r="E32" s="137" t="s">
        <v>18</v>
      </c>
      <c r="F32" s="30" t="s">
        <v>155</v>
      </c>
      <c r="G32" s="33" t="s">
        <v>368</v>
      </c>
      <c r="H32" s="147">
        <v>5</v>
      </c>
      <c r="I32" s="150">
        <f t="shared" si="0"/>
        <v>5</v>
      </c>
      <c r="J32" s="150">
        <f t="shared" si="1"/>
        <v>160</v>
      </c>
      <c r="K32" s="150">
        <f t="shared" si="2"/>
        <v>32</v>
      </c>
    </row>
    <row r="33" s="70" customFormat="1" ht="18.25" customHeight="1" spans="1:11">
      <c r="A33" s="28">
        <v>27</v>
      </c>
      <c r="B33" s="29" t="s">
        <v>419</v>
      </c>
      <c r="C33" s="29" t="s">
        <v>54</v>
      </c>
      <c r="D33" s="30" t="s">
        <v>31</v>
      </c>
      <c r="E33" s="137" t="s">
        <v>18</v>
      </c>
      <c r="F33" s="30" t="s">
        <v>353</v>
      </c>
      <c r="G33" s="33" t="s">
        <v>368</v>
      </c>
      <c r="H33" s="147">
        <v>5</v>
      </c>
      <c r="I33" s="150">
        <f t="shared" si="0"/>
        <v>5</v>
      </c>
      <c r="J33" s="150">
        <f t="shared" si="1"/>
        <v>160</v>
      </c>
      <c r="K33" s="150">
        <f t="shared" si="2"/>
        <v>32</v>
      </c>
    </row>
    <row r="34" s="70" customFormat="1" ht="18.25" customHeight="1" spans="1:11">
      <c r="A34" s="28">
        <v>28</v>
      </c>
      <c r="B34" s="29" t="s">
        <v>420</v>
      </c>
      <c r="C34" s="29" t="s">
        <v>42</v>
      </c>
      <c r="D34" s="30" t="s">
        <v>421</v>
      </c>
      <c r="E34" s="137" t="s">
        <v>18</v>
      </c>
      <c r="F34" s="30" t="s">
        <v>422</v>
      </c>
      <c r="G34" s="33" t="s">
        <v>368</v>
      </c>
      <c r="H34" s="147">
        <v>0.69</v>
      </c>
      <c r="I34" s="150">
        <f t="shared" si="0"/>
        <v>0.69</v>
      </c>
      <c r="J34" s="150">
        <f t="shared" si="1"/>
        <v>22.08</v>
      </c>
      <c r="K34" s="150">
        <f t="shared" si="2"/>
        <v>4.416</v>
      </c>
    </row>
    <row r="35" s="70" customFormat="1" ht="18.25" customHeight="1" spans="1:11">
      <c r="A35" s="80">
        <v>29</v>
      </c>
      <c r="B35" s="29" t="s">
        <v>423</v>
      </c>
      <c r="C35" s="29" t="s">
        <v>402</v>
      </c>
      <c r="D35" s="30" t="s">
        <v>295</v>
      </c>
      <c r="E35" s="137" t="s">
        <v>18</v>
      </c>
      <c r="F35" s="30" t="s">
        <v>270</v>
      </c>
      <c r="G35" s="33" t="s">
        <v>368</v>
      </c>
      <c r="H35" s="147">
        <v>4.86</v>
      </c>
      <c r="I35" s="150">
        <f t="shared" si="0"/>
        <v>4.86</v>
      </c>
      <c r="J35" s="150">
        <f t="shared" si="1"/>
        <v>155.52</v>
      </c>
      <c r="K35" s="150">
        <f t="shared" si="2"/>
        <v>31.104</v>
      </c>
    </row>
    <row r="36" s="70" customFormat="1" ht="18.25" customHeight="1" spans="1:11">
      <c r="A36" s="28">
        <v>30</v>
      </c>
      <c r="B36" s="29" t="s">
        <v>424</v>
      </c>
      <c r="C36" s="29" t="s">
        <v>50</v>
      </c>
      <c r="D36" s="30" t="s">
        <v>425</v>
      </c>
      <c r="E36" s="137" t="s">
        <v>18</v>
      </c>
      <c r="F36" s="30" t="s">
        <v>254</v>
      </c>
      <c r="G36" s="33" t="s">
        <v>368</v>
      </c>
      <c r="H36" s="147">
        <v>4</v>
      </c>
      <c r="I36" s="150">
        <f t="shared" si="0"/>
        <v>4</v>
      </c>
      <c r="J36" s="150">
        <f t="shared" si="1"/>
        <v>128</v>
      </c>
      <c r="K36" s="150">
        <f t="shared" si="2"/>
        <v>25.6</v>
      </c>
    </row>
    <row r="37" s="70" customFormat="1" ht="18.25" customHeight="1" spans="1:11">
      <c r="A37" s="28">
        <v>31</v>
      </c>
      <c r="B37" s="29" t="s">
        <v>426</v>
      </c>
      <c r="C37" s="29" t="s">
        <v>332</v>
      </c>
      <c r="D37" s="30" t="s">
        <v>27</v>
      </c>
      <c r="E37" s="137" t="s">
        <v>18</v>
      </c>
      <c r="F37" s="30" t="s">
        <v>427</v>
      </c>
      <c r="G37" s="33" t="s">
        <v>368</v>
      </c>
      <c r="H37" s="147">
        <v>1.8</v>
      </c>
      <c r="I37" s="150">
        <f t="shared" si="0"/>
        <v>1.8</v>
      </c>
      <c r="J37" s="150">
        <f t="shared" si="1"/>
        <v>57.6</v>
      </c>
      <c r="K37" s="150">
        <f t="shared" si="2"/>
        <v>11.52</v>
      </c>
    </row>
    <row r="38" s="70" customFormat="1" ht="18.25" customHeight="1" spans="1:11">
      <c r="A38" s="80">
        <v>32</v>
      </c>
      <c r="B38" s="29" t="s">
        <v>428</v>
      </c>
      <c r="C38" s="29" t="s">
        <v>16</v>
      </c>
      <c r="D38" s="30" t="s">
        <v>55</v>
      </c>
      <c r="E38" s="137" t="s">
        <v>18</v>
      </c>
      <c r="F38" s="30" t="s">
        <v>367</v>
      </c>
      <c r="G38" s="33" t="s">
        <v>368</v>
      </c>
      <c r="H38" s="147">
        <v>2</v>
      </c>
      <c r="I38" s="150">
        <f t="shared" si="0"/>
        <v>2</v>
      </c>
      <c r="J38" s="150">
        <f t="shared" si="1"/>
        <v>64</v>
      </c>
      <c r="K38" s="150">
        <f t="shared" si="2"/>
        <v>12.8</v>
      </c>
    </row>
    <row r="39" s="70" customFormat="1" ht="18.25" customHeight="1" spans="1:11">
      <c r="A39" s="28">
        <v>33</v>
      </c>
      <c r="B39" s="29" t="s">
        <v>429</v>
      </c>
      <c r="C39" s="29" t="s">
        <v>430</v>
      </c>
      <c r="D39" s="30" t="s">
        <v>352</v>
      </c>
      <c r="E39" s="137" t="s">
        <v>18</v>
      </c>
      <c r="F39" s="30" t="s">
        <v>431</v>
      </c>
      <c r="G39" s="33" t="s">
        <v>368</v>
      </c>
      <c r="H39" s="147">
        <v>1</v>
      </c>
      <c r="I39" s="150">
        <f t="shared" si="0"/>
        <v>1</v>
      </c>
      <c r="J39" s="150">
        <f t="shared" si="1"/>
        <v>32</v>
      </c>
      <c r="K39" s="150">
        <f t="shared" si="2"/>
        <v>6.4</v>
      </c>
    </row>
    <row r="40" s="70" customFormat="1" ht="18.25" customHeight="1" spans="1:11">
      <c r="A40" s="28">
        <v>34</v>
      </c>
      <c r="B40" s="29" t="s">
        <v>432</v>
      </c>
      <c r="C40" s="29" t="s">
        <v>54</v>
      </c>
      <c r="D40" s="30" t="s">
        <v>88</v>
      </c>
      <c r="E40" s="137" t="s">
        <v>18</v>
      </c>
      <c r="F40" s="30" t="s">
        <v>433</v>
      </c>
      <c r="G40" s="33" t="s">
        <v>368</v>
      </c>
      <c r="H40" s="147">
        <v>1</v>
      </c>
      <c r="I40" s="150">
        <f t="shared" si="0"/>
        <v>1</v>
      </c>
      <c r="J40" s="150">
        <f t="shared" si="1"/>
        <v>32</v>
      </c>
      <c r="K40" s="150">
        <f t="shared" si="2"/>
        <v>6.4</v>
      </c>
    </row>
    <row r="41" s="70" customFormat="1" ht="18.25" customHeight="1" spans="1:11">
      <c r="A41" s="80">
        <v>35</v>
      </c>
      <c r="B41" s="29" t="s">
        <v>434</v>
      </c>
      <c r="C41" s="29" t="s">
        <v>70</v>
      </c>
      <c r="D41" s="30" t="s">
        <v>435</v>
      </c>
      <c r="E41" s="137" t="s">
        <v>18</v>
      </c>
      <c r="F41" s="30" t="s">
        <v>436</v>
      </c>
      <c r="G41" s="33" t="s">
        <v>368</v>
      </c>
      <c r="H41" s="147">
        <v>4.16</v>
      </c>
      <c r="I41" s="150">
        <f t="shared" si="0"/>
        <v>4.16</v>
      </c>
      <c r="J41" s="150">
        <f t="shared" si="1"/>
        <v>133.12</v>
      </c>
      <c r="K41" s="150">
        <f t="shared" si="2"/>
        <v>26.624</v>
      </c>
    </row>
    <row r="42" s="70" customFormat="1" ht="18.25" customHeight="1" spans="1:11">
      <c r="A42" s="28">
        <v>36</v>
      </c>
      <c r="B42" s="29" t="s">
        <v>437</v>
      </c>
      <c r="C42" s="29" t="s">
        <v>438</v>
      </c>
      <c r="D42" s="30" t="s">
        <v>439</v>
      </c>
      <c r="E42" s="137" t="s">
        <v>18</v>
      </c>
      <c r="F42" s="30" t="s">
        <v>440</v>
      </c>
      <c r="G42" s="33" t="s">
        <v>368</v>
      </c>
      <c r="H42" s="147">
        <v>0.83</v>
      </c>
      <c r="I42" s="150">
        <f t="shared" si="0"/>
        <v>0.83</v>
      </c>
      <c r="J42" s="150">
        <f t="shared" si="1"/>
        <v>26.56</v>
      </c>
      <c r="K42" s="150">
        <f t="shared" si="2"/>
        <v>5.312</v>
      </c>
    </row>
    <row r="43" s="70" customFormat="1" ht="18.25" customHeight="1" spans="1:11">
      <c r="A43" s="28">
        <v>37</v>
      </c>
      <c r="B43" s="29" t="s">
        <v>441</v>
      </c>
      <c r="C43" s="29" t="s">
        <v>74</v>
      </c>
      <c r="D43" s="30" t="s">
        <v>442</v>
      </c>
      <c r="E43" s="137" t="s">
        <v>18</v>
      </c>
      <c r="F43" s="30" t="s">
        <v>443</v>
      </c>
      <c r="G43" s="33" t="s">
        <v>368</v>
      </c>
      <c r="H43" s="147">
        <v>2</v>
      </c>
      <c r="I43" s="150">
        <f t="shared" si="0"/>
        <v>2</v>
      </c>
      <c r="J43" s="150">
        <f t="shared" si="1"/>
        <v>64</v>
      </c>
      <c r="K43" s="150">
        <f t="shared" si="2"/>
        <v>12.8</v>
      </c>
    </row>
    <row r="44" s="70" customFormat="1" ht="18.25" customHeight="1" spans="1:11">
      <c r="A44" s="80">
        <v>38</v>
      </c>
      <c r="B44" s="29" t="s">
        <v>444</v>
      </c>
      <c r="C44" s="29" t="s">
        <v>445</v>
      </c>
      <c r="D44" s="30" t="s">
        <v>446</v>
      </c>
      <c r="E44" s="137" t="s">
        <v>18</v>
      </c>
      <c r="F44" s="30" t="s">
        <v>447</v>
      </c>
      <c r="G44" s="33" t="s">
        <v>368</v>
      </c>
      <c r="H44" s="147">
        <v>1.04</v>
      </c>
      <c r="I44" s="150">
        <f t="shared" si="0"/>
        <v>1.04</v>
      </c>
      <c r="J44" s="150">
        <f t="shared" si="1"/>
        <v>33.28</v>
      </c>
      <c r="K44" s="150">
        <f t="shared" si="2"/>
        <v>6.656</v>
      </c>
    </row>
    <row r="45" s="70" customFormat="1" ht="18.25" customHeight="1" spans="1:11">
      <c r="A45" s="28">
        <v>39</v>
      </c>
      <c r="B45" s="29" t="s">
        <v>448</v>
      </c>
      <c r="C45" s="29" t="s">
        <v>449</v>
      </c>
      <c r="D45" s="30" t="s">
        <v>151</v>
      </c>
      <c r="E45" s="137" t="s">
        <v>18</v>
      </c>
      <c r="F45" s="30" t="s">
        <v>450</v>
      </c>
      <c r="G45" s="33" t="s">
        <v>368</v>
      </c>
      <c r="H45" s="147">
        <v>2.22</v>
      </c>
      <c r="I45" s="150">
        <f t="shared" si="0"/>
        <v>2.22</v>
      </c>
      <c r="J45" s="150">
        <f t="shared" si="1"/>
        <v>71.04</v>
      </c>
      <c r="K45" s="150">
        <f t="shared" si="2"/>
        <v>14.208</v>
      </c>
    </row>
    <row r="46" s="70" customFormat="1" ht="18.25" customHeight="1" spans="1:11">
      <c r="A46" s="28">
        <v>40</v>
      </c>
      <c r="B46" s="29" t="s">
        <v>451</v>
      </c>
      <c r="C46" s="29" t="s">
        <v>74</v>
      </c>
      <c r="D46" s="30" t="s">
        <v>51</v>
      </c>
      <c r="E46" s="137" t="s">
        <v>18</v>
      </c>
      <c r="F46" s="30" t="s">
        <v>452</v>
      </c>
      <c r="G46" s="33" t="s">
        <v>368</v>
      </c>
      <c r="H46" s="147">
        <v>3.5</v>
      </c>
      <c r="I46" s="150">
        <f t="shared" si="0"/>
        <v>3.5</v>
      </c>
      <c r="J46" s="150">
        <f t="shared" si="1"/>
        <v>112</v>
      </c>
      <c r="K46" s="150">
        <f t="shared" si="2"/>
        <v>22.4</v>
      </c>
    </row>
    <row r="47" s="70" customFormat="1" ht="18.25" customHeight="1" spans="1:11">
      <c r="A47" s="80">
        <v>41</v>
      </c>
      <c r="B47" s="29" t="s">
        <v>453</v>
      </c>
      <c r="C47" s="29" t="s">
        <v>54</v>
      </c>
      <c r="D47" s="30" t="s">
        <v>454</v>
      </c>
      <c r="E47" s="137" t="s">
        <v>18</v>
      </c>
      <c r="F47" s="30" t="s">
        <v>455</v>
      </c>
      <c r="G47" s="33" t="s">
        <v>368</v>
      </c>
      <c r="H47" s="147">
        <v>1.53</v>
      </c>
      <c r="I47" s="150">
        <f t="shared" si="0"/>
        <v>1.53</v>
      </c>
      <c r="J47" s="150">
        <f t="shared" si="1"/>
        <v>48.96</v>
      </c>
      <c r="K47" s="150">
        <f t="shared" si="2"/>
        <v>9.792</v>
      </c>
    </row>
    <row r="48" s="70" customFormat="1" ht="18.25" customHeight="1" spans="1:11">
      <c r="A48" s="28">
        <v>42</v>
      </c>
      <c r="B48" s="29" t="s">
        <v>456</v>
      </c>
      <c r="C48" s="29" t="s">
        <v>173</v>
      </c>
      <c r="D48" s="30" t="s">
        <v>142</v>
      </c>
      <c r="E48" s="137" t="s">
        <v>18</v>
      </c>
      <c r="F48" s="30" t="s">
        <v>457</v>
      </c>
      <c r="G48" s="33" t="s">
        <v>368</v>
      </c>
      <c r="H48" s="147">
        <v>2</v>
      </c>
      <c r="I48" s="150">
        <f t="shared" si="0"/>
        <v>2</v>
      </c>
      <c r="J48" s="150">
        <f t="shared" si="1"/>
        <v>64</v>
      </c>
      <c r="K48" s="150">
        <f t="shared" si="2"/>
        <v>12.8</v>
      </c>
    </row>
    <row r="49" s="70" customFormat="1" ht="18.25" customHeight="1" spans="1:11">
      <c r="A49" s="28">
        <v>43</v>
      </c>
      <c r="B49" s="29" t="s">
        <v>458</v>
      </c>
      <c r="C49" s="29" t="s">
        <v>74</v>
      </c>
      <c r="D49" s="30" t="s">
        <v>295</v>
      </c>
      <c r="E49" s="137" t="s">
        <v>18</v>
      </c>
      <c r="F49" s="30" t="s">
        <v>155</v>
      </c>
      <c r="G49" s="33" t="s">
        <v>368</v>
      </c>
      <c r="H49" s="147">
        <v>1</v>
      </c>
      <c r="I49" s="150">
        <f t="shared" si="0"/>
        <v>1</v>
      </c>
      <c r="J49" s="150">
        <f t="shared" si="1"/>
        <v>32</v>
      </c>
      <c r="K49" s="150">
        <f t="shared" si="2"/>
        <v>6.4</v>
      </c>
    </row>
    <row r="50" s="70" customFormat="1" ht="18.25" customHeight="1" spans="1:11">
      <c r="A50" s="80">
        <v>44</v>
      </c>
      <c r="B50" s="29" t="s">
        <v>459</v>
      </c>
      <c r="C50" s="29" t="s">
        <v>26</v>
      </c>
      <c r="D50" s="30" t="s">
        <v>460</v>
      </c>
      <c r="E50" s="137" t="s">
        <v>18</v>
      </c>
      <c r="F50" s="30" t="s">
        <v>461</v>
      </c>
      <c r="G50" s="33" t="s">
        <v>368</v>
      </c>
      <c r="H50" s="147">
        <v>2</v>
      </c>
      <c r="I50" s="150">
        <f t="shared" si="0"/>
        <v>2</v>
      </c>
      <c r="J50" s="150">
        <f t="shared" si="1"/>
        <v>64</v>
      </c>
      <c r="K50" s="150">
        <f t="shared" si="2"/>
        <v>12.8</v>
      </c>
    </row>
    <row r="51" s="70" customFormat="1" ht="18.25" customHeight="1" spans="1:11">
      <c r="A51" s="28">
        <v>45</v>
      </c>
      <c r="B51" s="29" t="s">
        <v>462</v>
      </c>
      <c r="C51" s="29" t="s">
        <v>463</v>
      </c>
      <c r="D51" s="30" t="s">
        <v>464</v>
      </c>
      <c r="E51" s="137" t="s">
        <v>18</v>
      </c>
      <c r="F51" s="30" t="s">
        <v>465</v>
      </c>
      <c r="G51" s="33" t="s">
        <v>368</v>
      </c>
      <c r="H51" s="147">
        <v>1.04</v>
      </c>
      <c r="I51" s="150">
        <f t="shared" si="0"/>
        <v>1.04</v>
      </c>
      <c r="J51" s="150">
        <f t="shared" si="1"/>
        <v>33.28</v>
      </c>
      <c r="K51" s="150">
        <f t="shared" si="2"/>
        <v>6.656</v>
      </c>
    </row>
    <row r="52" s="70" customFormat="1" ht="18.25" customHeight="1" spans="1:11">
      <c r="A52" s="28">
        <v>46</v>
      </c>
      <c r="B52" s="29" t="s">
        <v>466</v>
      </c>
      <c r="C52" s="29" t="s">
        <v>70</v>
      </c>
      <c r="D52" s="30" t="s">
        <v>75</v>
      </c>
      <c r="E52" s="137" t="s">
        <v>18</v>
      </c>
      <c r="F52" s="30" t="s">
        <v>467</v>
      </c>
      <c r="G52" s="33" t="s">
        <v>368</v>
      </c>
      <c r="H52" s="147">
        <v>1.94</v>
      </c>
      <c r="I52" s="150">
        <f t="shared" si="0"/>
        <v>1.94</v>
      </c>
      <c r="J52" s="150">
        <f t="shared" si="1"/>
        <v>62.08</v>
      </c>
      <c r="K52" s="150">
        <f t="shared" si="2"/>
        <v>12.416</v>
      </c>
    </row>
    <row r="53" s="70" customFormat="1" ht="18.25" customHeight="1" spans="1:11">
      <c r="A53" s="80">
        <v>47</v>
      </c>
      <c r="B53" s="29" t="s">
        <v>468</v>
      </c>
      <c r="C53" s="29" t="s">
        <v>42</v>
      </c>
      <c r="D53" s="30" t="s">
        <v>469</v>
      </c>
      <c r="E53" s="137" t="s">
        <v>18</v>
      </c>
      <c r="F53" s="30" t="s">
        <v>450</v>
      </c>
      <c r="G53" s="33" t="s">
        <v>368</v>
      </c>
      <c r="H53" s="147">
        <v>1.04</v>
      </c>
      <c r="I53" s="150">
        <f t="shared" si="0"/>
        <v>1.04</v>
      </c>
      <c r="J53" s="150">
        <f t="shared" si="1"/>
        <v>33.28</v>
      </c>
      <c r="K53" s="150">
        <f t="shared" si="2"/>
        <v>6.656</v>
      </c>
    </row>
    <row r="54" s="70" customFormat="1" ht="18.25" customHeight="1" spans="1:11">
      <c r="A54" s="28">
        <v>48</v>
      </c>
      <c r="B54" s="29" t="s">
        <v>470</v>
      </c>
      <c r="C54" s="29" t="s">
        <v>30</v>
      </c>
      <c r="D54" s="30" t="s">
        <v>471</v>
      </c>
      <c r="E54" s="137" t="s">
        <v>18</v>
      </c>
      <c r="F54" s="30" t="s">
        <v>472</v>
      </c>
      <c r="G54" s="33" t="s">
        <v>368</v>
      </c>
      <c r="H54" s="147">
        <v>3.26</v>
      </c>
      <c r="I54" s="150">
        <f t="shared" si="0"/>
        <v>3.26</v>
      </c>
      <c r="J54" s="150">
        <f t="shared" si="1"/>
        <v>104.32</v>
      </c>
      <c r="K54" s="150">
        <f t="shared" si="2"/>
        <v>20.864</v>
      </c>
    </row>
    <row r="55" s="70" customFormat="1" ht="18.25" customHeight="1" spans="1:11">
      <c r="A55" s="28">
        <v>49</v>
      </c>
      <c r="B55" s="29" t="s">
        <v>473</v>
      </c>
      <c r="C55" s="29" t="s">
        <v>26</v>
      </c>
      <c r="D55" s="30" t="s">
        <v>474</v>
      </c>
      <c r="E55" s="137" t="s">
        <v>18</v>
      </c>
      <c r="F55" s="30" t="s">
        <v>394</v>
      </c>
      <c r="G55" s="33" t="s">
        <v>368</v>
      </c>
      <c r="H55" s="147">
        <v>6.94</v>
      </c>
      <c r="I55" s="150">
        <f t="shared" si="0"/>
        <v>6.94</v>
      </c>
      <c r="J55" s="150">
        <f t="shared" si="1"/>
        <v>222.08</v>
      </c>
      <c r="K55" s="150">
        <f t="shared" si="2"/>
        <v>44.416</v>
      </c>
    </row>
    <row r="56" s="70" customFormat="1" ht="18.25" customHeight="1" spans="1:11">
      <c r="A56" s="80">
        <v>50</v>
      </c>
      <c r="B56" s="29" t="s">
        <v>475</v>
      </c>
      <c r="C56" s="29" t="s">
        <v>66</v>
      </c>
      <c r="D56" s="30" t="s">
        <v>476</v>
      </c>
      <c r="E56" s="137" t="s">
        <v>18</v>
      </c>
      <c r="F56" s="30" t="s">
        <v>477</v>
      </c>
      <c r="G56" s="33" t="s">
        <v>368</v>
      </c>
      <c r="H56" s="147">
        <v>2.5</v>
      </c>
      <c r="I56" s="150">
        <f t="shared" si="0"/>
        <v>2.5</v>
      </c>
      <c r="J56" s="150">
        <f t="shared" si="1"/>
        <v>80</v>
      </c>
      <c r="K56" s="150">
        <f t="shared" si="2"/>
        <v>16</v>
      </c>
    </row>
    <row r="57" s="70" customFormat="1" ht="18.25" customHeight="1" spans="1:11">
      <c r="A57" s="28">
        <v>51</v>
      </c>
      <c r="B57" s="29" t="s">
        <v>478</v>
      </c>
      <c r="C57" s="29" t="s">
        <v>26</v>
      </c>
      <c r="D57" s="30" t="s">
        <v>238</v>
      </c>
      <c r="E57" s="137" t="s">
        <v>18</v>
      </c>
      <c r="F57" s="30" t="s">
        <v>479</v>
      </c>
      <c r="G57" s="33" t="s">
        <v>368</v>
      </c>
      <c r="H57" s="147">
        <v>2.22</v>
      </c>
      <c r="I57" s="150">
        <f t="shared" si="0"/>
        <v>2.22</v>
      </c>
      <c r="J57" s="150">
        <f t="shared" si="1"/>
        <v>71.04</v>
      </c>
      <c r="K57" s="150">
        <f t="shared" si="2"/>
        <v>14.208</v>
      </c>
    </row>
    <row r="58" s="70" customFormat="1" ht="18.25" customHeight="1" spans="1:11">
      <c r="A58" s="28">
        <v>52</v>
      </c>
      <c r="B58" s="29" t="s">
        <v>480</v>
      </c>
      <c r="C58" s="29" t="s">
        <v>42</v>
      </c>
      <c r="D58" s="30" t="s">
        <v>85</v>
      </c>
      <c r="E58" s="137" t="s">
        <v>18</v>
      </c>
      <c r="F58" s="30" t="s">
        <v>481</v>
      </c>
      <c r="G58" s="33" t="s">
        <v>368</v>
      </c>
      <c r="H58" s="147">
        <v>2.5</v>
      </c>
      <c r="I58" s="150">
        <f t="shared" si="0"/>
        <v>2.5</v>
      </c>
      <c r="J58" s="150">
        <f t="shared" si="1"/>
        <v>80</v>
      </c>
      <c r="K58" s="150">
        <f t="shared" si="2"/>
        <v>16</v>
      </c>
    </row>
    <row r="59" s="70" customFormat="1" ht="18.25" customHeight="1" spans="1:11">
      <c r="A59" s="80">
        <v>53</v>
      </c>
      <c r="B59" s="29" t="s">
        <v>482</v>
      </c>
      <c r="C59" s="29" t="s">
        <v>70</v>
      </c>
      <c r="D59" s="30" t="s">
        <v>352</v>
      </c>
      <c r="E59" s="137" t="s">
        <v>18</v>
      </c>
      <c r="F59" s="30" t="s">
        <v>483</v>
      </c>
      <c r="G59" s="33" t="s">
        <v>368</v>
      </c>
      <c r="H59" s="147">
        <v>1.53</v>
      </c>
      <c r="I59" s="150">
        <f t="shared" si="0"/>
        <v>1.53</v>
      </c>
      <c r="J59" s="150">
        <f t="shared" si="1"/>
        <v>48.96</v>
      </c>
      <c r="K59" s="150">
        <f t="shared" si="2"/>
        <v>9.792</v>
      </c>
    </row>
    <row r="60" s="70" customFormat="1" ht="18.25" customHeight="1" spans="1:11">
      <c r="A60" s="28">
        <v>54</v>
      </c>
      <c r="B60" s="29" t="s">
        <v>484</v>
      </c>
      <c r="C60" s="29" t="s">
        <v>26</v>
      </c>
      <c r="D60" s="30" t="s">
        <v>35</v>
      </c>
      <c r="E60" s="137" t="s">
        <v>18</v>
      </c>
      <c r="F60" s="30" t="s">
        <v>485</v>
      </c>
      <c r="G60" s="33" t="s">
        <v>368</v>
      </c>
      <c r="H60" s="147">
        <v>2</v>
      </c>
      <c r="I60" s="150">
        <f t="shared" si="0"/>
        <v>2</v>
      </c>
      <c r="J60" s="150">
        <f t="shared" si="1"/>
        <v>64</v>
      </c>
      <c r="K60" s="150">
        <f t="shared" si="2"/>
        <v>12.8</v>
      </c>
    </row>
    <row r="61" s="70" customFormat="1" ht="18.25" customHeight="1" spans="1:11">
      <c r="A61" s="28">
        <v>55</v>
      </c>
      <c r="B61" s="29" t="s">
        <v>486</v>
      </c>
      <c r="C61" s="29" t="s">
        <v>26</v>
      </c>
      <c r="D61" s="30" t="s">
        <v>47</v>
      </c>
      <c r="E61" s="137" t="s">
        <v>18</v>
      </c>
      <c r="F61" s="30" t="s">
        <v>224</v>
      </c>
      <c r="G61" s="33" t="s">
        <v>368</v>
      </c>
      <c r="H61" s="147">
        <v>2</v>
      </c>
      <c r="I61" s="150">
        <f t="shared" si="0"/>
        <v>2</v>
      </c>
      <c r="J61" s="150">
        <f t="shared" si="1"/>
        <v>64</v>
      </c>
      <c r="K61" s="150">
        <f t="shared" si="2"/>
        <v>12.8</v>
      </c>
    </row>
    <row r="62" s="70" customFormat="1" ht="18.25" customHeight="1" spans="1:11">
      <c r="A62" s="80">
        <v>56</v>
      </c>
      <c r="B62" s="29" t="s">
        <v>487</v>
      </c>
      <c r="C62" s="29" t="s">
        <v>62</v>
      </c>
      <c r="D62" s="30" t="s">
        <v>92</v>
      </c>
      <c r="E62" s="137" t="s">
        <v>18</v>
      </c>
      <c r="F62" s="30" t="s">
        <v>488</v>
      </c>
      <c r="G62" s="33" t="s">
        <v>368</v>
      </c>
      <c r="H62" s="147">
        <v>2</v>
      </c>
      <c r="I62" s="150">
        <f t="shared" si="0"/>
        <v>2</v>
      </c>
      <c r="J62" s="150">
        <f t="shared" si="1"/>
        <v>64</v>
      </c>
      <c r="K62" s="150">
        <f t="shared" si="2"/>
        <v>12.8</v>
      </c>
    </row>
    <row r="63" s="70" customFormat="1" ht="18.25" customHeight="1" spans="1:11">
      <c r="A63" s="28">
        <v>57</v>
      </c>
      <c r="B63" s="29" t="s">
        <v>489</v>
      </c>
      <c r="C63" s="29" t="s">
        <v>114</v>
      </c>
      <c r="D63" s="30" t="s">
        <v>304</v>
      </c>
      <c r="E63" s="137" t="s">
        <v>18</v>
      </c>
      <c r="F63" s="30" t="s">
        <v>490</v>
      </c>
      <c r="G63" s="33" t="s">
        <v>368</v>
      </c>
      <c r="H63" s="147">
        <v>1</v>
      </c>
      <c r="I63" s="150">
        <f t="shared" si="0"/>
        <v>1</v>
      </c>
      <c r="J63" s="150">
        <f t="shared" si="1"/>
        <v>32</v>
      </c>
      <c r="K63" s="150">
        <f t="shared" si="2"/>
        <v>6.4</v>
      </c>
    </row>
    <row r="64" s="70" customFormat="1" ht="18.25" customHeight="1" spans="1:11">
      <c r="A64" s="28">
        <v>58</v>
      </c>
      <c r="B64" s="29" t="s">
        <v>491</v>
      </c>
      <c r="C64" s="29" t="s">
        <v>16</v>
      </c>
      <c r="D64" s="30" t="s">
        <v>278</v>
      </c>
      <c r="E64" s="137" t="s">
        <v>18</v>
      </c>
      <c r="F64" s="30" t="s">
        <v>492</v>
      </c>
      <c r="G64" s="33" t="s">
        <v>368</v>
      </c>
      <c r="H64" s="147">
        <v>4.51</v>
      </c>
      <c r="I64" s="150">
        <f t="shared" si="0"/>
        <v>4.51</v>
      </c>
      <c r="J64" s="150">
        <f t="shared" si="1"/>
        <v>144.32</v>
      </c>
      <c r="K64" s="150">
        <f t="shared" si="2"/>
        <v>28.864</v>
      </c>
    </row>
    <row r="65" s="70" customFormat="1" ht="18.25" customHeight="1" spans="1:11">
      <c r="A65" s="80">
        <v>59</v>
      </c>
      <c r="B65" s="29" t="s">
        <v>493</v>
      </c>
      <c r="C65" s="29" t="s">
        <v>62</v>
      </c>
      <c r="D65" s="30" t="s">
        <v>79</v>
      </c>
      <c r="E65" s="137" t="s">
        <v>18</v>
      </c>
      <c r="F65" s="30" t="s">
        <v>494</v>
      </c>
      <c r="G65" s="33" t="s">
        <v>368</v>
      </c>
      <c r="H65" s="147">
        <v>2.89</v>
      </c>
      <c r="I65" s="150">
        <f t="shared" si="0"/>
        <v>2.89</v>
      </c>
      <c r="J65" s="150">
        <f t="shared" si="1"/>
        <v>92.48</v>
      </c>
      <c r="K65" s="150">
        <f t="shared" si="2"/>
        <v>18.496</v>
      </c>
    </row>
    <row r="66" s="70" customFormat="1" ht="18.25" customHeight="1" spans="1:11">
      <c r="A66" s="28">
        <v>60</v>
      </c>
      <c r="B66" s="29" t="s">
        <v>495</v>
      </c>
      <c r="C66" s="29" t="s">
        <v>70</v>
      </c>
      <c r="D66" s="30" t="s">
        <v>158</v>
      </c>
      <c r="E66" s="137" t="s">
        <v>18</v>
      </c>
      <c r="F66" s="30" t="s">
        <v>496</v>
      </c>
      <c r="G66" s="33" t="s">
        <v>368</v>
      </c>
      <c r="H66" s="147">
        <v>3.05</v>
      </c>
      <c r="I66" s="150">
        <f t="shared" si="0"/>
        <v>3.05</v>
      </c>
      <c r="J66" s="150">
        <f t="shared" si="1"/>
        <v>97.6</v>
      </c>
      <c r="K66" s="150">
        <f t="shared" si="2"/>
        <v>19.52</v>
      </c>
    </row>
    <row r="67" s="70" customFormat="1" ht="18.25" customHeight="1" spans="1:11">
      <c r="A67" s="28">
        <v>61</v>
      </c>
      <c r="B67" s="29" t="s">
        <v>497</v>
      </c>
      <c r="C67" s="29" t="s">
        <v>70</v>
      </c>
      <c r="D67" s="30" t="s">
        <v>195</v>
      </c>
      <c r="E67" s="137" t="s">
        <v>18</v>
      </c>
      <c r="F67" s="30" t="s">
        <v>498</v>
      </c>
      <c r="G67" s="33" t="s">
        <v>368</v>
      </c>
      <c r="H67" s="147">
        <v>1.04</v>
      </c>
      <c r="I67" s="150">
        <f t="shared" si="0"/>
        <v>1.04</v>
      </c>
      <c r="J67" s="150">
        <f t="shared" si="1"/>
        <v>33.28</v>
      </c>
      <c r="K67" s="150">
        <f t="shared" si="2"/>
        <v>6.656</v>
      </c>
    </row>
    <row r="68" s="70" customFormat="1" ht="18.25" customHeight="1" spans="1:11">
      <c r="A68" s="80">
        <v>62</v>
      </c>
      <c r="B68" s="29" t="s">
        <v>499</v>
      </c>
      <c r="C68" s="29" t="s">
        <v>500</v>
      </c>
      <c r="D68" s="30" t="s">
        <v>501</v>
      </c>
      <c r="E68" s="137" t="s">
        <v>18</v>
      </c>
      <c r="F68" s="30" t="s">
        <v>502</v>
      </c>
      <c r="G68" s="33" t="s">
        <v>368</v>
      </c>
      <c r="H68" s="147">
        <v>3.96</v>
      </c>
      <c r="I68" s="150">
        <f t="shared" si="0"/>
        <v>3.96</v>
      </c>
      <c r="J68" s="150">
        <f t="shared" si="1"/>
        <v>126.72</v>
      </c>
      <c r="K68" s="150">
        <f t="shared" si="2"/>
        <v>25.344</v>
      </c>
    </row>
    <row r="69" s="70" customFormat="1" ht="18.25" customHeight="1" spans="1:11">
      <c r="A69" s="28">
        <v>63</v>
      </c>
      <c r="B69" s="152" t="s">
        <v>503</v>
      </c>
      <c r="C69" s="29" t="s">
        <v>30</v>
      </c>
      <c r="D69" s="153" t="s">
        <v>504</v>
      </c>
      <c r="E69" s="138" t="s">
        <v>18</v>
      </c>
      <c r="F69" s="153" t="s">
        <v>505</v>
      </c>
      <c r="G69" s="128" t="s">
        <v>368</v>
      </c>
      <c r="H69" s="154">
        <v>2</v>
      </c>
      <c r="I69" s="157">
        <f t="shared" si="0"/>
        <v>2</v>
      </c>
      <c r="J69" s="157">
        <f t="shared" si="1"/>
        <v>64</v>
      </c>
      <c r="K69" s="157">
        <f t="shared" si="2"/>
        <v>12.8</v>
      </c>
    </row>
    <row r="70" s="70" customFormat="1" ht="20" customHeight="1" spans="1:11">
      <c r="A70" s="28">
        <v>64</v>
      </c>
      <c r="B70" s="29" t="s">
        <v>506</v>
      </c>
      <c r="C70" s="29" t="s">
        <v>54</v>
      </c>
      <c r="D70" s="30" t="s">
        <v>266</v>
      </c>
      <c r="E70" s="137" t="s">
        <v>18</v>
      </c>
      <c r="F70" s="30" t="s">
        <v>507</v>
      </c>
      <c r="G70" s="33" t="s">
        <v>368</v>
      </c>
      <c r="H70" s="34">
        <v>2</v>
      </c>
      <c r="I70" s="150">
        <f t="shared" si="0"/>
        <v>2</v>
      </c>
      <c r="J70" s="150">
        <f t="shared" si="1"/>
        <v>64</v>
      </c>
      <c r="K70" s="150">
        <f t="shared" si="2"/>
        <v>12.8</v>
      </c>
    </row>
    <row r="71" s="70" customFormat="1" ht="20" customHeight="1" spans="1:11">
      <c r="A71" s="80">
        <v>65</v>
      </c>
      <c r="B71" s="30" t="s">
        <v>508</v>
      </c>
      <c r="C71" s="29" t="s">
        <v>509</v>
      </c>
      <c r="D71" s="30" t="s">
        <v>510</v>
      </c>
      <c r="E71" s="137" t="s">
        <v>18</v>
      </c>
      <c r="F71" s="30" t="s">
        <v>511</v>
      </c>
      <c r="G71" s="33" t="s">
        <v>368</v>
      </c>
      <c r="H71" s="34">
        <v>4</v>
      </c>
      <c r="I71" s="150">
        <f t="shared" ref="I71:I80" si="3">H71</f>
        <v>4</v>
      </c>
      <c r="J71" s="150">
        <f t="shared" ref="J71:J80" si="4">H71*32</f>
        <v>128</v>
      </c>
      <c r="K71" s="150">
        <f t="shared" ref="K71:K80" si="5">H71*6.4</f>
        <v>25.6</v>
      </c>
    </row>
    <row r="72" s="70" customFormat="1" ht="20" customHeight="1" spans="1:11">
      <c r="A72" s="28">
        <v>66</v>
      </c>
      <c r="B72" s="30" t="s">
        <v>512</v>
      </c>
      <c r="C72" s="29" t="s">
        <v>513</v>
      </c>
      <c r="D72" s="30" t="s">
        <v>158</v>
      </c>
      <c r="E72" s="137" t="s">
        <v>18</v>
      </c>
      <c r="F72" s="30" t="s">
        <v>270</v>
      </c>
      <c r="G72" s="33" t="s">
        <v>368</v>
      </c>
      <c r="H72" s="34">
        <v>2.5</v>
      </c>
      <c r="I72" s="150">
        <f t="shared" si="3"/>
        <v>2.5</v>
      </c>
      <c r="J72" s="150">
        <f t="shared" si="4"/>
        <v>80</v>
      </c>
      <c r="K72" s="150">
        <f t="shared" si="5"/>
        <v>16</v>
      </c>
    </row>
    <row r="73" s="70" customFormat="1" ht="20" customHeight="1" spans="1:11">
      <c r="A73" s="28">
        <v>67</v>
      </c>
      <c r="B73" s="30" t="s">
        <v>514</v>
      </c>
      <c r="C73" s="29" t="s">
        <v>355</v>
      </c>
      <c r="D73" s="30" t="s">
        <v>469</v>
      </c>
      <c r="E73" s="137" t="s">
        <v>18</v>
      </c>
      <c r="F73" s="30" t="s">
        <v>515</v>
      </c>
      <c r="G73" s="33" t="s">
        <v>368</v>
      </c>
      <c r="H73" s="34">
        <v>3.26</v>
      </c>
      <c r="I73" s="150">
        <f t="shared" si="3"/>
        <v>3.26</v>
      </c>
      <c r="J73" s="150">
        <f t="shared" si="4"/>
        <v>104.32</v>
      </c>
      <c r="K73" s="150">
        <f t="shared" si="5"/>
        <v>20.864</v>
      </c>
    </row>
    <row r="74" s="70" customFormat="1" ht="20" customHeight="1" spans="1:11">
      <c r="A74" s="80">
        <v>68</v>
      </c>
      <c r="B74" s="30" t="s">
        <v>516</v>
      </c>
      <c r="C74" s="29" t="s">
        <v>42</v>
      </c>
      <c r="D74" s="30" t="s">
        <v>425</v>
      </c>
      <c r="E74" s="137" t="s">
        <v>18</v>
      </c>
      <c r="F74" s="30" t="s">
        <v>517</v>
      </c>
      <c r="G74" s="33" t="s">
        <v>368</v>
      </c>
      <c r="H74" s="34">
        <v>2.28</v>
      </c>
      <c r="I74" s="150">
        <f t="shared" si="3"/>
        <v>2.28</v>
      </c>
      <c r="J74" s="150">
        <f t="shared" si="4"/>
        <v>72.96</v>
      </c>
      <c r="K74" s="150">
        <f t="shared" si="5"/>
        <v>14.592</v>
      </c>
    </row>
    <row r="75" s="70" customFormat="1" ht="20" customHeight="1" spans="1:11">
      <c r="A75" s="28">
        <v>69</v>
      </c>
      <c r="B75" s="30" t="s">
        <v>518</v>
      </c>
      <c r="C75" s="29" t="s">
        <v>70</v>
      </c>
      <c r="D75" s="30" t="s">
        <v>259</v>
      </c>
      <c r="E75" s="137" t="s">
        <v>18</v>
      </c>
      <c r="F75" s="30" t="s">
        <v>427</v>
      </c>
      <c r="G75" s="33" t="s">
        <v>368</v>
      </c>
      <c r="H75" s="34">
        <v>5</v>
      </c>
      <c r="I75" s="150">
        <f t="shared" si="3"/>
        <v>5</v>
      </c>
      <c r="J75" s="150">
        <f t="shared" si="4"/>
        <v>160</v>
      </c>
      <c r="K75" s="150">
        <f t="shared" si="5"/>
        <v>32</v>
      </c>
    </row>
    <row r="76" s="70" customFormat="1" ht="20" customHeight="1" spans="1:11">
      <c r="A76" s="28">
        <v>70</v>
      </c>
      <c r="B76" s="30" t="s">
        <v>519</v>
      </c>
      <c r="C76" s="29" t="s">
        <v>114</v>
      </c>
      <c r="D76" s="30" t="s">
        <v>520</v>
      </c>
      <c r="E76" s="137" t="s">
        <v>18</v>
      </c>
      <c r="F76" s="30" t="s">
        <v>521</v>
      </c>
      <c r="G76" s="33" t="s">
        <v>368</v>
      </c>
      <c r="H76" s="34">
        <v>0.62</v>
      </c>
      <c r="I76" s="150">
        <f t="shared" si="3"/>
        <v>0.62</v>
      </c>
      <c r="J76" s="150">
        <f t="shared" si="4"/>
        <v>19.84</v>
      </c>
      <c r="K76" s="150">
        <f t="shared" si="5"/>
        <v>3.968</v>
      </c>
    </row>
    <row r="77" s="70" customFormat="1" ht="20" customHeight="1" spans="1:11">
      <c r="A77" s="80">
        <v>71</v>
      </c>
      <c r="B77" s="30" t="s">
        <v>522</v>
      </c>
      <c r="C77" s="29" t="s">
        <v>16</v>
      </c>
      <c r="D77" s="30" t="s">
        <v>291</v>
      </c>
      <c r="E77" s="137" t="s">
        <v>18</v>
      </c>
      <c r="F77" s="30" t="s">
        <v>133</v>
      </c>
      <c r="G77" s="33" t="s">
        <v>368</v>
      </c>
      <c r="H77" s="34">
        <v>0.14</v>
      </c>
      <c r="I77" s="150">
        <f t="shared" si="3"/>
        <v>0.14</v>
      </c>
      <c r="J77" s="150">
        <f t="shared" si="4"/>
        <v>4.48</v>
      </c>
      <c r="K77" s="150">
        <f t="shared" si="5"/>
        <v>0.896</v>
      </c>
    </row>
    <row r="78" s="70" customFormat="1" ht="20" customHeight="1" spans="1:11">
      <c r="A78" s="28">
        <v>72</v>
      </c>
      <c r="B78" s="30" t="s">
        <v>523</v>
      </c>
      <c r="C78" s="29" t="s">
        <v>54</v>
      </c>
      <c r="D78" s="30" t="s">
        <v>413</v>
      </c>
      <c r="E78" s="137" t="s">
        <v>18</v>
      </c>
      <c r="F78" s="30" t="s">
        <v>524</v>
      </c>
      <c r="G78" s="33" t="s">
        <v>368</v>
      </c>
      <c r="H78" s="34">
        <v>1.39</v>
      </c>
      <c r="I78" s="150">
        <f t="shared" si="3"/>
        <v>1.39</v>
      </c>
      <c r="J78" s="150">
        <f t="shared" si="4"/>
        <v>44.48</v>
      </c>
      <c r="K78" s="150">
        <f t="shared" si="5"/>
        <v>8.896</v>
      </c>
    </row>
    <row r="79" s="70" customFormat="1" ht="20" customHeight="1" spans="1:11">
      <c r="A79" s="28">
        <v>73</v>
      </c>
      <c r="B79" s="30" t="s">
        <v>525</v>
      </c>
      <c r="C79" s="29" t="s">
        <v>297</v>
      </c>
      <c r="D79" s="30" t="s">
        <v>43</v>
      </c>
      <c r="E79" s="137" t="s">
        <v>18</v>
      </c>
      <c r="F79" s="30" t="s">
        <v>339</v>
      </c>
      <c r="G79" s="33" t="s">
        <v>368</v>
      </c>
      <c r="H79" s="34">
        <v>2.08</v>
      </c>
      <c r="I79" s="150">
        <f t="shared" si="3"/>
        <v>2.08</v>
      </c>
      <c r="J79" s="150">
        <f t="shared" si="4"/>
        <v>66.56</v>
      </c>
      <c r="K79" s="150">
        <f t="shared" si="5"/>
        <v>13.312</v>
      </c>
    </row>
    <row r="80" s="70" customFormat="1" ht="20" customHeight="1" spans="1:11">
      <c r="A80" s="80">
        <v>74</v>
      </c>
      <c r="B80" s="155" t="s">
        <v>526</v>
      </c>
      <c r="C80" s="29" t="s">
        <v>185</v>
      </c>
      <c r="D80" s="156" t="s">
        <v>527</v>
      </c>
      <c r="E80" s="137" t="s">
        <v>18</v>
      </c>
      <c r="F80" s="156" t="s">
        <v>72</v>
      </c>
      <c r="G80" s="33" t="s">
        <v>368</v>
      </c>
      <c r="H80" s="82">
        <v>2.08</v>
      </c>
      <c r="I80" s="150">
        <f t="shared" si="3"/>
        <v>2.08</v>
      </c>
      <c r="J80" s="150">
        <f t="shared" si="4"/>
        <v>66.56</v>
      </c>
      <c r="K80" s="150">
        <f t="shared" si="5"/>
        <v>13.312</v>
      </c>
    </row>
    <row r="81" s="70" customFormat="1" ht="21" customHeight="1" spans="1:11">
      <c r="A81" s="28" t="s">
        <v>104</v>
      </c>
      <c r="B81" s="155"/>
      <c r="C81" s="29"/>
      <c r="D81" s="155"/>
      <c r="E81" s="81"/>
      <c r="F81" s="155"/>
      <c r="G81" s="34"/>
      <c r="H81" s="34">
        <f t="shared" ref="H81:K81" si="6">SUM(H7:H80)</f>
        <v>184.16</v>
      </c>
      <c r="I81" s="34">
        <f t="shared" si="6"/>
        <v>184.16</v>
      </c>
      <c r="J81" s="34">
        <f t="shared" si="6"/>
        <v>5893.12</v>
      </c>
      <c r="K81" s="34">
        <f t="shared" si="6"/>
        <v>1178.624</v>
      </c>
    </row>
  </sheetData>
  <autoFilter ref="A6:M81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11805555555556" footer="0.511805555555556"/>
  <pageSetup paperSize="9" orientation="portrait"/>
  <headerFooter alignWithMargins="0" scaleWithDoc="0"/>
  <ignoredErrors>
    <ignoredError sqref="I7:K81" unlockedFormula="1"/>
  </ignoredError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K145"/>
  <sheetViews>
    <sheetView workbookViewId="0">
      <selection activeCell="M19" sqref="M19"/>
    </sheetView>
  </sheetViews>
  <sheetFormatPr defaultColWidth="8.1" defaultRowHeight="13.5"/>
  <cols>
    <col min="1" max="1" width="5.74166666666667" style="1" customWidth="1"/>
    <col min="2" max="2" width="8.44166666666667" style="1" customWidth="1"/>
    <col min="3" max="3" width="19.125" style="1" customWidth="1"/>
    <col min="4" max="4" width="19.575" style="1" customWidth="1"/>
    <col min="5" max="5" width="11.75" style="4" customWidth="1"/>
    <col min="6" max="6" width="11.25" style="1" customWidth="1"/>
    <col min="7" max="7" width="9.125" style="1" customWidth="1"/>
    <col min="8" max="8" width="11.5" style="59" customWidth="1"/>
    <col min="9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60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61"/>
      <c r="I2" s="13"/>
      <c r="J2" s="13"/>
      <c r="K2" s="13"/>
    </row>
    <row r="3" s="1" customFormat="1" ht="18" customHeight="1" spans="1:11">
      <c r="A3" s="14" t="s">
        <v>4329</v>
      </c>
      <c r="B3" s="14"/>
      <c r="C3" s="14"/>
      <c r="D3" s="14"/>
      <c r="E3" s="15"/>
      <c r="F3" s="14"/>
      <c r="G3" s="14"/>
      <c r="H3" s="62"/>
      <c r="I3" s="17"/>
      <c r="J3" s="17"/>
      <c r="K3" s="17"/>
    </row>
    <row r="4" s="1" customFormat="1" ht="21" customHeight="1" spans="1:11">
      <c r="A4" s="16" t="s">
        <v>4330</v>
      </c>
      <c r="B4" s="16"/>
      <c r="C4" s="16"/>
      <c r="D4" s="16"/>
      <c r="E4" s="15"/>
      <c r="F4" s="16"/>
      <c r="G4" s="16"/>
      <c r="H4" s="63"/>
      <c r="I4" s="18"/>
      <c r="J4" s="18"/>
      <c r="K4" s="18"/>
    </row>
    <row r="5" s="1" customFormat="1" ht="22" customHeight="1" spans="1:11">
      <c r="A5" s="19" t="s">
        <v>4331</v>
      </c>
      <c r="B5" s="19"/>
      <c r="C5" s="19"/>
      <c r="D5" s="19"/>
      <c r="E5" s="21"/>
      <c r="F5" s="19"/>
      <c r="G5" s="19"/>
      <c r="H5" s="63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64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4332</v>
      </c>
      <c r="C7" s="32" t="s">
        <v>3322</v>
      </c>
      <c r="D7" s="32" t="s">
        <v>681</v>
      </c>
      <c r="E7" s="31" t="s">
        <v>18</v>
      </c>
      <c r="F7" s="32" t="s">
        <v>3613</v>
      </c>
      <c r="G7" s="33" t="s">
        <v>4333</v>
      </c>
      <c r="H7" s="65">
        <v>2</v>
      </c>
      <c r="I7" s="36">
        <f t="shared" ref="I7:I70" si="0">H7</f>
        <v>2</v>
      </c>
      <c r="J7" s="36">
        <f t="shared" ref="J7:J70" si="1">H7*32</f>
        <v>64</v>
      </c>
      <c r="K7" s="36">
        <f t="shared" ref="K7:K70" si="2">H7*6.4</f>
        <v>12.8</v>
      </c>
    </row>
    <row r="8" s="2" customFormat="1" ht="18.25" customHeight="1" spans="1:11">
      <c r="A8" s="35">
        <v>2</v>
      </c>
      <c r="B8" s="28" t="s">
        <v>4334</v>
      </c>
      <c r="C8" s="32" t="s">
        <v>1155</v>
      </c>
      <c r="D8" s="32" t="s">
        <v>170</v>
      </c>
      <c r="E8" s="31" t="s">
        <v>18</v>
      </c>
      <c r="F8" s="32" t="s">
        <v>4335</v>
      </c>
      <c r="G8" s="33" t="s">
        <v>4333</v>
      </c>
      <c r="H8" s="65">
        <v>3.35</v>
      </c>
      <c r="I8" s="36">
        <f t="shared" si="0"/>
        <v>3.35</v>
      </c>
      <c r="J8" s="36">
        <f t="shared" si="1"/>
        <v>107.2</v>
      </c>
      <c r="K8" s="36">
        <f t="shared" si="2"/>
        <v>21.44</v>
      </c>
    </row>
    <row r="9" s="2" customFormat="1" ht="18.25" customHeight="1" spans="1:11">
      <c r="A9" s="28">
        <v>3</v>
      </c>
      <c r="B9" s="28" t="s">
        <v>4336</v>
      </c>
      <c r="C9" s="32" t="s">
        <v>1009</v>
      </c>
      <c r="D9" s="32" t="s">
        <v>758</v>
      </c>
      <c r="E9" s="31" t="s">
        <v>18</v>
      </c>
      <c r="F9" s="32" t="s">
        <v>4337</v>
      </c>
      <c r="G9" s="33" t="s">
        <v>4333</v>
      </c>
      <c r="H9" s="65">
        <v>4.52</v>
      </c>
      <c r="I9" s="36">
        <f t="shared" si="0"/>
        <v>4.52</v>
      </c>
      <c r="J9" s="36">
        <f t="shared" si="1"/>
        <v>144.64</v>
      </c>
      <c r="K9" s="36">
        <f t="shared" si="2"/>
        <v>28.928</v>
      </c>
    </row>
    <row r="10" s="2" customFormat="1" ht="18.25" customHeight="1" spans="1:11">
      <c r="A10" s="28">
        <v>4</v>
      </c>
      <c r="B10" s="28" t="s">
        <v>4338</v>
      </c>
      <c r="C10" s="32" t="s">
        <v>3336</v>
      </c>
      <c r="D10" s="32" t="s">
        <v>469</v>
      </c>
      <c r="E10" s="31" t="s">
        <v>18</v>
      </c>
      <c r="F10" s="32" t="s">
        <v>1227</v>
      </c>
      <c r="G10" s="33" t="s">
        <v>4333</v>
      </c>
      <c r="H10" s="65">
        <v>2.05</v>
      </c>
      <c r="I10" s="36">
        <f t="shared" si="0"/>
        <v>2.05</v>
      </c>
      <c r="J10" s="36">
        <f t="shared" si="1"/>
        <v>65.6</v>
      </c>
      <c r="K10" s="36">
        <f t="shared" si="2"/>
        <v>13.12</v>
      </c>
    </row>
    <row r="11" s="2" customFormat="1" ht="18.25" customHeight="1" spans="1:11">
      <c r="A11" s="35">
        <v>5</v>
      </c>
      <c r="B11" s="28" t="s">
        <v>4339</v>
      </c>
      <c r="C11" s="32" t="s">
        <v>815</v>
      </c>
      <c r="D11" s="32" t="s">
        <v>4340</v>
      </c>
      <c r="E11" s="31" t="s">
        <v>18</v>
      </c>
      <c r="F11" s="32" t="s">
        <v>2718</v>
      </c>
      <c r="G11" s="33" t="s">
        <v>4333</v>
      </c>
      <c r="H11" s="65">
        <v>0.97</v>
      </c>
      <c r="I11" s="36">
        <f t="shared" si="0"/>
        <v>0.97</v>
      </c>
      <c r="J11" s="36">
        <f t="shared" si="1"/>
        <v>31.04</v>
      </c>
      <c r="K11" s="36">
        <f t="shared" si="2"/>
        <v>6.208</v>
      </c>
    </row>
    <row r="12" s="2" customFormat="1" ht="18.25" customHeight="1" spans="1:11">
      <c r="A12" s="28">
        <v>6</v>
      </c>
      <c r="B12" s="28" t="s">
        <v>4341</v>
      </c>
      <c r="C12" s="32" t="s">
        <v>901</v>
      </c>
      <c r="D12" s="32" t="s">
        <v>31</v>
      </c>
      <c r="E12" s="31" t="s">
        <v>18</v>
      </c>
      <c r="F12" s="32" t="s">
        <v>2508</v>
      </c>
      <c r="G12" s="33" t="s">
        <v>4333</v>
      </c>
      <c r="H12" s="65">
        <v>3.47</v>
      </c>
      <c r="I12" s="36">
        <f t="shared" si="0"/>
        <v>3.47</v>
      </c>
      <c r="J12" s="36">
        <f t="shared" si="1"/>
        <v>111.04</v>
      </c>
      <c r="K12" s="36">
        <f t="shared" si="2"/>
        <v>22.208</v>
      </c>
    </row>
    <row r="13" s="2" customFormat="1" ht="18.25" customHeight="1" spans="1:11">
      <c r="A13" s="28">
        <v>7</v>
      </c>
      <c r="B13" s="28" t="s">
        <v>4342</v>
      </c>
      <c r="C13" s="32" t="s">
        <v>282</v>
      </c>
      <c r="D13" s="32" t="s">
        <v>335</v>
      </c>
      <c r="E13" s="31" t="s">
        <v>18</v>
      </c>
      <c r="F13" s="32" t="s">
        <v>1829</v>
      </c>
      <c r="G13" s="33" t="s">
        <v>4333</v>
      </c>
      <c r="H13" s="65">
        <v>4.84</v>
      </c>
      <c r="I13" s="36">
        <f t="shared" si="0"/>
        <v>4.84</v>
      </c>
      <c r="J13" s="36">
        <f t="shared" si="1"/>
        <v>154.88</v>
      </c>
      <c r="K13" s="36">
        <f t="shared" si="2"/>
        <v>30.976</v>
      </c>
    </row>
    <row r="14" s="2" customFormat="1" ht="18.25" customHeight="1" spans="1:11">
      <c r="A14" s="35">
        <v>8</v>
      </c>
      <c r="B14" s="28" t="s">
        <v>4343</v>
      </c>
      <c r="C14" s="32" t="s">
        <v>1776</v>
      </c>
      <c r="D14" s="32" t="s">
        <v>246</v>
      </c>
      <c r="E14" s="31" t="s">
        <v>18</v>
      </c>
      <c r="F14" s="32" t="s">
        <v>1223</v>
      </c>
      <c r="G14" s="33" t="s">
        <v>4333</v>
      </c>
      <c r="H14" s="65">
        <v>4.5</v>
      </c>
      <c r="I14" s="36">
        <f t="shared" si="0"/>
        <v>4.5</v>
      </c>
      <c r="J14" s="36">
        <f t="shared" si="1"/>
        <v>144</v>
      </c>
      <c r="K14" s="36">
        <f t="shared" si="2"/>
        <v>28.8</v>
      </c>
    </row>
    <row r="15" s="2" customFormat="1" ht="18.25" customHeight="1" spans="1:11">
      <c r="A15" s="28">
        <v>9</v>
      </c>
      <c r="B15" s="28" t="s">
        <v>4344</v>
      </c>
      <c r="C15" s="32" t="s">
        <v>3849</v>
      </c>
      <c r="D15" s="32" t="s">
        <v>4345</v>
      </c>
      <c r="E15" s="31" t="s">
        <v>18</v>
      </c>
      <c r="F15" s="32" t="s">
        <v>1551</v>
      </c>
      <c r="G15" s="33" t="s">
        <v>4333</v>
      </c>
      <c r="H15" s="65">
        <v>7.8</v>
      </c>
      <c r="I15" s="36">
        <f t="shared" si="0"/>
        <v>7.8</v>
      </c>
      <c r="J15" s="36">
        <f t="shared" si="1"/>
        <v>249.6</v>
      </c>
      <c r="K15" s="36">
        <f t="shared" si="2"/>
        <v>49.92</v>
      </c>
    </row>
    <row r="16" s="2" customFormat="1" ht="18.25" customHeight="1" spans="1:11">
      <c r="A16" s="28">
        <v>10</v>
      </c>
      <c r="B16" s="28" t="s">
        <v>4346</v>
      </c>
      <c r="C16" s="32" t="s">
        <v>1042</v>
      </c>
      <c r="D16" s="32" t="s">
        <v>43</v>
      </c>
      <c r="E16" s="31" t="s">
        <v>18</v>
      </c>
      <c r="F16" s="32" t="s">
        <v>2289</v>
      </c>
      <c r="G16" s="33" t="s">
        <v>4333</v>
      </c>
      <c r="H16" s="65">
        <v>4.98</v>
      </c>
      <c r="I16" s="36">
        <f t="shared" si="0"/>
        <v>4.98</v>
      </c>
      <c r="J16" s="36">
        <f t="shared" si="1"/>
        <v>159.36</v>
      </c>
      <c r="K16" s="36">
        <f t="shared" si="2"/>
        <v>31.872</v>
      </c>
    </row>
    <row r="17" s="2" customFormat="1" ht="18.25" customHeight="1" spans="1:11">
      <c r="A17" s="35">
        <v>11</v>
      </c>
      <c r="B17" s="28" t="s">
        <v>4347</v>
      </c>
      <c r="C17" s="32" t="s">
        <v>3467</v>
      </c>
      <c r="D17" s="32" t="s">
        <v>4348</v>
      </c>
      <c r="E17" s="31" t="s">
        <v>18</v>
      </c>
      <c r="F17" s="32" t="s">
        <v>3843</v>
      </c>
      <c r="G17" s="33" t="s">
        <v>4333</v>
      </c>
      <c r="H17" s="65">
        <v>4.25</v>
      </c>
      <c r="I17" s="36">
        <f t="shared" si="0"/>
        <v>4.25</v>
      </c>
      <c r="J17" s="36">
        <f t="shared" si="1"/>
        <v>136</v>
      </c>
      <c r="K17" s="36">
        <f t="shared" si="2"/>
        <v>27.2</v>
      </c>
    </row>
    <row r="18" s="2" customFormat="1" ht="18.25" customHeight="1" spans="1:11">
      <c r="A18" s="28">
        <v>12</v>
      </c>
      <c r="B18" s="28" t="s">
        <v>4349</v>
      </c>
      <c r="C18" s="32" t="s">
        <v>1155</v>
      </c>
      <c r="D18" s="32" t="s">
        <v>407</v>
      </c>
      <c r="E18" s="31" t="s">
        <v>18</v>
      </c>
      <c r="F18" s="32" t="s">
        <v>168</v>
      </c>
      <c r="G18" s="33" t="s">
        <v>4333</v>
      </c>
      <c r="H18" s="65">
        <v>5.2</v>
      </c>
      <c r="I18" s="36">
        <f t="shared" si="0"/>
        <v>5.2</v>
      </c>
      <c r="J18" s="36">
        <f t="shared" si="1"/>
        <v>166.4</v>
      </c>
      <c r="K18" s="36">
        <f t="shared" si="2"/>
        <v>33.28</v>
      </c>
    </row>
    <row r="19" s="2" customFormat="1" ht="18.25" customHeight="1" spans="1:11">
      <c r="A19" s="28">
        <v>13</v>
      </c>
      <c r="B19" s="28" t="s">
        <v>4350</v>
      </c>
      <c r="C19" s="32" t="s">
        <v>622</v>
      </c>
      <c r="D19" s="32" t="s">
        <v>192</v>
      </c>
      <c r="E19" s="31" t="s">
        <v>18</v>
      </c>
      <c r="F19" s="32" t="s">
        <v>992</v>
      </c>
      <c r="G19" s="33" t="s">
        <v>4333</v>
      </c>
      <c r="H19" s="65">
        <v>8.5</v>
      </c>
      <c r="I19" s="36">
        <f t="shared" si="0"/>
        <v>8.5</v>
      </c>
      <c r="J19" s="36">
        <f t="shared" si="1"/>
        <v>272</v>
      </c>
      <c r="K19" s="36">
        <f t="shared" si="2"/>
        <v>54.4</v>
      </c>
    </row>
    <row r="20" s="2" customFormat="1" ht="18.25" customHeight="1" spans="1:11">
      <c r="A20" s="35">
        <v>14</v>
      </c>
      <c r="B20" s="28" t="s">
        <v>4351</v>
      </c>
      <c r="C20" s="32" t="s">
        <v>815</v>
      </c>
      <c r="D20" s="32" t="s">
        <v>170</v>
      </c>
      <c r="E20" s="31" t="s">
        <v>18</v>
      </c>
      <c r="F20" s="32" t="s">
        <v>1721</v>
      </c>
      <c r="G20" s="33" t="s">
        <v>4333</v>
      </c>
      <c r="H20" s="65">
        <v>3.56</v>
      </c>
      <c r="I20" s="36">
        <f t="shared" si="0"/>
        <v>3.56</v>
      </c>
      <c r="J20" s="36">
        <f t="shared" si="1"/>
        <v>113.92</v>
      </c>
      <c r="K20" s="36">
        <f t="shared" si="2"/>
        <v>22.784</v>
      </c>
    </row>
    <row r="21" s="2" customFormat="1" ht="18.25" customHeight="1" spans="1:11">
      <c r="A21" s="28">
        <v>15</v>
      </c>
      <c r="B21" s="28" t="s">
        <v>4010</v>
      </c>
      <c r="C21" s="32" t="s">
        <v>575</v>
      </c>
      <c r="D21" s="32" t="s">
        <v>135</v>
      </c>
      <c r="E21" s="31" t="s">
        <v>18</v>
      </c>
      <c r="F21" s="32" t="s">
        <v>3436</v>
      </c>
      <c r="G21" s="33" t="s">
        <v>4333</v>
      </c>
      <c r="H21" s="65">
        <v>3.02</v>
      </c>
      <c r="I21" s="36">
        <f t="shared" si="0"/>
        <v>3.02</v>
      </c>
      <c r="J21" s="36">
        <f t="shared" si="1"/>
        <v>96.64</v>
      </c>
      <c r="K21" s="36">
        <f t="shared" si="2"/>
        <v>19.328</v>
      </c>
    </row>
    <row r="22" s="2" customFormat="1" ht="18.25" customHeight="1" spans="1:11">
      <c r="A22" s="28">
        <v>16</v>
      </c>
      <c r="B22" s="28" t="s">
        <v>4352</v>
      </c>
      <c r="C22" s="32" t="s">
        <v>1611</v>
      </c>
      <c r="D22" s="32" t="s">
        <v>207</v>
      </c>
      <c r="E22" s="31" t="s">
        <v>18</v>
      </c>
      <c r="F22" s="32" t="s">
        <v>4353</v>
      </c>
      <c r="G22" s="33" t="s">
        <v>4333</v>
      </c>
      <c r="H22" s="65">
        <v>4.43</v>
      </c>
      <c r="I22" s="36">
        <f t="shared" si="0"/>
        <v>4.43</v>
      </c>
      <c r="J22" s="36">
        <f t="shared" si="1"/>
        <v>141.76</v>
      </c>
      <c r="K22" s="36">
        <f t="shared" si="2"/>
        <v>28.352</v>
      </c>
    </row>
    <row r="23" s="2" customFormat="1" ht="18.25" customHeight="1" spans="1:11">
      <c r="A23" s="35">
        <v>17</v>
      </c>
      <c r="B23" s="28" t="s">
        <v>4354</v>
      </c>
      <c r="C23" s="32" t="s">
        <v>1611</v>
      </c>
      <c r="D23" s="32" t="s">
        <v>67</v>
      </c>
      <c r="E23" s="31" t="s">
        <v>18</v>
      </c>
      <c r="F23" s="32" t="s">
        <v>1227</v>
      </c>
      <c r="G23" s="33" t="s">
        <v>4333</v>
      </c>
      <c r="H23" s="65">
        <v>6.62</v>
      </c>
      <c r="I23" s="36">
        <f t="shared" si="0"/>
        <v>6.62</v>
      </c>
      <c r="J23" s="36">
        <f t="shared" si="1"/>
        <v>211.84</v>
      </c>
      <c r="K23" s="36">
        <f t="shared" si="2"/>
        <v>42.368</v>
      </c>
    </row>
    <row r="24" s="2" customFormat="1" ht="18.25" customHeight="1" spans="1:11">
      <c r="A24" s="28">
        <v>18</v>
      </c>
      <c r="B24" s="28" t="s">
        <v>4355</v>
      </c>
      <c r="C24" s="32" t="s">
        <v>1155</v>
      </c>
      <c r="D24" s="32" t="s">
        <v>338</v>
      </c>
      <c r="E24" s="31" t="s">
        <v>18</v>
      </c>
      <c r="F24" s="32" t="s">
        <v>313</v>
      </c>
      <c r="G24" s="33" t="s">
        <v>4333</v>
      </c>
      <c r="H24" s="65">
        <v>3.47</v>
      </c>
      <c r="I24" s="36">
        <f t="shared" si="0"/>
        <v>3.47</v>
      </c>
      <c r="J24" s="36">
        <f t="shared" si="1"/>
        <v>111.04</v>
      </c>
      <c r="K24" s="36">
        <f t="shared" si="2"/>
        <v>22.208</v>
      </c>
    </row>
    <row r="25" s="2" customFormat="1" ht="18.25" customHeight="1" spans="1:11">
      <c r="A25" s="28">
        <v>19</v>
      </c>
      <c r="B25" s="28" t="s">
        <v>4356</v>
      </c>
      <c r="C25" s="32" t="s">
        <v>176</v>
      </c>
      <c r="D25" s="32" t="s">
        <v>842</v>
      </c>
      <c r="E25" s="31" t="s">
        <v>18</v>
      </c>
      <c r="F25" s="32" t="s">
        <v>831</v>
      </c>
      <c r="G25" s="33" t="s">
        <v>4333</v>
      </c>
      <c r="H25" s="65">
        <v>1.48</v>
      </c>
      <c r="I25" s="36">
        <f t="shared" si="0"/>
        <v>1.48</v>
      </c>
      <c r="J25" s="36">
        <f t="shared" si="1"/>
        <v>47.36</v>
      </c>
      <c r="K25" s="36">
        <f t="shared" si="2"/>
        <v>9.472</v>
      </c>
    </row>
    <row r="26" s="2" customFormat="1" ht="18.25" customHeight="1" spans="1:11">
      <c r="A26" s="35">
        <v>20</v>
      </c>
      <c r="B26" s="28" t="s">
        <v>4357</v>
      </c>
      <c r="C26" s="32" t="s">
        <v>3336</v>
      </c>
      <c r="D26" s="32" t="s">
        <v>4358</v>
      </c>
      <c r="E26" s="31" t="s">
        <v>18</v>
      </c>
      <c r="F26" s="32" t="s">
        <v>4359</v>
      </c>
      <c r="G26" s="33" t="s">
        <v>4333</v>
      </c>
      <c r="H26" s="65">
        <v>4.47</v>
      </c>
      <c r="I26" s="36">
        <f t="shared" si="0"/>
        <v>4.47</v>
      </c>
      <c r="J26" s="36">
        <f t="shared" si="1"/>
        <v>143.04</v>
      </c>
      <c r="K26" s="36">
        <f t="shared" si="2"/>
        <v>28.608</v>
      </c>
    </row>
    <row r="27" s="2" customFormat="1" ht="18.25" customHeight="1" spans="1:11">
      <c r="A27" s="28">
        <v>21</v>
      </c>
      <c r="B27" s="28" t="s">
        <v>4360</v>
      </c>
      <c r="C27" s="32" t="s">
        <v>1155</v>
      </c>
      <c r="D27" s="32" t="s">
        <v>609</v>
      </c>
      <c r="E27" s="31" t="s">
        <v>18</v>
      </c>
      <c r="F27" s="32" t="s">
        <v>3798</v>
      </c>
      <c r="G27" s="33" t="s">
        <v>4333</v>
      </c>
      <c r="H27" s="65">
        <v>0.4</v>
      </c>
      <c r="I27" s="36">
        <f t="shared" si="0"/>
        <v>0.4</v>
      </c>
      <c r="J27" s="36">
        <f t="shared" si="1"/>
        <v>12.8</v>
      </c>
      <c r="K27" s="36">
        <f t="shared" si="2"/>
        <v>2.56</v>
      </c>
    </row>
    <row r="28" s="2" customFormat="1" ht="18.25" customHeight="1" spans="1:11">
      <c r="A28" s="28">
        <v>22</v>
      </c>
      <c r="B28" s="28" t="s">
        <v>4361</v>
      </c>
      <c r="C28" s="32" t="s">
        <v>4362</v>
      </c>
      <c r="D28" s="32" t="s">
        <v>204</v>
      </c>
      <c r="E28" s="31" t="s">
        <v>18</v>
      </c>
      <c r="F28" s="32" t="s">
        <v>60</v>
      </c>
      <c r="G28" s="33" t="s">
        <v>4333</v>
      </c>
      <c r="H28" s="65">
        <v>5.2</v>
      </c>
      <c r="I28" s="36">
        <f t="shared" si="0"/>
        <v>5.2</v>
      </c>
      <c r="J28" s="36">
        <f t="shared" si="1"/>
        <v>166.4</v>
      </c>
      <c r="K28" s="36">
        <f t="shared" si="2"/>
        <v>33.28</v>
      </c>
    </row>
    <row r="29" s="2" customFormat="1" ht="18.25" customHeight="1" spans="1:11">
      <c r="A29" s="35">
        <v>23</v>
      </c>
      <c r="B29" s="28" t="s">
        <v>4363</v>
      </c>
      <c r="C29" s="32" t="s">
        <v>3306</v>
      </c>
      <c r="D29" s="32" t="s">
        <v>170</v>
      </c>
      <c r="E29" s="31" t="s">
        <v>18</v>
      </c>
      <c r="F29" s="32" t="s">
        <v>598</v>
      </c>
      <c r="G29" s="33" t="s">
        <v>4333</v>
      </c>
      <c r="H29" s="65">
        <v>2</v>
      </c>
      <c r="I29" s="36">
        <f t="shared" si="0"/>
        <v>2</v>
      </c>
      <c r="J29" s="36">
        <f t="shared" si="1"/>
        <v>64</v>
      </c>
      <c r="K29" s="36">
        <f t="shared" si="2"/>
        <v>12.8</v>
      </c>
    </row>
    <row r="30" s="2" customFormat="1" ht="18.25" customHeight="1" spans="1:11">
      <c r="A30" s="28">
        <v>24</v>
      </c>
      <c r="B30" s="28" t="s">
        <v>998</v>
      </c>
      <c r="C30" s="32" t="s">
        <v>3733</v>
      </c>
      <c r="D30" s="32" t="s">
        <v>55</v>
      </c>
      <c r="E30" s="31" t="s">
        <v>18</v>
      </c>
      <c r="F30" s="32" t="s">
        <v>3420</v>
      </c>
      <c r="G30" s="33" t="s">
        <v>4333</v>
      </c>
      <c r="H30" s="65">
        <v>1.67</v>
      </c>
      <c r="I30" s="36">
        <f t="shared" si="0"/>
        <v>1.67</v>
      </c>
      <c r="J30" s="36">
        <f t="shared" si="1"/>
        <v>53.44</v>
      </c>
      <c r="K30" s="36">
        <f t="shared" si="2"/>
        <v>10.688</v>
      </c>
    </row>
    <row r="31" s="2" customFormat="1" ht="18.25" customHeight="1" spans="1:11">
      <c r="A31" s="28">
        <v>25</v>
      </c>
      <c r="B31" s="28" t="s">
        <v>4364</v>
      </c>
      <c r="C31" s="32" t="s">
        <v>575</v>
      </c>
      <c r="D31" s="32" t="s">
        <v>554</v>
      </c>
      <c r="E31" s="31" t="s">
        <v>18</v>
      </c>
      <c r="F31" s="32" t="s">
        <v>305</v>
      </c>
      <c r="G31" s="33" t="s">
        <v>4333</v>
      </c>
      <c r="H31" s="65">
        <v>4.93</v>
      </c>
      <c r="I31" s="36">
        <f t="shared" si="0"/>
        <v>4.93</v>
      </c>
      <c r="J31" s="36">
        <f t="shared" si="1"/>
        <v>157.76</v>
      </c>
      <c r="K31" s="36">
        <f t="shared" si="2"/>
        <v>31.552</v>
      </c>
    </row>
    <row r="32" s="2" customFormat="1" ht="18.25" customHeight="1" spans="1:11">
      <c r="A32" s="35">
        <v>26</v>
      </c>
      <c r="B32" s="28" t="s">
        <v>4365</v>
      </c>
      <c r="C32" s="32" t="s">
        <v>575</v>
      </c>
      <c r="D32" s="32" t="s">
        <v>984</v>
      </c>
      <c r="E32" s="31" t="s">
        <v>18</v>
      </c>
      <c r="F32" s="32" t="s">
        <v>4366</v>
      </c>
      <c r="G32" s="33" t="s">
        <v>4333</v>
      </c>
      <c r="H32" s="65">
        <v>2.21</v>
      </c>
      <c r="I32" s="36">
        <f t="shared" si="0"/>
        <v>2.21</v>
      </c>
      <c r="J32" s="36">
        <f t="shared" si="1"/>
        <v>70.72</v>
      </c>
      <c r="K32" s="36">
        <f t="shared" si="2"/>
        <v>14.144</v>
      </c>
    </row>
    <row r="33" s="2" customFormat="1" ht="18.25" customHeight="1" spans="1:11">
      <c r="A33" s="28">
        <v>27</v>
      </c>
      <c r="B33" s="28" t="s">
        <v>4367</v>
      </c>
      <c r="C33" s="32" t="s">
        <v>1611</v>
      </c>
      <c r="D33" s="32" t="s">
        <v>291</v>
      </c>
      <c r="E33" s="31" t="s">
        <v>18</v>
      </c>
      <c r="F33" s="32" t="s">
        <v>4368</v>
      </c>
      <c r="G33" s="33" t="s">
        <v>4333</v>
      </c>
      <c r="H33" s="65">
        <v>0.72</v>
      </c>
      <c r="I33" s="36">
        <f t="shared" si="0"/>
        <v>0.72</v>
      </c>
      <c r="J33" s="36">
        <f t="shared" si="1"/>
        <v>23.04</v>
      </c>
      <c r="K33" s="36">
        <f t="shared" si="2"/>
        <v>4.608</v>
      </c>
    </row>
    <row r="34" s="2" customFormat="1" ht="18.25" customHeight="1" spans="1:11">
      <c r="A34" s="28">
        <v>28</v>
      </c>
      <c r="B34" s="28" t="s">
        <v>4369</v>
      </c>
      <c r="C34" s="32" t="s">
        <v>262</v>
      </c>
      <c r="D34" s="32" t="s">
        <v>4370</v>
      </c>
      <c r="E34" s="31" t="s">
        <v>18</v>
      </c>
      <c r="F34" s="32" t="s">
        <v>4185</v>
      </c>
      <c r="G34" s="33" t="s">
        <v>4333</v>
      </c>
      <c r="H34" s="65">
        <v>1.12</v>
      </c>
      <c r="I34" s="36">
        <f t="shared" si="0"/>
        <v>1.12</v>
      </c>
      <c r="J34" s="36">
        <f t="shared" si="1"/>
        <v>35.84</v>
      </c>
      <c r="K34" s="36">
        <f t="shared" si="2"/>
        <v>7.168</v>
      </c>
    </row>
    <row r="35" s="2" customFormat="1" ht="18.25" customHeight="1" spans="1:11">
      <c r="A35" s="35">
        <v>29</v>
      </c>
      <c r="B35" s="28" t="s">
        <v>4371</v>
      </c>
      <c r="C35" s="32" t="s">
        <v>3454</v>
      </c>
      <c r="D35" s="32" t="s">
        <v>138</v>
      </c>
      <c r="E35" s="31" t="s">
        <v>18</v>
      </c>
      <c r="F35" s="32" t="s">
        <v>721</v>
      </c>
      <c r="G35" s="33" t="s">
        <v>4333</v>
      </c>
      <c r="H35" s="65">
        <v>4.86</v>
      </c>
      <c r="I35" s="36">
        <f t="shared" si="0"/>
        <v>4.86</v>
      </c>
      <c r="J35" s="36">
        <f t="shared" si="1"/>
        <v>155.52</v>
      </c>
      <c r="K35" s="36">
        <f t="shared" si="2"/>
        <v>31.104</v>
      </c>
    </row>
    <row r="36" s="2" customFormat="1" ht="18.25" customHeight="1" spans="1:11">
      <c r="A36" s="28">
        <v>30</v>
      </c>
      <c r="B36" s="28" t="s">
        <v>4372</v>
      </c>
      <c r="C36" s="32" t="s">
        <v>3504</v>
      </c>
      <c r="D36" s="32" t="s">
        <v>43</v>
      </c>
      <c r="E36" s="31" t="s">
        <v>18</v>
      </c>
      <c r="F36" s="32" t="s">
        <v>1220</v>
      </c>
      <c r="G36" s="33" t="s">
        <v>4333</v>
      </c>
      <c r="H36" s="65">
        <v>1.86</v>
      </c>
      <c r="I36" s="36">
        <f t="shared" si="0"/>
        <v>1.86</v>
      </c>
      <c r="J36" s="36">
        <f t="shared" si="1"/>
        <v>59.52</v>
      </c>
      <c r="K36" s="36">
        <f t="shared" si="2"/>
        <v>11.904</v>
      </c>
    </row>
    <row r="37" s="2" customFormat="1" ht="18.25" customHeight="1" spans="1:11">
      <c r="A37" s="28">
        <v>31</v>
      </c>
      <c r="B37" s="28" t="s">
        <v>4373</v>
      </c>
      <c r="C37" s="32" t="s">
        <v>262</v>
      </c>
      <c r="D37" s="32" t="s">
        <v>243</v>
      </c>
      <c r="E37" s="31" t="s">
        <v>18</v>
      </c>
      <c r="F37" s="32" t="s">
        <v>1403</v>
      </c>
      <c r="G37" s="33" t="s">
        <v>4333</v>
      </c>
      <c r="H37" s="66">
        <v>0.5</v>
      </c>
      <c r="I37" s="36">
        <f t="shared" si="0"/>
        <v>0.5</v>
      </c>
      <c r="J37" s="36">
        <f t="shared" si="1"/>
        <v>16</v>
      </c>
      <c r="K37" s="36">
        <f t="shared" si="2"/>
        <v>3.2</v>
      </c>
    </row>
    <row r="38" s="2" customFormat="1" ht="18.25" customHeight="1" spans="1:11">
      <c r="A38" s="35">
        <v>32</v>
      </c>
      <c r="B38" s="28" t="s">
        <v>4374</v>
      </c>
      <c r="C38" s="32" t="s">
        <v>1449</v>
      </c>
      <c r="D38" s="32" t="s">
        <v>4375</v>
      </c>
      <c r="E38" s="31" t="s">
        <v>18</v>
      </c>
      <c r="F38" s="32" t="s">
        <v>1333</v>
      </c>
      <c r="G38" s="33" t="s">
        <v>4333</v>
      </c>
      <c r="H38" s="66">
        <v>3.03</v>
      </c>
      <c r="I38" s="36">
        <f t="shared" si="0"/>
        <v>3.03</v>
      </c>
      <c r="J38" s="36">
        <f t="shared" si="1"/>
        <v>96.96</v>
      </c>
      <c r="K38" s="36">
        <f t="shared" si="2"/>
        <v>19.392</v>
      </c>
    </row>
    <row r="39" s="2" customFormat="1" ht="18.25" customHeight="1" spans="1:11">
      <c r="A39" s="28">
        <v>33</v>
      </c>
      <c r="B39" s="28" t="s">
        <v>4376</v>
      </c>
      <c r="C39" s="32" t="s">
        <v>282</v>
      </c>
      <c r="D39" s="32" t="s">
        <v>378</v>
      </c>
      <c r="E39" s="31" t="s">
        <v>18</v>
      </c>
      <c r="F39" s="32" t="s">
        <v>742</v>
      </c>
      <c r="G39" s="33" t="s">
        <v>4333</v>
      </c>
      <c r="H39" s="66">
        <v>2.56</v>
      </c>
      <c r="I39" s="36">
        <f t="shared" si="0"/>
        <v>2.56</v>
      </c>
      <c r="J39" s="36">
        <f t="shared" si="1"/>
        <v>81.92</v>
      </c>
      <c r="K39" s="36">
        <f t="shared" si="2"/>
        <v>16.384</v>
      </c>
    </row>
    <row r="40" s="2" customFormat="1" ht="18.25" customHeight="1" spans="1:11">
      <c r="A40" s="28">
        <v>34</v>
      </c>
      <c r="B40" s="28" t="s">
        <v>2447</v>
      </c>
      <c r="C40" s="32" t="s">
        <v>2197</v>
      </c>
      <c r="D40" s="32" t="s">
        <v>527</v>
      </c>
      <c r="E40" s="31" t="s">
        <v>18</v>
      </c>
      <c r="F40" s="32" t="s">
        <v>1227</v>
      </c>
      <c r="G40" s="33" t="s">
        <v>4333</v>
      </c>
      <c r="H40" s="66">
        <v>1.76</v>
      </c>
      <c r="I40" s="36">
        <f t="shared" si="0"/>
        <v>1.76</v>
      </c>
      <c r="J40" s="36">
        <f t="shared" si="1"/>
        <v>56.32</v>
      </c>
      <c r="K40" s="36">
        <f t="shared" si="2"/>
        <v>11.264</v>
      </c>
    </row>
    <row r="41" s="2" customFormat="1" ht="18.25" customHeight="1" spans="1:11">
      <c r="A41" s="35">
        <v>35</v>
      </c>
      <c r="B41" s="28" t="s">
        <v>4377</v>
      </c>
      <c r="C41" s="32" t="s">
        <v>3592</v>
      </c>
      <c r="D41" s="32" t="s">
        <v>126</v>
      </c>
      <c r="E41" s="31" t="s">
        <v>18</v>
      </c>
      <c r="F41" s="32" t="s">
        <v>579</v>
      </c>
      <c r="G41" s="33" t="s">
        <v>4333</v>
      </c>
      <c r="H41" s="66">
        <v>5.5</v>
      </c>
      <c r="I41" s="36">
        <f t="shared" si="0"/>
        <v>5.5</v>
      </c>
      <c r="J41" s="36">
        <f t="shared" si="1"/>
        <v>176</v>
      </c>
      <c r="K41" s="36">
        <f t="shared" si="2"/>
        <v>35.2</v>
      </c>
    </row>
    <row r="42" s="2" customFormat="1" ht="18.25" customHeight="1" spans="1:11">
      <c r="A42" s="28">
        <v>36</v>
      </c>
      <c r="B42" s="28" t="s">
        <v>4378</v>
      </c>
      <c r="C42" s="32" t="s">
        <v>3309</v>
      </c>
      <c r="D42" s="32" t="s">
        <v>138</v>
      </c>
      <c r="E42" s="31" t="s">
        <v>18</v>
      </c>
      <c r="F42" s="32" t="s">
        <v>632</v>
      </c>
      <c r="G42" s="33" t="s">
        <v>4333</v>
      </c>
      <c r="H42" s="66">
        <v>4.99</v>
      </c>
      <c r="I42" s="36">
        <f t="shared" si="0"/>
        <v>4.99</v>
      </c>
      <c r="J42" s="36">
        <f t="shared" si="1"/>
        <v>159.68</v>
      </c>
      <c r="K42" s="36">
        <f t="shared" si="2"/>
        <v>31.936</v>
      </c>
    </row>
    <row r="43" s="2" customFormat="1" ht="18.25" customHeight="1" spans="1:11">
      <c r="A43" s="28">
        <v>37</v>
      </c>
      <c r="B43" s="28" t="s">
        <v>4379</v>
      </c>
      <c r="C43" s="32" t="s">
        <v>176</v>
      </c>
      <c r="D43" s="32" t="s">
        <v>71</v>
      </c>
      <c r="E43" s="31" t="s">
        <v>18</v>
      </c>
      <c r="F43" s="32" t="s">
        <v>873</v>
      </c>
      <c r="G43" s="33" t="s">
        <v>4333</v>
      </c>
      <c r="H43" s="66">
        <v>6.76</v>
      </c>
      <c r="I43" s="36">
        <f t="shared" si="0"/>
        <v>6.76</v>
      </c>
      <c r="J43" s="36">
        <f t="shared" si="1"/>
        <v>216.32</v>
      </c>
      <c r="K43" s="36">
        <f t="shared" si="2"/>
        <v>43.264</v>
      </c>
    </row>
    <row r="44" s="2" customFormat="1" ht="18.25" customHeight="1" spans="1:11">
      <c r="A44" s="35">
        <v>38</v>
      </c>
      <c r="B44" s="28" t="s">
        <v>4380</v>
      </c>
      <c r="C44" s="32" t="s">
        <v>815</v>
      </c>
      <c r="D44" s="32" t="s">
        <v>323</v>
      </c>
      <c r="E44" s="31" t="s">
        <v>18</v>
      </c>
      <c r="F44" s="32" t="s">
        <v>1632</v>
      </c>
      <c r="G44" s="33" t="s">
        <v>4333</v>
      </c>
      <c r="H44" s="66">
        <v>5.74</v>
      </c>
      <c r="I44" s="36">
        <f t="shared" si="0"/>
        <v>5.74</v>
      </c>
      <c r="J44" s="36">
        <f t="shared" si="1"/>
        <v>183.68</v>
      </c>
      <c r="K44" s="36">
        <f t="shared" si="2"/>
        <v>36.736</v>
      </c>
    </row>
    <row r="45" s="2" customFormat="1" ht="18.25" customHeight="1" spans="1:11">
      <c r="A45" s="28">
        <v>39</v>
      </c>
      <c r="B45" s="28" t="s">
        <v>4381</v>
      </c>
      <c r="C45" s="32" t="s">
        <v>3709</v>
      </c>
      <c r="D45" s="32" t="s">
        <v>4382</v>
      </c>
      <c r="E45" s="31" t="s">
        <v>18</v>
      </c>
      <c r="F45" s="32" t="s">
        <v>710</v>
      </c>
      <c r="G45" s="33" t="s">
        <v>4333</v>
      </c>
      <c r="H45" s="66">
        <v>8.65</v>
      </c>
      <c r="I45" s="36">
        <f t="shared" si="0"/>
        <v>8.65</v>
      </c>
      <c r="J45" s="36">
        <f t="shared" si="1"/>
        <v>276.8</v>
      </c>
      <c r="K45" s="36">
        <f t="shared" si="2"/>
        <v>55.36</v>
      </c>
    </row>
    <row r="46" s="2" customFormat="1" ht="18.25" customHeight="1" spans="1:11">
      <c r="A46" s="28">
        <v>40</v>
      </c>
      <c r="B46" s="28" t="s">
        <v>4383</v>
      </c>
      <c r="C46" s="32" t="s">
        <v>500</v>
      </c>
      <c r="D46" s="32" t="s">
        <v>158</v>
      </c>
      <c r="E46" s="31" t="s">
        <v>18</v>
      </c>
      <c r="F46" s="32" t="s">
        <v>834</v>
      </c>
      <c r="G46" s="33" t="s">
        <v>4333</v>
      </c>
      <c r="H46" s="66">
        <v>4.58</v>
      </c>
      <c r="I46" s="36">
        <f t="shared" si="0"/>
        <v>4.58</v>
      </c>
      <c r="J46" s="36">
        <f t="shared" si="1"/>
        <v>146.56</v>
      </c>
      <c r="K46" s="36">
        <f t="shared" si="2"/>
        <v>29.312</v>
      </c>
    </row>
    <row r="47" s="2" customFormat="1" ht="18.25" customHeight="1" spans="1:11">
      <c r="A47" s="35">
        <v>41</v>
      </c>
      <c r="B47" s="28" t="s">
        <v>4384</v>
      </c>
      <c r="C47" s="32" t="s">
        <v>1386</v>
      </c>
      <c r="D47" s="32" t="s">
        <v>4385</v>
      </c>
      <c r="E47" s="31" t="s">
        <v>18</v>
      </c>
      <c r="F47" s="32" t="s">
        <v>725</v>
      </c>
      <c r="G47" s="33" t="s">
        <v>4333</v>
      </c>
      <c r="H47" s="66">
        <v>4.93</v>
      </c>
      <c r="I47" s="36">
        <f t="shared" si="0"/>
        <v>4.93</v>
      </c>
      <c r="J47" s="36">
        <f t="shared" si="1"/>
        <v>157.76</v>
      </c>
      <c r="K47" s="36">
        <f t="shared" si="2"/>
        <v>31.552</v>
      </c>
    </row>
    <row r="48" s="2" customFormat="1" ht="18.25" customHeight="1" spans="1:11">
      <c r="A48" s="28">
        <v>42</v>
      </c>
      <c r="B48" s="28" t="s">
        <v>4386</v>
      </c>
      <c r="C48" s="32" t="s">
        <v>1611</v>
      </c>
      <c r="D48" s="32" t="s">
        <v>464</v>
      </c>
      <c r="E48" s="31" t="s">
        <v>18</v>
      </c>
      <c r="F48" s="32" t="s">
        <v>1266</v>
      </c>
      <c r="G48" s="33" t="s">
        <v>4333</v>
      </c>
      <c r="H48" s="66">
        <v>3.98</v>
      </c>
      <c r="I48" s="36">
        <f t="shared" si="0"/>
        <v>3.98</v>
      </c>
      <c r="J48" s="36">
        <f t="shared" si="1"/>
        <v>127.36</v>
      </c>
      <c r="K48" s="36">
        <f t="shared" si="2"/>
        <v>25.472</v>
      </c>
    </row>
    <row r="49" s="2" customFormat="1" ht="18.25" customHeight="1" spans="1:11">
      <c r="A49" s="28">
        <v>43</v>
      </c>
      <c r="B49" s="28" t="s">
        <v>4387</v>
      </c>
      <c r="C49" s="32" t="s">
        <v>901</v>
      </c>
      <c r="D49" s="32" t="s">
        <v>464</v>
      </c>
      <c r="E49" s="31" t="s">
        <v>18</v>
      </c>
      <c r="F49" s="32" t="s">
        <v>690</v>
      </c>
      <c r="G49" s="33" t="s">
        <v>4333</v>
      </c>
      <c r="H49" s="66">
        <v>3.99</v>
      </c>
      <c r="I49" s="36">
        <f t="shared" si="0"/>
        <v>3.99</v>
      </c>
      <c r="J49" s="36">
        <f t="shared" si="1"/>
        <v>127.68</v>
      </c>
      <c r="K49" s="36">
        <f t="shared" si="2"/>
        <v>25.536</v>
      </c>
    </row>
    <row r="50" s="2" customFormat="1" ht="18.25" customHeight="1" spans="1:11">
      <c r="A50" s="35">
        <v>44</v>
      </c>
      <c r="B50" s="28" t="s">
        <v>4388</v>
      </c>
      <c r="C50" s="32" t="s">
        <v>901</v>
      </c>
      <c r="D50" s="32" t="s">
        <v>1021</v>
      </c>
      <c r="E50" s="31" t="s">
        <v>18</v>
      </c>
      <c r="F50" s="32" t="s">
        <v>344</v>
      </c>
      <c r="G50" s="33" t="s">
        <v>4333</v>
      </c>
      <c r="H50" s="66">
        <v>0.99</v>
      </c>
      <c r="I50" s="36">
        <f t="shared" si="0"/>
        <v>0.99</v>
      </c>
      <c r="J50" s="36">
        <f t="shared" si="1"/>
        <v>31.68</v>
      </c>
      <c r="K50" s="36">
        <f t="shared" si="2"/>
        <v>6.336</v>
      </c>
    </row>
    <row r="51" s="2" customFormat="1" ht="18.25" customHeight="1" spans="1:11">
      <c r="A51" s="28">
        <v>45</v>
      </c>
      <c r="B51" s="28" t="s">
        <v>4389</v>
      </c>
      <c r="C51" s="32" t="s">
        <v>1776</v>
      </c>
      <c r="D51" s="32" t="s">
        <v>425</v>
      </c>
      <c r="E51" s="31" t="s">
        <v>18</v>
      </c>
      <c r="F51" s="32" t="s">
        <v>2528</v>
      </c>
      <c r="G51" s="33" t="s">
        <v>4333</v>
      </c>
      <c r="H51" s="66">
        <v>2.8</v>
      </c>
      <c r="I51" s="36">
        <f t="shared" si="0"/>
        <v>2.8</v>
      </c>
      <c r="J51" s="36">
        <f t="shared" si="1"/>
        <v>89.6</v>
      </c>
      <c r="K51" s="36">
        <f t="shared" si="2"/>
        <v>17.92</v>
      </c>
    </row>
    <row r="52" s="2" customFormat="1" ht="18.25" customHeight="1" spans="1:11">
      <c r="A52" s="28">
        <v>46</v>
      </c>
      <c r="B52" s="28" t="s">
        <v>4390</v>
      </c>
      <c r="C52" s="32" t="s">
        <v>1732</v>
      </c>
      <c r="D52" s="32" t="s">
        <v>92</v>
      </c>
      <c r="E52" s="31" t="s">
        <v>18</v>
      </c>
      <c r="F52" s="32" t="s">
        <v>2325</v>
      </c>
      <c r="G52" s="33" t="s">
        <v>4333</v>
      </c>
      <c r="H52" s="66">
        <v>4.88</v>
      </c>
      <c r="I52" s="36">
        <f t="shared" si="0"/>
        <v>4.88</v>
      </c>
      <c r="J52" s="36">
        <f t="shared" si="1"/>
        <v>156.16</v>
      </c>
      <c r="K52" s="36">
        <f t="shared" si="2"/>
        <v>31.232</v>
      </c>
    </row>
    <row r="53" s="2" customFormat="1" ht="18.25" customHeight="1" spans="1:11">
      <c r="A53" s="35">
        <v>47</v>
      </c>
      <c r="B53" s="28" t="s">
        <v>4391</v>
      </c>
      <c r="C53" s="32" t="s">
        <v>176</v>
      </c>
      <c r="D53" s="32" t="s">
        <v>283</v>
      </c>
      <c r="E53" s="31" t="s">
        <v>18</v>
      </c>
      <c r="F53" s="32" t="s">
        <v>2255</v>
      </c>
      <c r="G53" s="33" t="s">
        <v>4333</v>
      </c>
      <c r="H53" s="66">
        <v>3.78</v>
      </c>
      <c r="I53" s="36">
        <f t="shared" si="0"/>
        <v>3.78</v>
      </c>
      <c r="J53" s="36">
        <f t="shared" si="1"/>
        <v>120.96</v>
      </c>
      <c r="K53" s="36">
        <f t="shared" si="2"/>
        <v>24.192</v>
      </c>
    </row>
    <row r="54" s="2" customFormat="1" ht="18.25" customHeight="1" spans="1:11">
      <c r="A54" s="28">
        <v>48</v>
      </c>
      <c r="B54" s="28" t="s">
        <v>4392</v>
      </c>
      <c r="C54" s="32" t="s">
        <v>1427</v>
      </c>
      <c r="D54" s="32" t="s">
        <v>124</v>
      </c>
      <c r="E54" s="31" t="s">
        <v>18</v>
      </c>
      <c r="F54" s="32" t="s">
        <v>3334</v>
      </c>
      <c r="G54" s="33" t="s">
        <v>4333</v>
      </c>
      <c r="H54" s="66">
        <v>8.75</v>
      </c>
      <c r="I54" s="36">
        <f t="shared" si="0"/>
        <v>8.75</v>
      </c>
      <c r="J54" s="36">
        <f t="shared" si="1"/>
        <v>280</v>
      </c>
      <c r="K54" s="36">
        <f t="shared" si="2"/>
        <v>56</v>
      </c>
    </row>
    <row r="55" s="2" customFormat="1" ht="18.25" customHeight="1" spans="1:11">
      <c r="A55" s="28">
        <v>49</v>
      </c>
      <c r="B55" s="28" t="s">
        <v>4393</v>
      </c>
      <c r="C55" s="32" t="s">
        <v>622</v>
      </c>
      <c r="D55" s="32" t="s">
        <v>79</v>
      </c>
      <c r="E55" s="31" t="s">
        <v>18</v>
      </c>
      <c r="F55" s="32" t="s">
        <v>968</v>
      </c>
      <c r="G55" s="33" t="s">
        <v>4333</v>
      </c>
      <c r="H55" s="66">
        <v>9.12</v>
      </c>
      <c r="I55" s="36">
        <f t="shared" si="0"/>
        <v>9.12</v>
      </c>
      <c r="J55" s="36">
        <f t="shared" si="1"/>
        <v>291.84</v>
      </c>
      <c r="K55" s="36">
        <f t="shared" si="2"/>
        <v>58.368</v>
      </c>
    </row>
    <row r="56" s="2" customFormat="1" ht="18.25" customHeight="1" spans="1:11">
      <c r="A56" s="35">
        <v>50</v>
      </c>
      <c r="B56" s="28" t="s">
        <v>4394</v>
      </c>
      <c r="C56" s="32" t="s">
        <v>3306</v>
      </c>
      <c r="D56" s="32" t="s">
        <v>413</v>
      </c>
      <c r="E56" s="31" t="s">
        <v>18</v>
      </c>
      <c r="F56" s="32" t="s">
        <v>270</v>
      </c>
      <c r="G56" s="33" t="s">
        <v>4333</v>
      </c>
      <c r="H56" s="66">
        <v>4.86</v>
      </c>
      <c r="I56" s="36">
        <f t="shared" si="0"/>
        <v>4.86</v>
      </c>
      <c r="J56" s="36">
        <f t="shared" si="1"/>
        <v>155.52</v>
      </c>
      <c r="K56" s="36">
        <f t="shared" si="2"/>
        <v>31.104</v>
      </c>
    </row>
    <row r="57" s="2" customFormat="1" ht="18.25" customHeight="1" spans="1:11">
      <c r="A57" s="28">
        <v>51</v>
      </c>
      <c r="B57" s="28" t="s">
        <v>4395</v>
      </c>
      <c r="C57" s="32" t="s">
        <v>1732</v>
      </c>
      <c r="D57" s="32" t="s">
        <v>4396</v>
      </c>
      <c r="E57" s="31" t="s">
        <v>18</v>
      </c>
      <c r="F57" s="32" t="s">
        <v>3283</v>
      </c>
      <c r="G57" s="33" t="s">
        <v>4333</v>
      </c>
      <c r="H57" s="66">
        <v>4.62</v>
      </c>
      <c r="I57" s="36">
        <f t="shared" si="0"/>
        <v>4.62</v>
      </c>
      <c r="J57" s="36">
        <f t="shared" si="1"/>
        <v>147.84</v>
      </c>
      <c r="K57" s="36">
        <f t="shared" si="2"/>
        <v>29.568</v>
      </c>
    </row>
    <row r="58" s="2" customFormat="1" ht="18.25" customHeight="1" spans="1:11">
      <c r="A58" s="28">
        <v>52</v>
      </c>
      <c r="B58" s="28" t="s">
        <v>4397</v>
      </c>
      <c r="C58" s="32" t="s">
        <v>1449</v>
      </c>
      <c r="D58" s="32" t="s">
        <v>145</v>
      </c>
      <c r="E58" s="31" t="s">
        <v>18</v>
      </c>
      <c r="F58" s="32" t="s">
        <v>4398</v>
      </c>
      <c r="G58" s="33" t="s">
        <v>4333</v>
      </c>
      <c r="H58" s="66">
        <v>2.63</v>
      </c>
      <c r="I58" s="36">
        <f t="shared" si="0"/>
        <v>2.63</v>
      </c>
      <c r="J58" s="36">
        <f t="shared" si="1"/>
        <v>84.16</v>
      </c>
      <c r="K58" s="36">
        <f t="shared" si="2"/>
        <v>16.832</v>
      </c>
    </row>
    <row r="59" s="2" customFormat="1" ht="18.25" customHeight="1" spans="1:11">
      <c r="A59" s="35">
        <v>53</v>
      </c>
      <c r="B59" s="28" t="s">
        <v>4399</v>
      </c>
      <c r="C59" s="32" t="s">
        <v>3713</v>
      </c>
      <c r="D59" s="32" t="s">
        <v>180</v>
      </c>
      <c r="E59" s="31" t="s">
        <v>18</v>
      </c>
      <c r="F59" s="32" t="s">
        <v>1917</v>
      </c>
      <c r="G59" s="33" t="s">
        <v>4333</v>
      </c>
      <c r="H59" s="66">
        <v>6.65</v>
      </c>
      <c r="I59" s="36">
        <f t="shared" si="0"/>
        <v>6.65</v>
      </c>
      <c r="J59" s="36">
        <f t="shared" si="1"/>
        <v>212.8</v>
      </c>
      <c r="K59" s="36">
        <f t="shared" si="2"/>
        <v>42.56</v>
      </c>
    </row>
    <row r="60" s="2" customFormat="1" ht="18.25" customHeight="1" spans="1:11">
      <c r="A60" s="28">
        <v>54</v>
      </c>
      <c r="B60" s="28" t="s">
        <v>4400</v>
      </c>
      <c r="C60" s="32" t="s">
        <v>1449</v>
      </c>
      <c r="D60" s="32" t="s">
        <v>170</v>
      </c>
      <c r="E60" s="31" t="s">
        <v>18</v>
      </c>
      <c r="F60" s="32" t="s">
        <v>3180</v>
      </c>
      <c r="G60" s="33" t="s">
        <v>4333</v>
      </c>
      <c r="H60" s="66">
        <v>5.28</v>
      </c>
      <c r="I60" s="36">
        <f t="shared" si="0"/>
        <v>5.28</v>
      </c>
      <c r="J60" s="36">
        <f t="shared" si="1"/>
        <v>168.96</v>
      </c>
      <c r="K60" s="36">
        <f t="shared" si="2"/>
        <v>33.792</v>
      </c>
    </row>
    <row r="61" s="2" customFormat="1" ht="18.25" customHeight="1" spans="1:11">
      <c r="A61" s="28">
        <v>55</v>
      </c>
      <c r="B61" s="28" t="s">
        <v>4401</v>
      </c>
      <c r="C61" s="32" t="s">
        <v>575</v>
      </c>
      <c r="D61" s="32" t="s">
        <v>407</v>
      </c>
      <c r="E61" s="31" t="s">
        <v>18</v>
      </c>
      <c r="F61" s="32" t="s">
        <v>315</v>
      </c>
      <c r="G61" s="33" t="s">
        <v>4333</v>
      </c>
      <c r="H61" s="66">
        <v>0.97</v>
      </c>
      <c r="I61" s="36">
        <f t="shared" si="0"/>
        <v>0.97</v>
      </c>
      <c r="J61" s="36">
        <f t="shared" si="1"/>
        <v>31.04</v>
      </c>
      <c r="K61" s="36">
        <f t="shared" si="2"/>
        <v>6.208</v>
      </c>
    </row>
    <row r="62" s="2" customFormat="1" ht="18.25" customHeight="1" spans="1:11">
      <c r="A62" s="35">
        <v>56</v>
      </c>
      <c r="B62" s="28" t="s">
        <v>4402</v>
      </c>
      <c r="C62" s="32" t="s">
        <v>1449</v>
      </c>
      <c r="D62" s="32" t="s">
        <v>158</v>
      </c>
      <c r="E62" s="31" t="s">
        <v>18</v>
      </c>
      <c r="F62" s="32" t="s">
        <v>1666</v>
      </c>
      <c r="G62" s="33" t="s">
        <v>4333</v>
      </c>
      <c r="H62" s="66">
        <v>0.6</v>
      </c>
      <c r="I62" s="36">
        <f t="shared" si="0"/>
        <v>0.6</v>
      </c>
      <c r="J62" s="36">
        <f t="shared" si="1"/>
        <v>19.2</v>
      </c>
      <c r="K62" s="36">
        <f t="shared" si="2"/>
        <v>3.84</v>
      </c>
    </row>
    <row r="63" s="2" customFormat="1" ht="18.25" customHeight="1" spans="1:11">
      <c r="A63" s="28">
        <v>57</v>
      </c>
      <c r="B63" s="28" t="s">
        <v>4403</v>
      </c>
      <c r="C63" s="32" t="s">
        <v>643</v>
      </c>
      <c r="D63" s="32" t="s">
        <v>283</v>
      </c>
      <c r="E63" s="31" t="s">
        <v>18</v>
      </c>
      <c r="F63" s="32" t="s">
        <v>682</v>
      </c>
      <c r="G63" s="33" t="s">
        <v>4333</v>
      </c>
      <c r="H63" s="66">
        <v>2.05</v>
      </c>
      <c r="I63" s="36">
        <f t="shared" si="0"/>
        <v>2.05</v>
      </c>
      <c r="J63" s="36">
        <f t="shared" si="1"/>
        <v>65.6</v>
      </c>
      <c r="K63" s="36">
        <f t="shared" si="2"/>
        <v>13.12</v>
      </c>
    </row>
    <row r="64" s="2" customFormat="1" ht="18.25" customHeight="1" spans="1:11">
      <c r="A64" s="28">
        <v>58</v>
      </c>
      <c r="B64" s="28" t="s">
        <v>4404</v>
      </c>
      <c r="C64" s="32" t="s">
        <v>3325</v>
      </c>
      <c r="D64" s="32" t="s">
        <v>161</v>
      </c>
      <c r="E64" s="31" t="s">
        <v>18</v>
      </c>
      <c r="F64" s="32" t="s">
        <v>968</v>
      </c>
      <c r="G64" s="33" t="s">
        <v>4333</v>
      </c>
      <c r="H64" s="66">
        <v>5.99</v>
      </c>
      <c r="I64" s="36">
        <f t="shared" si="0"/>
        <v>5.99</v>
      </c>
      <c r="J64" s="36">
        <f t="shared" si="1"/>
        <v>191.68</v>
      </c>
      <c r="K64" s="36">
        <f t="shared" si="2"/>
        <v>38.336</v>
      </c>
    </row>
    <row r="65" s="2" customFormat="1" ht="18.25" customHeight="1" spans="1:11">
      <c r="A65" s="35">
        <v>59</v>
      </c>
      <c r="B65" s="28" t="s">
        <v>4405</v>
      </c>
      <c r="C65" s="32" t="s">
        <v>622</v>
      </c>
      <c r="D65" s="32" t="s">
        <v>126</v>
      </c>
      <c r="E65" s="31" t="s">
        <v>18</v>
      </c>
      <c r="F65" s="32" t="s">
        <v>4140</v>
      </c>
      <c r="G65" s="33" t="s">
        <v>4333</v>
      </c>
      <c r="H65" s="66">
        <v>2.5</v>
      </c>
      <c r="I65" s="36">
        <f t="shared" si="0"/>
        <v>2.5</v>
      </c>
      <c r="J65" s="36">
        <f t="shared" si="1"/>
        <v>80</v>
      </c>
      <c r="K65" s="36">
        <f t="shared" si="2"/>
        <v>16</v>
      </c>
    </row>
    <row r="66" s="2" customFormat="1" ht="18.25" customHeight="1" spans="1:11">
      <c r="A66" s="28">
        <v>60</v>
      </c>
      <c r="B66" s="28" t="s">
        <v>4406</v>
      </c>
      <c r="C66" s="32" t="s">
        <v>1776</v>
      </c>
      <c r="D66" s="32" t="s">
        <v>201</v>
      </c>
      <c r="E66" s="31" t="s">
        <v>18</v>
      </c>
      <c r="F66" s="32" t="s">
        <v>4407</v>
      </c>
      <c r="G66" s="33" t="s">
        <v>4333</v>
      </c>
      <c r="H66" s="66">
        <v>0.99</v>
      </c>
      <c r="I66" s="36">
        <f t="shared" si="0"/>
        <v>0.99</v>
      </c>
      <c r="J66" s="36">
        <f t="shared" si="1"/>
        <v>31.68</v>
      </c>
      <c r="K66" s="36">
        <f t="shared" si="2"/>
        <v>6.336</v>
      </c>
    </row>
    <row r="67" s="2" customFormat="1" ht="18.25" customHeight="1" spans="1:11">
      <c r="A67" s="28">
        <v>61</v>
      </c>
      <c r="B67" s="28" t="s">
        <v>3958</v>
      </c>
      <c r="C67" s="32" t="s">
        <v>4408</v>
      </c>
      <c r="D67" s="32" t="s">
        <v>39</v>
      </c>
      <c r="E67" s="31" t="s">
        <v>18</v>
      </c>
      <c r="F67" s="32" t="s">
        <v>1200</v>
      </c>
      <c r="G67" s="33" t="s">
        <v>4333</v>
      </c>
      <c r="H67" s="66">
        <v>3.46</v>
      </c>
      <c r="I67" s="36">
        <f t="shared" si="0"/>
        <v>3.46</v>
      </c>
      <c r="J67" s="36">
        <f t="shared" si="1"/>
        <v>110.72</v>
      </c>
      <c r="K67" s="36">
        <f t="shared" si="2"/>
        <v>22.144</v>
      </c>
    </row>
    <row r="68" s="2" customFormat="1" ht="18.25" customHeight="1" spans="1:11">
      <c r="A68" s="35">
        <v>62</v>
      </c>
      <c r="B68" s="28" t="s">
        <v>4409</v>
      </c>
      <c r="C68" s="32" t="s">
        <v>3476</v>
      </c>
      <c r="D68" s="32" t="s">
        <v>4410</v>
      </c>
      <c r="E68" s="31" t="s">
        <v>18</v>
      </c>
      <c r="F68" s="32" t="s">
        <v>2425</v>
      </c>
      <c r="G68" s="33" t="s">
        <v>4333</v>
      </c>
      <c r="H68" s="66">
        <v>8.76</v>
      </c>
      <c r="I68" s="36">
        <f t="shared" si="0"/>
        <v>8.76</v>
      </c>
      <c r="J68" s="36">
        <f t="shared" si="1"/>
        <v>280.32</v>
      </c>
      <c r="K68" s="36">
        <f t="shared" si="2"/>
        <v>56.064</v>
      </c>
    </row>
    <row r="69" s="2" customFormat="1" ht="18.25" customHeight="1" spans="1:11">
      <c r="A69" s="28">
        <v>63</v>
      </c>
      <c r="B69" s="28" t="s">
        <v>4411</v>
      </c>
      <c r="C69" s="32" t="s">
        <v>176</v>
      </c>
      <c r="D69" s="32" t="s">
        <v>85</v>
      </c>
      <c r="E69" s="31" t="s">
        <v>18</v>
      </c>
      <c r="F69" s="32" t="s">
        <v>1403</v>
      </c>
      <c r="G69" s="33" t="s">
        <v>4333</v>
      </c>
      <c r="H69" s="66">
        <v>5.11</v>
      </c>
      <c r="I69" s="36">
        <f t="shared" si="0"/>
        <v>5.11</v>
      </c>
      <c r="J69" s="36">
        <f t="shared" si="1"/>
        <v>163.52</v>
      </c>
      <c r="K69" s="36">
        <f t="shared" si="2"/>
        <v>32.704</v>
      </c>
    </row>
    <row r="70" s="2" customFormat="1" ht="18.25" customHeight="1" spans="1:11">
      <c r="A70" s="28">
        <v>64</v>
      </c>
      <c r="B70" s="28" t="s">
        <v>4412</v>
      </c>
      <c r="C70" s="32" t="s">
        <v>3325</v>
      </c>
      <c r="D70" s="32" t="s">
        <v>256</v>
      </c>
      <c r="E70" s="31" t="s">
        <v>18</v>
      </c>
      <c r="F70" s="32" t="s">
        <v>4413</v>
      </c>
      <c r="G70" s="33" t="s">
        <v>4333</v>
      </c>
      <c r="H70" s="66">
        <v>6.88</v>
      </c>
      <c r="I70" s="36">
        <f t="shared" si="0"/>
        <v>6.88</v>
      </c>
      <c r="J70" s="36">
        <f t="shared" si="1"/>
        <v>220.16</v>
      </c>
      <c r="K70" s="36">
        <f t="shared" si="2"/>
        <v>44.032</v>
      </c>
    </row>
    <row r="71" s="2" customFormat="1" ht="18.25" customHeight="1" spans="1:11">
      <c r="A71" s="35">
        <v>65</v>
      </c>
      <c r="B71" s="28" t="s">
        <v>4414</v>
      </c>
      <c r="C71" s="32" t="s">
        <v>141</v>
      </c>
      <c r="D71" s="32" t="s">
        <v>138</v>
      </c>
      <c r="E71" s="31" t="s">
        <v>18</v>
      </c>
      <c r="F71" s="32" t="s">
        <v>4413</v>
      </c>
      <c r="G71" s="33" t="s">
        <v>4333</v>
      </c>
      <c r="H71" s="66">
        <v>4.17</v>
      </c>
      <c r="I71" s="36">
        <f t="shared" ref="I71:I134" si="3">H71</f>
        <v>4.17</v>
      </c>
      <c r="J71" s="36">
        <f t="shared" ref="J71:J134" si="4">H71*32</f>
        <v>133.44</v>
      </c>
      <c r="K71" s="36">
        <f t="shared" ref="K71:K134" si="5">H71*6.4</f>
        <v>26.688</v>
      </c>
    </row>
    <row r="72" s="2" customFormat="1" ht="18.25" customHeight="1" spans="1:11">
      <c r="A72" s="28">
        <v>66</v>
      </c>
      <c r="B72" s="28" t="s">
        <v>4415</v>
      </c>
      <c r="C72" s="32" t="s">
        <v>282</v>
      </c>
      <c r="D72" s="32" t="s">
        <v>75</v>
      </c>
      <c r="E72" s="31" t="s">
        <v>18</v>
      </c>
      <c r="F72" s="32" t="s">
        <v>4026</v>
      </c>
      <c r="G72" s="33" t="s">
        <v>4333</v>
      </c>
      <c r="H72" s="66">
        <v>5.45</v>
      </c>
      <c r="I72" s="36">
        <f t="shared" si="3"/>
        <v>5.45</v>
      </c>
      <c r="J72" s="36">
        <f t="shared" si="4"/>
        <v>174.4</v>
      </c>
      <c r="K72" s="36">
        <f t="shared" si="5"/>
        <v>34.88</v>
      </c>
    </row>
    <row r="73" s="2" customFormat="1" ht="18.25" customHeight="1" spans="1:11">
      <c r="A73" s="28">
        <v>67</v>
      </c>
      <c r="B73" s="28" t="s">
        <v>4416</v>
      </c>
      <c r="C73" s="32" t="s">
        <v>815</v>
      </c>
      <c r="D73" s="32" t="s">
        <v>23</v>
      </c>
      <c r="E73" s="31" t="s">
        <v>18</v>
      </c>
      <c r="F73" s="32" t="s">
        <v>346</v>
      </c>
      <c r="G73" s="33" t="s">
        <v>4333</v>
      </c>
      <c r="H73" s="66">
        <v>6.26</v>
      </c>
      <c r="I73" s="36">
        <f t="shared" si="3"/>
        <v>6.26</v>
      </c>
      <c r="J73" s="36">
        <f t="shared" si="4"/>
        <v>200.32</v>
      </c>
      <c r="K73" s="36">
        <f t="shared" si="5"/>
        <v>40.064</v>
      </c>
    </row>
    <row r="74" s="2" customFormat="1" ht="18.25" customHeight="1" spans="1:11">
      <c r="A74" s="35">
        <v>68</v>
      </c>
      <c r="B74" s="28" t="s">
        <v>4417</v>
      </c>
      <c r="C74" s="32" t="s">
        <v>282</v>
      </c>
      <c r="D74" s="32" t="s">
        <v>624</v>
      </c>
      <c r="E74" s="31" t="s">
        <v>18</v>
      </c>
      <c r="F74" s="32" t="s">
        <v>379</v>
      </c>
      <c r="G74" s="33" t="s">
        <v>4333</v>
      </c>
      <c r="H74" s="66">
        <v>3.12</v>
      </c>
      <c r="I74" s="36">
        <f t="shared" si="3"/>
        <v>3.12</v>
      </c>
      <c r="J74" s="36">
        <f t="shared" si="4"/>
        <v>99.84</v>
      </c>
      <c r="K74" s="36">
        <f t="shared" si="5"/>
        <v>19.968</v>
      </c>
    </row>
    <row r="75" s="2" customFormat="1" ht="18.25" customHeight="1" spans="1:11">
      <c r="A75" s="28">
        <v>69</v>
      </c>
      <c r="B75" s="28" t="s">
        <v>4418</v>
      </c>
      <c r="C75" s="32" t="s">
        <v>3306</v>
      </c>
      <c r="D75" s="32" t="s">
        <v>158</v>
      </c>
      <c r="E75" s="31" t="s">
        <v>18</v>
      </c>
      <c r="F75" s="32" t="s">
        <v>2796</v>
      </c>
      <c r="G75" s="33" t="s">
        <v>4333</v>
      </c>
      <c r="H75" s="66">
        <v>1.81</v>
      </c>
      <c r="I75" s="36">
        <f t="shared" si="3"/>
        <v>1.81</v>
      </c>
      <c r="J75" s="36">
        <f t="shared" si="4"/>
        <v>57.92</v>
      </c>
      <c r="K75" s="36">
        <f t="shared" si="5"/>
        <v>11.584</v>
      </c>
    </row>
    <row r="76" s="2" customFormat="1" ht="18.25" customHeight="1" spans="1:11">
      <c r="A76" s="28">
        <v>70</v>
      </c>
      <c r="B76" s="28" t="s">
        <v>4419</v>
      </c>
      <c r="C76" s="32" t="s">
        <v>3380</v>
      </c>
      <c r="D76" s="32" t="s">
        <v>312</v>
      </c>
      <c r="E76" s="31" t="s">
        <v>18</v>
      </c>
      <c r="F76" s="32" t="s">
        <v>2563</v>
      </c>
      <c r="G76" s="33" t="s">
        <v>4333</v>
      </c>
      <c r="H76" s="66">
        <v>2.2</v>
      </c>
      <c r="I76" s="36">
        <f t="shared" si="3"/>
        <v>2.2</v>
      </c>
      <c r="J76" s="36">
        <f t="shared" si="4"/>
        <v>70.4</v>
      </c>
      <c r="K76" s="36">
        <f t="shared" si="5"/>
        <v>14.08</v>
      </c>
    </row>
    <row r="77" s="2" customFormat="1" ht="18.25" customHeight="1" spans="1:11">
      <c r="A77" s="35">
        <v>71</v>
      </c>
      <c r="B77" s="28" t="s">
        <v>4420</v>
      </c>
      <c r="C77" s="32" t="s">
        <v>3816</v>
      </c>
      <c r="D77" s="32" t="s">
        <v>758</v>
      </c>
      <c r="E77" s="31" t="s">
        <v>18</v>
      </c>
      <c r="F77" s="32" t="s">
        <v>2274</v>
      </c>
      <c r="G77" s="33" t="s">
        <v>4333</v>
      </c>
      <c r="H77" s="66">
        <v>2.75</v>
      </c>
      <c r="I77" s="36">
        <f t="shared" si="3"/>
        <v>2.75</v>
      </c>
      <c r="J77" s="36">
        <f t="shared" si="4"/>
        <v>88</v>
      </c>
      <c r="K77" s="36">
        <f t="shared" si="5"/>
        <v>17.6</v>
      </c>
    </row>
    <row r="78" s="2" customFormat="1" ht="18.25" customHeight="1" spans="1:11">
      <c r="A78" s="28">
        <v>72</v>
      </c>
      <c r="B78" s="28" t="s">
        <v>4421</v>
      </c>
      <c r="C78" s="32" t="s">
        <v>3351</v>
      </c>
      <c r="D78" s="32" t="s">
        <v>115</v>
      </c>
      <c r="E78" s="31" t="s">
        <v>18</v>
      </c>
      <c r="F78" s="32" t="s">
        <v>4422</v>
      </c>
      <c r="G78" s="33" t="s">
        <v>4333</v>
      </c>
      <c r="H78" s="66">
        <v>2.99</v>
      </c>
      <c r="I78" s="36">
        <f t="shared" si="3"/>
        <v>2.99</v>
      </c>
      <c r="J78" s="36">
        <f t="shared" si="4"/>
        <v>95.68</v>
      </c>
      <c r="K78" s="36">
        <f t="shared" si="5"/>
        <v>19.136</v>
      </c>
    </row>
    <row r="79" s="2" customFormat="1" ht="18.25" customHeight="1" spans="1:11">
      <c r="A79" s="28">
        <v>73</v>
      </c>
      <c r="B79" s="28" t="s">
        <v>4423</v>
      </c>
      <c r="C79" s="32" t="s">
        <v>349</v>
      </c>
      <c r="D79" s="32" t="s">
        <v>43</v>
      </c>
      <c r="E79" s="31" t="s">
        <v>18</v>
      </c>
      <c r="F79" s="32" t="s">
        <v>224</v>
      </c>
      <c r="G79" s="33" t="s">
        <v>4333</v>
      </c>
      <c r="H79" s="66">
        <v>3</v>
      </c>
      <c r="I79" s="36">
        <f t="shared" si="3"/>
        <v>3</v>
      </c>
      <c r="J79" s="36">
        <f t="shared" si="4"/>
        <v>96</v>
      </c>
      <c r="K79" s="36">
        <f t="shared" si="5"/>
        <v>19.2</v>
      </c>
    </row>
    <row r="80" s="2" customFormat="1" ht="18.25" customHeight="1" spans="1:11">
      <c r="A80" s="35">
        <v>74</v>
      </c>
      <c r="B80" s="28" t="s">
        <v>4424</v>
      </c>
      <c r="C80" s="32" t="s">
        <v>3322</v>
      </c>
      <c r="D80" s="32" t="s">
        <v>189</v>
      </c>
      <c r="E80" s="31" t="s">
        <v>18</v>
      </c>
      <c r="F80" s="32" t="s">
        <v>1502</v>
      </c>
      <c r="G80" s="33" t="s">
        <v>4333</v>
      </c>
      <c r="H80" s="66">
        <v>1.99</v>
      </c>
      <c r="I80" s="36">
        <f t="shared" si="3"/>
        <v>1.99</v>
      </c>
      <c r="J80" s="36">
        <f t="shared" si="4"/>
        <v>63.68</v>
      </c>
      <c r="K80" s="36">
        <f t="shared" si="5"/>
        <v>12.736</v>
      </c>
    </row>
    <row r="81" s="2" customFormat="1" ht="18.25" customHeight="1" spans="1:11">
      <c r="A81" s="28">
        <v>75</v>
      </c>
      <c r="B81" s="28" t="s">
        <v>4425</v>
      </c>
      <c r="C81" s="32" t="s">
        <v>262</v>
      </c>
      <c r="D81" s="32" t="s">
        <v>165</v>
      </c>
      <c r="E81" s="31" t="s">
        <v>18</v>
      </c>
      <c r="F81" s="32" t="s">
        <v>4426</v>
      </c>
      <c r="G81" s="33" t="s">
        <v>4333</v>
      </c>
      <c r="H81" s="66">
        <v>5.14</v>
      </c>
      <c r="I81" s="36">
        <f t="shared" si="3"/>
        <v>5.14</v>
      </c>
      <c r="J81" s="36">
        <f t="shared" si="4"/>
        <v>164.48</v>
      </c>
      <c r="K81" s="36">
        <f t="shared" si="5"/>
        <v>32.896</v>
      </c>
    </row>
    <row r="82" s="2" customFormat="1" ht="18.25" customHeight="1" spans="1:11">
      <c r="A82" s="28">
        <v>76</v>
      </c>
      <c r="B82" s="28" t="s">
        <v>4427</v>
      </c>
      <c r="C82" s="32" t="s">
        <v>3954</v>
      </c>
      <c r="D82" s="32" t="s">
        <v>186</v>
      </c>
      <c r="E82" s="31" t="s">
        <v>18</v>
      </c>
      <c r="F82" s="32" t="s">
        <v>3628</v>
      </c>
      <c r="G82" s="33" t="s">
        <v>4333</v>
      </c>
      <c r="H82" s="66">
        <v>2.82</v>
      </c>
      <c r="I82" s="36">
        <f t="shared" si="3"/>
        <v>2.82</v>
      </c>
      <c r="J82" s="36">
        <f t="shared" si="4"/>
        <v>90.24</v>
      </c>
      <c r="K82" s="36">
        <f t="shared" si="5"/>
        <v>18.048</v>
      </c>
    </row>
    <row r="83" s="2" customFormat="1" ht="18.25" customHeight="1" spans="1:11">
      <c r="A83" s="35">
        <v>77</v>
      </c>
      <c r="B83" s="28" t="s">
        <v>4428</v>
      </c>
      <c r="C83" s="32" t="s">
        <v>3478</v>
      </c>
      <c r="D83" s="32" t="s">
        <v>142</v>
      </c>
      <c r="E83" s="31" t="s">
        <v>18</v>
      </c>
      <c r="F83" s="32" t="s">
        <v>1590</v>
      </c>
      <c r="G83" s="33" t="s">
        <v>4333</v>
      </c>
      <c r="H83" s="66">
        <v>7.97</v>
      </c>
      <c r="I83" s="36">
        <f t="shared" si="3"/>
        <v>7.97</v>
      </c>
      <c r="J83" s="36">
        <f t="shared" si="4"/>
        <v>255.04</v>
      </c>
      <c r="K83" s="36">
        <f t="shared" si="5"/>
        <v>51.008</v>
      </c>
    </row>
    <row r="84" s="2" customFormat="1" ht="18.25" customHeight="1" spans="1:11">
      <c r="A84" s="28">
        <v>78</v>
      </c>
      <c r="B84" s="28" t="s">
        <v>4429</v>
      </c>
      <c r="C84" s="32" t="s">
        <v>1042</v>
      </c>
      <c r="D84" s="32" t="s">
        <v>238</v>
      </c>
      <c r="E84" s="31" t="s">
        <v>18</v>
      </c>
      <c r="F84" s="32" t="s">
        <v>4430</v>
      </c>
      <c r="G84" s="33" t="s">
        <v>4333</v>
      </c>
      <c r="H84" s="66">
        <v>2.89</v>
      </c>
      <c r="I84" s="36">
        <f t="shared" si="3"/>
        <v>2.89</v>
      </c>
      <c r="J84" s="36">
        <f t="shared" si="4"/>
        <v>92.48</v>
      </c>
      <c r="K84" s="36">
        <f t="shared" si="5"/>
        <v>18.496</v>
      </c>
    </row>
    <row r="85" s="2" customFormat="1" ht="18.25" customHeight="1" spans="1:11">
      <c r="A85" s="28">
        <v>79</v>
      </c>
      <c r="B85" s="28" t="s">
        <v>4431</v>
      </c>
      <c r="C85" s="32" t="s">
        <v>282</v>
      </c>
      <c r="D85" s="32" t="s">
        <v>161</v>
      </c>
      <c r="E85" s="31" t="s">
        <v>18</v>
      </c>
      <c r="F85" s="32" t="s">
        <v>1169</v>
      </c>
      <c r="G85" s="33" t="s">
        <v>4333</v>
      </c>
      <c r="H85" s="66">
        <v>1.37</v>
      </c>
      <c r="I85" s="36">
        <f t="shared" si="3"/>
        <v>1.37</v>
      </c>
      <c r="J85" s="36">
        <f t="shared" si="4"/>
        <v>43.84</v>
      </c>
      <c r="K85" s="36">
        <f t="shared" si="5"/>
        <v>8.768</v>
      </c>
    </row>
    <row r="86" s="2" customFormat="1" ht="18.25" customHeight="1" spans="1:11">
      <c r="A86" s="35">
        <v>80</v>
      </c>
      <c r="B86" s="28" t="s">
        <v>4187</v>
      </c>
      <c r="C86" s="32" t="s">
        <v>141</v>
      </c>
      <c r="D86" s="32" t="s">
        <v>177</v>
      </c>
      <c r="E86" s="31" t="s">
        <v>18</v>
      </c>
      <c r="F86" s="32" t="s">
        <v>1173</v>
      </c>
      <c r="G86" s="33" t="s">
        <v>4333</v>
      </c>
      <c r="H86" s="66">
        <v>1.2</v>
      </c>
      <c r="I86" s="36">
        <f t="shared" si="3"/>
        <v>1.2</v>
      </c>
      <c r="J86" s="36">
        <f t="shared" si="4"/>
        <v>38.4</v>
      </c>
      <c r="K86" s="36">
        <f t="shared" si="5"/>
        <v>7.68</v>
      </c>
    </row>
    <row r="87" s="2" customFormat="1" ht="18.25" customHeight="1" spans="1:11">
      <c r="A87" s="28">
        <v>81</v>
      </c>
      <c r="B87" s="28" t="s">
        <v>4432</v>
      </c>
      <c r="C87" s="32" t="s">
        <v>575</v>
      </c>
      <c r="D87" s="32" t="s">
        <v>283</v>
      </c>
      <c r="E87" s="31" t="s">
        <v>18</v>
      </c>
      <c r="F87" s="32" t="s">
        <v>372</v>
      </c>
      <c r="G87" s="33" t="s">
        <v>4333</v>
      </c>
      <c r="H87" s="66">
        <v>0.99</v>
      </c>
      <c r="I87" s="36">
        <f t="shared" si="3"/>
        <v>0.99</v>
      </c>
      <c r="J87" s="36">
        <f t="shared" si="4"/>
        <v>31.68</v>
      </c>
      <c r="K87" s="36">
        <f t="shared" si="5"/>
        <v>6.336</v>
      </c>
    </row>
    <row r="88" s="2" customFormat="1" ht="18.25" customHeight="1" spans="1:11">
      <c r="A88" s="28">
        <v>82</v>
      </c>
      <c r="B88" s="28" t="s">
        <v>4433</v>
      </c>
      <c r="C88" s="32" t="s">
        <v>815</v>
      </c>
      <c r="D88" s="32" t="s">
        <v>263</v>
      </c>
      <c r="E88" s="31" t="s">
        <v>18</v>
      </c>
      <c r="F88" s="32" t="s">
        <v>2441</v>
      </c>
      <c r="G88" s="33" t="s">
        <v>4333</v>
      </c>
      <c r="H88" s="66">
        <v>2.8</v>
      </c>
      <c r="I88" s="36">
        <f t="shared" si="3"/>
        <v>2.8</v>
      </c>
      <c r="J88" s="36">
        <f t="shared" si="4"/>
        <v>89.6</v>
      </c>
      <c r="K88" s="36">
        <f t="shared" si="5"/>
        <v>17.92</v>
      </c>
    </row>
    <row r="89" s="2" customFormat="1" ht="18.25" customHeight="1" spans="1:11">
      <c r="A89" s="35">
        <v>83</v>
      </c>
      <c r="B89" s="28" t="s">
        <v>4434</v>
      </c>
      <c r="C89" s="32" t="s">
        <v>4435</v>
      </c>
      <c r="D89" s="32" t="s">
        <v>142</v>
      </c>
      <c r="E89" s="31" t="s">
        <v>18</v>
      </c>
      <c r="F89" s="32" t="s">
        <v>1573</v>
      </c>
      <c r="G89" s="33" t="s">
        <v>4333</v>
      </c>
      <c r="H89" s="66">
        <v>0.99</v>
      </c>
      <c r="I89" s="36">
        <f t="shared" si="3"/>
        <v>0.99</v>
      </c>
      <c r="J89" s="36">
        <f t="shared" si="4"/>
        <v>31.68</v>
      </c>
      <c r="K89" s="36">
        <f t="shared" si="5"/>
        <v>6.336</v>
      </c>
    </row>
    <row r="90" s="2" customFormat="1" ht="18.25" customHeight="1" spans="1:11">
      <c r="A90" s="28">
        <v>84</v>
      </c>
      <c r="B90" s="28" t="s">
        <v>4436</v>
      </c>
      <c r="C90" s="32" t="s">
        <v>901</v>
      </c>
      <c r="D90" s="32" t="s">
        <v>55</v>
      </c>
      <c r="E90" s="31" t="s">
        <v>18</v>
      </c>
      <c r="F90" s="32" t="s">
        <v>780</v>
      </c>
      <c r="G90" s="33" t="s">
        <v>4333</v>
      </c>
      <c r="H90" s="66">
        <v>8.33</v>
      </c>
      <c r="I90" s="36">
        <f t="shared" si="3"/>
        <v>8.33</v>
      </c>
      <c r="J90" s="36">
        <f t="shared" si="4"/>
        <v>266.56</v>
      </c>
      <c r="K90" s="36">
        <f t="shared" si="5"/>
        <v>53.312</v>
      </c>
    </row>
    <row r="91" s="2" customFormat="1" ht="18.25" customHeight="1" spans="1:11">
      <c r="A91" s="28">
        <v>85</v>
      </c>
      <c r="B91" s="28" t="s">
        <v>4437</v>
      </c>
      <c r="C91" s="32" t="s">
        <v>3933</v>
      </c>
      <c r="D91" s="32" t="s">
        <v>307</v>
      </c>
      <c r="E91" s="31" t="s">
        <v>18</v>
      </c>
      <c r="F91" s="32" t="s">
        <v>324</v>
      </c>
      <c r="G91" s="33" t="s">
        <v>4333</v>
      </c>
      <c r="H91" s="66">
        <v>7.35</v>
      </c>
      <c r="I91" s="36">
        <f t="shared" si="3"/>
        <v>7.35</v>
      </c>
      <c r="J91" s="36">
        <f t="shared" si="4"/>
        <v>235.2</v>
      </c>
      <c r="K91" s="36">
        <f t="shared" si="5"/>
        <v>47.04</v>
      </c>
    </row>
    <row r="92" s="2" customFormat="1" ht="18.25" customHeight="1" spans="1:11">
      <c r="A92" s="35">
        <v>86</v>
      </c>
      <c r="B92" s="28" t="s">
        <v>4438</v>
      </c>
      <c r="C92" s="32" t="s">
        <v>141</v>
      </c>
      <c r="D92" s="32" t="s">
        <v>295</v>
      </c>
      <c r="E92" s="31" t="s">
        <v>18</v>
      </c>
      <c r="F92" s="32" t="s">
        <v>231</v>
      </c>
      <c r="G92" s="33" t="s">
        <v>4333</v>
      </c>
      <c r="H92" s="66">
        <v>0.99</v>
      </c>
      <c r="I92" s="36">
        <f t="shared" si="3"/>
        <v>0.99</v>
      </c>
      <c r="J92" s="36">
        <f t="shared" si="4"/>
        <v>31.68</v>
      </c>
      <c r="K92" s="36">
        <f t="shared" si="5"/>
        <v>6.336</v>
      </c>
    </row>
    <row r="93" s="2" customFormat="1" ht="18.25" customHeight="1" spans="1:11">
      <c r="A93" s="28">
        <v>87</v>
      </c>
      <c r="B93" s="28" t="s">
        <v>4439</v>
      </c>
      <c r="C93" s="32" t="s">
        <v>622</v>
      </c>
      <c r="D93" s="32" t="s">
        <v>110</v>
      </c>
      <c r="E93" s="31" t="s">
        <v>18</v>
      </c>
      <c r="F93" s="32" t="s">
        <v>494</v>
      </c>
      <c r="G93" s="33" t="s">
        <v>4333</v>
      </c>
      <c r="H93" s="66">
        <v>2.02</v>
      </c>
      <c r="I93" s="36">
        <f t="shared" si="3"/>
        <v>2.02</v>
      </c>
      <c r="J93" s="36">
        <f t="shared" si="4"/>
        <v>64.64</v>
      </c>
      <c r="K93" s="36">
        <f t="shared" si="5"/>
        <v>12.928</v>
      </c>
    </row>
    <row r="94" s="2" customFormat="1" ht="18.25" customHeight="1" spans="1:11">
      <c r="A94" s="28">
        <v>88</v>
      </c>
      <c r="B94" s="28" t="s">
        <v>4440</v>
      </c>
      <c r="C94" s="32" t="s">
        <v>1449</v>
      </c>
      <c r="D94" s="32" t="s">
        <v>204</v>
      </c>
      <c r="E94" s="31" t="s">
        <v>18</v>
      </c>
      <c r="F94" s="32" t="s">
        <v>946</v>
      </c>
      <c r="G94" s="33" t="s">
        <v>4333</v>
      </c>
      <c r="H94" s="66">
        <v>2.63</v>
      </c>
      <c r="I94" s="36">
        <f t="shared" si="3"/>
        <v>2.63</v>
      </c>
      <c r="J94" s="36">
        <f t="shared" si="4"/>
        <v>84.16</v>
      </c>
      <c r="K94" s="36">
        <f t="shared" si="5"/>
        <v>16.832</v>
      </c>
    </row>
    <row r="95" s="2" customFormat="1" ht="18.25" customHeight="1" spans="1:11">
      <c r="A95" s="35">
        <v>89</v>
      </c>
      <c r="B95" s="28" t="s">
        <v>4441</v>
      </c>
      <c r="C95" s="32" t="s">
        <v>500</v>
      </c>
      <c r="D95" s="32" t="s">
        <v>252</v>
      </c>
      <c r="E95" s="31" t="s">
        <v>18</v>
      </c>
      <c r="F95" s="32" t="s">
        <v>1540</v>
      </c>
      <c r="G95" s="33" t="s">
        <v>4333</v>
      </c>
      <c r="H95" s="66">
        <v>2.98</v>
      </c>
      <c r="I95" s="36">
        <f t="shared" si="3"/>
        <v>2.98</v>
      </c>
      <c r="J95" s="36">
        <f t="shared" si="4"/>
        <v>95.36</v>
      </c>
      <c r="K95" s="36">
        <f t="shared" si="5"/>
        <v>19.072</v>
      </c>
    </row>
    <row r="96" s="2" customFormat="1" ht="18.25" customHeight="1" spans="1:11">
      <c r="A96" s="28">
        <v>90</v>
      </c>
      <c r="B96" s="28" t="s">
        <v>4442</v>
      </c>
      <c r="C96" s="32" t="s">
        <v>1728</v>
      </c>
      <c r="D96" s="32" t="s">
        <v>520</v>
      </c>
      <c r="E96" s="31" t="s">
        <v>18</v>
      </c>
      <c r="F96" s="32" t="s">
        <v>2325</v>
      </c>
      <c r="G96" s="33" t="s">
        <v>4333</v>
      </c>
      <c r="H96" s="66">
        <v>2.7</v>
      </c>
      <c r="I96" s="36">
        <f t="shared" si="3"/>
        <v>2.7</v>
      </c>
      <c r="J96" s="36">
        <f t="shared" si="4"/>
        <v>86.4</v>
      </c>
      <c r="K96" s="36">
        <f t="shared" si="5"/>
        <v>17.28</v>
      </c>
    </row>
    <row r="97" s="2" customFormat="1" ht="18.25" customHeight="1" spans="1:11">
      <c r="A97" s="28">
        <v>91</v>
      </c>
      <c r="B97" s="28" t="s">
        <v>4443</v>
      </c>
      <c r="C97" s="32" t="s">
        <v>3380</v>
      </c>
      <c r="D97" s="32" t="s">
        <v>352</v>
      </c>
      <c r="E97" s="31" t="s">
        <v>18</v>
      </c>
      <c r="F97" s="32" t="s">
        <v>1632</v>
      </c>
      <c r="G97" s="33" t="s">
        <v>4333</v>
      </c>
      <c r="H97" s="66">
        <v>3.99</v>
      </c>
      <c r="I97" s="36">
        <f t="shared" si="3"/>
        <v>3.99</v>
      </c>
      <c r="J97" s="36">
        <f t="shared" si="4"/>
        <v>127.68</v>
      </c>
      <c r="K97" s="36">
        <f t="shared" si="5"/>
        <v>25.536</v>
      </c>
    </row>
    <row r="98" s="2" customFormat="1" ht="18.25" customHeight="1" spans="1:11">
      <c r="A98" s="35">
        <v>92</v>
      </c>
      <c r="B98" s="28" t="s">
        <v>4444</v>
      </c>
      <c r="C98" s="32" t="s">
        <v>3691</v>
      </c>
      <c r="D98" s="32" t="s">
        <v>83</v>
      </c>
      <c r="E98" s="31" t="s">
        <v>18</v>
      </c>
      <c r="F98" s="32" t="s">
        <v>4445</v>
      </c>
      <c r="G98" s="33" t="s">
        <v>4333</v>
      </c>
      <c r="H98" s="66">
        <v>1.25</v>
      </c>
      <c r="I98" s="36">
        <f t="shared" si="3"/>
        <v>1.25</v>
      </c>
      <c r="J98" s="36">
        <f t="shared" si="4"/>
        <v>40</v>
      </c>
      <c r="K98" s="36">
        <f t="shared" si="5"/>
        <v>8</v>
      </c>
    </row>
    <row r="99" s="2" customFormat="1" ht="18.25" customHeight="1" spans="1:11">
      <c r="A99" s="28">
        <v>93</v>
      </c>
      <c r="B99" s="28" t="s">
        <v>4446</v>
      </c>
      <c r="C99" s="32" t="s">
        <v>3322</v>
      </c>
      <c r="D99" s="32" t="s">
        <v>192</v>
      </c>
      <c r="E99" s="31" t="s">
        <v>18</v>
      </c>
      <c r="F99" s="32" t="s">
        <v>1059</v>
      </c>
      <c r="G99" s="33" t="s">
        <v>4333</v>
      </c>
      <c r="H99" s="66">
        <v>3.47</v>
      </c>
      <c r="I99" s="36">
        <f t="shared" si="3"/>
        <v>3.47</v>
      </c>
      <c r="J99" s="36">
        <f t="shared" si="4"/>
        <v>111.04</v>
      </c>
      <c r="K99" s="36">
        <f t="shared" si="5"/>
        <v>22.208</v>
      </c>
    </row>
    <row r="100" s="2" customFormat="1" ht="18.25" customHeight="1" spans="1:11">
      <c r="A100" s="28">
        <v>94</v>
      </c>
      <c r="B100" s="28" t="s">
        <v>4447</v>
      </c>
      <c r="C100" s="32" t="s">
        <v>282</v>
      </c>
      <c r="D100" s="32" t="s">
        <v>660</v>
      </c>
      <c r="E100" s="31" t="s">
        <v>18</v>
      </c>
      <c r="F100" s="32" t="s">
        <v>1788</v>
      </c>
      <c r="G100" s="33" t="s">
        <v>4333</v>
      </c>
      <c r="H100" s="66">
        <v>1.18</v>
      </c>
      <c r="I100" s="36">
        <f t="shared" si="3"/>
        <v>1.18</v>
      </c>
      <c r="J100" s="36">
        <f t="shared" si="4"/>
        <v>37.76</v>
      </c>
      <c r="K100" s="36">
        <f t="shared" si="5"/>
        <v>7.552</v>
      </c>
    </row>
    <row r="101" s="2" customFormat="1" ht="18.25" customHeight="1" spans="1:11">
      <c r="A101" s="35">
        <v>95</v>
      </c>
      <c r="B101" s="28" t="s">
        <v>4448</v>
      </c>
      <c r="C101" s="32" t="s">
        <v>1776</v>
      </c>
      <c r="D101" s="32" t="s">
        <v>135</v>
      </c>
      <c r="E101" s="31" t="s">
        <v>18</v>
      </c>
      <c r="F101" s="32" t="s">
        <v>3420</v>
      </c>
      <c r="G101" s="33" t="s">
        <v>4333</v>
      </c>
      <c r="H101" s="66">
        <v>7.31</v>
      </c>
      <c r="I101" s="36">
        <f t="shared" si="3"/>
        <v>7.31</v>
      </c>
      <c r="J101" s="36">
        <f t="shared" si="4"/>
        <v>233.92</v>
      </c>
      <c r="K101" s="36">
        <f t="shared" si="5"/>
        <v>46.784</v>
      </c>
    </row>
    <row r="102" s="2" customFormat="1" ht="18.25" customHeight="1" spans="1:11">
      <c r="A102" s="28">
        <v>96</v>
      </c>
      <c r="B102" s="28" t="s">
        <v>4449</v>
      </c>
      <c r="C102" s="32" t="s">
        <v>622</v>
      </c>
      <c r="D102" s="32" t="s">
        <v>510</v>
      </c>
      <c r="E102" s="31" t="s">
        <v>18</v>
      </c>
      <c r="F102" s="32" t="s">
        <v>1398</v>
      </c>
      <c r="G102" s="33" t="s">
        <v>4333</v>
      </c>
      <c r="H102" s="66">
        <v>2.2</v>
      </c>
      <c r="I102" s="36">
        <f t="shared" si="3"/>
        <v>2.2</v>
      </c>
      <c r="J102" s="36">
        <f t="shared" si="4"/>
        <v>70.4</v>
      </c>
      <c r="K102" s="36">
        <f t="shared" si="5"/>
        <v>14.08</v>
      </c>
    </row>
    <row r="103" s="2" customFormat="1" ht="18.25" customHeight="1" spans="1:11">
      <c r="A103" s="28">
        <v>97</v>
      </c>
      <c r="B103" s="28" t="s">
        <v>4450</v>
      </c>
      <c r="C103" s="32" t="s">
        <v>963</v>
      </c>
      <c r="D103" s="32" t="s">
        <v>35</v>
      </c>
      <c r="E103" s="31" t="s">
        <v>18</v>
      </c>
      <c r="F103" s="32" t="s">
        <v>336</v>
      </c>
      <c r="G103" s="33" t="s">
        <v>4333</v>
      </c>
      <c r="H103" s="66">
        <v>3.25</v>
      </c>
      <c r="I103" s="36">
        <f t="shared" si="3"/>
        <v>3.25</v>
      </c>
      <c r="J103" s="36">
        <f t="shared" si="4"/>
        <v>104</v>
      </c>
      <c r="K103" s="36">
        <f t="shared" si="5"/>
        <v>20.8</v>
      </c>
    </row>
    <row r="104" s="2" customFormat="1" ht="18.25" customHeight="1" spans="1:11">
      <c r="A104" s="35">
        <v>98</v>
      </c>
      <c r="B104" s="28" t="s">
        <v>4451</v>
      </c>
      <c r="C104" s="32" t="s">
        <v>3533</v>
      </c>
      <c r="D104" s="32" t="s">
        <v>135</v>
      </c>
      <c r="E104" s="31" t="s">
        <v>18</v>
      </c>
      <c r="F104" s="32" t="s">
        <v>472</v>
      </c>
      <c r="G104" s="33" t="s">
        <v>4333</v>
      </c>
      <c r="H104" s="66">
        <v>2.34</v>
      </c>
      <c r="I104" s="36">
        <f t="shared" si="3"/>
        <v>2.34</v>
      </c>
      <c r="J104" s="36">
        <f t="shared" si="4"/>
        <v>74.88</v>
      </c>
      <c r="K104" s="36">
        <f t="shared" si="5"/>
        <v>14.976</v>
      </c>
    </row>
    <row r="105" s="2" customFormat="1" ht="18.25" customHeight="1" spans="1:11">
      <c r="A105" s="28">
        <v>99</v>
      </c>
      <c r="B105" s="28" t="s">
        <v>4452</v>
      </c>
      <c r="C105" s="32" t="s">
        <v>697</v>
      </c>
      <c r="D105" s="32" t="s">
        <v>842</v>
      </c>
      <c r="E105" s="31" t="s">
        <v>18</v>
      </c>
      <c r="F105" s="32" t="s">
        <v>771</v>
      </c>
      <c r="G105" s="33" t="s">
        <v>4333</v>
      </c>
      <c r="H105" s="66">
        <v>10.45</v>
      </c>
      <c r="I105" s="36">
        <f t="shared" si="3"/>
        <v>10.45</v>
      </c>
      <c r="J105" s="36">
        <f t="shared" si="4"/>
        <v>334.4</v>
      </c>
      <c r="K105" s="36">
        <f t="shared" si="5"/>
        <v>66.88</v>
      </c>
    </row>
    <row r="106" s="2" customFormat="1" ht="18.25" customHeight="1" spans="1:11">
      <c r="A106" s="28">
        <v>100</v>
      </c>
      <c r="B106" s="28" t="s">
        <v>4453</v>
      </c>
      <c r="C106" s="32" t="s">
        <v>3788</v>
      </c>
      <c r="D106" s="32" t="s">
        <v>541</v>
      </c>
      <c r="E106" s="31" t="s">
        <v>18</v>
      </c>
      <c r="F106" s="32" t="s">
        <v>1769</v>
      </c>
      <c r="G106" s="33" t="s">
        <v>4333</v>
      </c>
      <c r="H106" s="66">
        <v>5.2</v>
      </c>
      <c r="I106" s="36">
        <f t="shared" si="3"/>
        <v>5.2</v>
      </c>
      <c r="J106" s="36">
        <f t="shared" si="4"/>
        <v>166.4</v>
      </c>
      <c r="K106" s="36">
        <f t="shared" si="5"/>
        <v>33.28</v>
      </c>
    </row>
    <row r="107" s="2" customFormat="1" ht="18.25" customHeight="1" spans="1:11">
      <c r="A107" s="35">
        <v>101</v>
      </c>
      <c r="B107" s="28" t="s">
        <v>4454</v>
      </c>
      <c r="C107" s="32" t="s">
        <v>4455</v>
      </c>
      <c r="D107" s="32" t="s">
        <v>378</v>
      </c>
      <c r="E107" s="31" t="s">
        <v>18</v>
      </c>
      <c r="F107" s="32" t="s">
        <v>260</v>
      </c>
      <c r="G107" s="33" t="s">
        <v>4333</v>
      </c>
      <c r="H107" s="66">
        <v>0.98</v>
      </c>
      <c r="I107" s="36">
        <f t="shared" si="3"/>
        <v>0.98</v>
      </c>
      <c r="J107" s="36">
        <f t="shared" si="4"/>
        <v>31.36</v>
      </c>
      <c r="K107" s="36">
        <f t="shared" si="5"/>
        <v>6.272</v>
      </c>
    </row>
    <row r="108" s="2" customFormat="1" ht="18.25" customHeight="1" spans="1:11">
      <c r="A108" s="28">
        <v>102</v>
      </c>
      <c r="B108" s="28" t="s">
        <v>4456</v>
      </c>
      <c r="C108" s="32" t="s">
        <v>4435</v>
      </c>
      <c r="D108" s="32" t="s">
        <v>307</v>
      </c>
      <c r="E108" s="31" t="s">
        <v>18</v>
      </c>
      <c r="F108" s="32" t="s">
        <v>1668</v>
      </c>
      <c r="G108" s="33" t="s">
        <v>4333</v>
      </c>
      <c r="H108" s="66">
        <v>2.98</v>
      </c>
      <c r="I108" s="36">
        <f t="shared" si="3"/>
        <v>2.98</v>
      </c>
      <c r="J108" s="36">
        <f t="shared" si="4"/>
        <v>95.36</v>
      </c>
      <c r="K108" s="36">
        <f t="shared" si="5"/>
        <v>19.072</v>
      </c>
    </row>
    <row r="109" s="2" customFormat="1" ht="18.25" customHeight="1" spans="1:11">
      <c r="A109" s="28">
        <v>103</v>
      </c>
      <c r="B109" s="28" t="s">
        <v>4457</v>
      </c>
      <c r="C109" s="32" t="s">
        <v>141</v>
      </c>
      <c r="D109" s="32" t="s">
        <v>148</v>
      </c>
      <c r="E109" s="31" t="s">
        <v>18</v>
      </c>
      <c r="F109" s="32" t="s">
        <v>1420</v>
      </c>
      <c r="G109" s="33" t="s">
        <v>4333</v>
      </c>
      <c r="H109" s="66">
        <v>2.68</v>
      </c>
      <c r="I109" s="36">
        <f t="shared" si="3"/>
        <v>2.68</v>
      </c>
      <c r="J109" s="36">
        <f t="shared" si="4"/>
        <v>85.76</v>
      </c>
      <c r="K109" s="36">
        <f t="shared" si="5"/>
        <v>17.152</v>
      </c>
    </row>
    <row r="110" s="2" customFormat="1" ht="18.25" customHeight="1" spans="1:11">
      <c r="A110" s="35">
        <v>104</v>
      </c>
      <c r="B110" s="28" t="s">
        <v>4458</v>
      </c>
      <c r="C110" s="32" t="s">
        <v>3658</v>
      </c>
      <c r="D110" s="32" t="s">
        <v>59</v>
      </c>
      <c r="E110" s="31" t="s">
        <v>18</v>
      </c>
      <c r="F110" s="32" t="s">
        <v>4398</v>
      </c>
      <c r="G110" s="33" t="s">
        <v>4333</v>
      </c>
      <c r="H110" s="66">
        <v>0.99</v>
      </c>
      <c r="I110" s="36">
        <f t="shared" si="3"/>
        <v>0.99</v>
      </c>
      <c r="J110" s="36">
        <f t="shared" si="4"/>
        <v>31.68</v>
      </c>
      <c r="K110" s="36">
        <f t="shared" si="5"/>
        <v>6.336</v>
      </c>
    </row>
    <row r="111" s="2" customFormat="1" ht="18.25" customHeight="1" spans="1:11">
      <c r="A111" s="28">
        <v>105</v>
      </c>
      <c r="B111" s="28" t="s">
        <v>4459</v>
      </c>
      <c r="C111" s="32" t="s">
        <v>1732</v>
      </c>
      <c r="D111" s="32" t="s">
        <v>681</v>
      </c>
      <c r="E111" s="31" t="s">
        <v>18</v>
      </c>
      <c r="F111" s="32" t="s">
        <v>4460</v>
      </c>
      <c r="G111" s="33" t="s">
        <v>4333</v>
      </c>
      <c r="H111" s="66">
        <v>3.79</v>
      </c>
      <c r="I111" s="36">
        <f t="shared" si="3"/>
        <v>3.79</v>
      </c>
      <c r="J111" s="36">
        <f t="shared" si="4"/>
        <v>121.28</v>
      </c>
      <c r="K111" s="36">
        <f t="shared" si="5"/>
        <v>24.256</v>
      </c>
    </row>
    <row r="112" s="2" customFormat="1" ht="18.25" customHeight="1" spans="1:11">
      <c r="A112" s="28">
        <v>106</v>
      </c>
      <c r="B112" s="28" t="s">
        <v>4461</v>
      </c>
      <c r="C112" s="32" t="s">
        <v>282</v>
      </c>
      <c r="D112" s="32" t="s">
        <v>238</v>
      </c>
      <c r="E112" s="31" t="s">
        <v>18</v>
      </c>
      <c r="F112" s="32" t="s">
        <v>3425</v>
      </c>
      <c r="G112" s="33" t="s">
        <v>4333</v>
      </c>
      <c r="H112" s="66">
        <v>5.87</v>
      </c>
      <c r="I112" s="36">
        <f t="shared" si="3"/>
        <v>5.87</v>
      </c>
      <c r="J112" s="36">
        <f t="shared" si="4"/>
        <v>187.84</v>
      </c>
      <c r="K112" s="36">
        <f t="shared" si="5"/>
        <v>37.568</v>
      </c>
    </row>
    <row r="113" s="2" customFormat="1" ht="18.25" customHeight="1" spans="1:11">
      <c r="A113" s="35">
        <v>107</v>
      </c>
      <c r="B113" s="28" t="s">
        <v>4462</v>
      </c>
      <c r="C113" s="32" t="s">
        <v>3306</v>
      </c>
      <c r="D113" s="32" t="s">
        <v>4463</v>
      </c>
      <c r="E113" s="31" t="s">
        <v>18</v>
      </c>
      <c r="F113" s="32" t="s">
        <v>1227</v>
      </c>
      <c r="G113" s="33" t="s">
        <v>4333</v>
      </c>
      <c r="H113" s="66">
        <v>3.3</v>
      </c>
      <c r="I113" s="36">
        <f t="shared" si="3"/>
        <v>3.3</v>
      </c>
      <c r="J113" s="36">
        <f t="shared" si="4"/>
        <v>105.6</v>
      </c>
      <c r="K113" s="36">
        <f t="shared" si="5"/>
        <v>21.12</v>
      </c>
    </row>
    <row r="114" s="2" customFormat="1" ht="18.25" customHeight="1" spans="1:11">
      <c r="A114" s="28">
        <v>108</v>
      </c>
      <c r="B114" s="28" t="s">
        <v>4464</v>
      </c>
      <c r="C114" s="32" t="s">
        <v>3791</v>
      </c>
      <c r="D114" s="32" t="s">
        <v>47</v>
      </c>
      <c r="E114" s="31" t="s">
        <v>18</v>
      </c>
      <c r="F114" s="32" t="s">
        <v>676</v>
      </c>
      <c r="G114" s="33" t="s">
        <v>4333</v>
      </c>
      <c r="H114" s="66">
        <v>7.92</v>
      </c>
      <c r="I114" s="36">
        <f t="shared" si="3"/>
        <v>7.92</v>
      </c>
      <c r="J114" s="36">
        <f t="shared" si="4"/>
        <v>253.44</v>
      </c>
      <c r="K114" s="36">
        <f t="shared" si="5"/>
        <v>50.688</v>
      </c>
    </row>
    <row r="115" s="2" customFormat="1" ht="18.25" customHeight="1" spans="1:11">
      <c r="A115" s="28">
        <v>109</v>
      </c>
      <c r="B115" s="28" t="s">
        <v>4465</v>
      </c>
      <c r="C115" s="32" t="s">
        <v>282</v>
      </c>
      <c r="D115" s="32" t="s">
        <v>269</v>
      </c>
      <c r="E115" s="31" t="s">
        <v>18</v>
      </c>
      <c r="F115" s="32" t="s">
        <v>2066</v>
      </c>
      <c r="G115" s="33" t="s">
        <v>4333</v>
      </c>
      <c r="H115" s="66">
        <v>9.83</v>
      </c>
      <c r="I115" s="36">
        <f t="shared" si="3"/>
        <v>9.83</v>
      </c>
      <c r="J115" s="36">
        <f t="shared" si="4"/>
        <v>314.56</v>
      </c>
      <c r="K115" s="36">
        <f t="shared" si="5"/>
        <v>62.912</v>
      </c>
    </row>
    <row r="116" s="2" customFormat="1" ht="18.25" customHeight="1" spans="1:11">
      <c r="A116" s="35">
        <v>110</v>
      </c>
      <c r="B116" s="28" t="s">
        <v>4466</v>
      </c>
      <c r="C116" s="32" t="s">
        <v>141</v>
      </c>
      <c r="D116" s="32" t="s">
        <v>177</v>
      </c>
      <c r="E116" s="31" t="s">
        <v>18</v>
      </c>
      <c r="F116" s="32" t="s">
        <v>193</v>
      </c>
      <c r="G116" s="33" t="s">
        <v>4333</v>
      </c>
      <c r="H116" s="66">
        <v>5.73</v>
      </c>
      <c r="I116" s="36">
        <f t="shared" si="3"/>
        <v>5.73</v>
      </c>
      <c r="J116" s="36">
        <f t="shared" si="4"/>
        <v>183.36</v>
      </c>
      <c r="K116" s="36">
        <f t="shared" si="5"/>
        <v>36.672</v>
      </c>
    </row>
    <row r="117" s="2" customFormat="1" ht="18.25" customHeight="1" spans="1:11">
      <c r="A117" s="28">
        <v>111</v>
      </c>
      <c r="B117" s="28" t="s">
        <v>4467</v>
      </c>
      <c r="C117" s="32" t="s">
        <v>4468</v>
      </c>
      <c r="D117" s="32" t="s">
        <v>75</v>
      </c>
      <c r="E117" s="31" t="s">
        <v>18</v>
      </c>
      <c r="F117" s="32" t="s">
        <v>985</v>
      </c>
      <c r="G117" s="33" t="s">
        <v>4333</v>
      </c>
      <c r="H117" s="66">
        <v>2.85</v>
      </c>
      <c r="I117" s="36">
        <f t="shared" si="3"/>
        <v>2.85</v>
      </c>
      <c r="J117" s="36">
        <f t="shared" si="4"/>
        <v>91.2</v>
      </c>
      <c r="K117" s="36">
        <f t="shared" si="5"/>
        <v>18.24</v>
      </c>
    </row>
    <row r="118" s="2" customFormat="1" ht="18.25" customHeight="1" spans="1:11">
      <c r="A118" s="28">
        <v>112</v>
      </c>
      <c r="B118" s="28" t="s">
        <v>614</v>
      </c>
      <c r="C118" s="32" t="s">
        <v>282</v>
      </c>
      <c r="D118" s="32" t="s">
        <v>4469</v>
      </c>
      <c r="E118" s="31" t="s">
        <v>18</v>
      </c>
      <c r="F118" s="32" t="s">
        <v>4470</v>
      </c>
      <c r="G118" s="33" t="s">
        <v>4333</v>
      </c>
      <c r="H118" s="66">
        <v>1.66</v>
      </c>
      <c r="I118" s="36">
        <f t="shared" si="3"/>
        <v>1.66</v>
      </c>
      <c r="J118" s="36">
        <f t="shared" si="4"/>
        <v>53.12</v>
      </c>
      <c r="K118" s="36">
        <f t="shared" si="5"/>
        <v>10.624</v>
      </c>
    </row>
    <row r="119" s="2" customFormat="1" ht="18.25" customHeight="1" spans="1:11">
      <c r="A119" s="35">
        <v>113</v>
      </c>
      <c r="B119" s="28" t="s">
        <v>4471</v>
      </c>
      <c r="C119" s="32" t="s">
        <v>3361</v>
      </c>
      <c r="D119" s="32" t="s">
        <v>4472</v>
      </c>
      <c r="E119" s="31" t="s">
        <v>18</v>
      </c>
      <c r="F119" s="32" t="s">
        <v>4473</v>
      </c>
      <c r="G119" s="33" t="s">
        <v>4333</v>
      </c>
      <c r="H119" s="66">
        <v>1.72</v>
      </c>
      <c r="I119" s="36">
        <f t="shared" si="3"/>
        <v>1.72</v>
      </c>
      <c r="J119" s="36">
        <f t="shared" si="4"/>
        <v>55.04</v>
      </c>
      <c r="K119" s="36">
        <f t="shared" si="5"/>
        <v>11.008</v>
      </c>
    </row>
    <row r="120" s="2" customFormat="1" ht="18.25" customHeight="1" spans="1:11">
      <c r="A120" s="28">
        <v>114</v>
      </c>
      <c r="B120" s="28" t="s">
        <v>4474</v>
      </c>
      <c r="C120" s="32" t="s">
        <v>3743</v>
      </c>
      <c r="D120" s="32" t="s">
        <v>609</v>
      </c>
      <c r="E120" s="31" t="s">
        <v>18</v>
      </c>
      <c r="F120" s="32" t="s">
        <v>589</v>
      </c>
      <c r="G120" s="33" t="s">
        <v>4333</v>
      </c>
      <c r="H120" s="66">
        <v>8.63</v>
      </c>
      <c r="I120" s="36">
        <f t="shared" si="3"/>
        <v>8.63</v>
      </c>
      <c r="J120" s="36">
        <f t="shared" si="4"/>
        <v>276.16</v>
      </c>
      <c r="K120" s="36">
        <f t="shared" si="5"/>
        <v>55.232</v>
      </c>
    </row>
    <row r="121" s="2" customFormat="1" ht="18.25" customHeight="1" spans="1:11">
      <c r="A121" s="28">
        <v>115</v>
      </c>
      <c r="B121" s="28" t="s">
        <v>4475</v>
      </c>
      <c r="C121" s="32" t="s">
        <v>2197</v>
      </c>
      <c r="D121" s="32" t="s">
        <v>760</v>
      </c>
      <c r="E121" s="31" t="s">
        <v>18</v>
      </c>
      <c r="F121" s="32" t="s">
        <v>383</v>
      </c>
      <c r="G121" s="33" t="s">
        <v>4333</v>
      </c>
      <c r="H121" s="66">
        <v>7.65</v>
      </c>
      <c r="I121" s="36">
        <f t="shared" si="3"/>
        <v>7.65</v>
      </c>
      <c r="J121" s="36">
        <f t="shared" si="4"/>
        <v>244.8</v>
      </c>
      <c r="K121" s="36">
        <f t="shared" si="5"/>
        <v>48.96</v>
      </c>
    </row>
    <row r="122" s="2" customFormat="1" ht="18.25" customHeight="1" spans="1:11">
      <c r="A122" s="35">
        <v>116</v>
      </c>
      <c r="B122" s="28" t="s">
        <v>4476</v>
      </c>
      <c r="C122" s="32" t="s">
        <v>575</v>
      </c>
      <c r="D122" s="32" t="s">
        <v>249</v>
      </c>
      <c r="E122" s="31" t="s">
        <v>18</v>
      </c>
      <c r="F122" s="32" t="s">
        <v>4477</v>
      </c>
      <c r="G122" s="33" t="s">
        <v>4333</v>
      </c>
      <c r="H122" s="66">
        <v>4.86</v>
      </c>
      <c r="I122" s="36">
        <f t="shared" si="3"/>
        <v>4.86</v>
      </c>
      <c r="J122" s="36">
        <f t="shared" si="4"/>
        <v>155.52</v>
      </c>
      <c r="K122" s="36">
        <f t="shared" si="5"/>
        <v>31.104</v>
      </c>
    </row>
    <row r="123" s="2" customFormat="1" ht="18.25" customHeight="1" spans="1:11">
      <c r="A123" s="28">
        <v>117</v>
      </c>
      <c r="B123" s="28" t="s">
        <v>4478</v>
      </c>
      <c r="C123" s="32" t="s">
        <v>853</v>
      </c>
      <c r="D123" s="32" t="s">
        <v>115</v>
      </c>
      <c r="E123" s="31" t="s">
        <v>18</v>
      </c>
      <c r="F123" s="32" t="s">
        <v>730</v>
      </c>
      <c r="G123" s="33" t="s">
        <v>4333</v>
      </c>
      <c r="H123" s="66">
        <v>7.78</v>
      </c>
      <c r="I123" s="36">
        <f t="shared" si="3"/>
        <v>7.78</v>
      </c>
      <c r="J123" s="36">
        <f t="shared" si="4"/>
        <v>248.96</v>
      </c>
      <c r="K123" s="36">
        <f t="shared" si="5"/>
        <v>49.792</v>
      </c>
    </row>
    <row r="124" s="2" customFormat="1" ht="18.25" customHeight="1" spans="1:11">
      <c r="A124" s="28">
        <v>118</v>
      </c>
      <c r="B124" s="28" t="s">
        <v>4479</v>
      </c>
      <c r="C124" s="32" t="s">
        <v>141</v>
      </c>
      <c r="D124" s="32" t="s">
        <v>4480</v>
      </c>
      <c r="E124" s="31" t="s">
        <v>18</v>
      </c>
      <c r="F124" s="32" t="s">
        <v>716</v>
      </c>
      <c r="G124" s="33" t="s">
        <v>4333</v>
      </c>
      <c r="H124" s="66">
        <v>1.39</v>
      </c>
      <c r="I124" s="36">
        <f t="shared" si="3"/>
        <v>1.39</v>
      </c>
      <c r="J124" s="36">
        <f t="shared" si="4"/>
        <v>44.48</v>
      </c>
      <c r="K124" s="36">
        <f t="shared" si="5"/>
        <v>8.896</v>
      </c>
    </row>
    <row r="125" s="2" customFormat="1" ht="18.25" customHeight="1" spans="1:11">
      <c r="A125" s="35">
        <v>119</v>
      </c>
      <c r="B125" s="28" t="s">
        <v>4481</v>
      </c>
      <c r="C125" s="32" t="s">
        <v>3592</v>
      </c>
      <c r="D125" s="32" t="s">
        <v>4482</v>
      </c>
      <c r="E125" s="31" t="s">
        <v>18</v>
      </c>
      <c r="F125" s="32" t="s">
        <v>1330</v>
      </c>
      <c r="G125" s="33" t="s">
        <v>4333</v>
      </c>
      <c r="H125" s="66">
        <v>2.21</v>
      </c>
      <c r="I125" s="36">
        <f t="shared" si="3"/>
        <v>2.21</v>
      </c>
      <c r="J125" s="36">
        <f t="shared" si="4"/>
        <v>70.72</v>
      </c>
      <c r="K125" s="36">
        <f t="shared" si="5"/>
        <v>14.144</v>
      </c>
    </row>
    <row r="126" s="2" customFormat="1" ht="18.25" customHeight="1" spans="1:11">
      <c r="A126" s="28">
        <v>120</v>
      </c>
      <c r="B126" s="28" t="s">
        <v>4483</v>
      </c>
      <c r="C126" s="32" t="s">
        <v>176</v>
      </c>
      <c r="D126" s="32" t="s">
        <v>359</v>
      </c>
      <c r="E126" s="31" t="s">
        <v>18</v>
      </c>
      <c r="F126" s="32" t="s">
        <v>2113</v>
      </c>
      <c r="G126" s="33" t="s">
        <v>4333</v>
      </c>
      <c r="H126" s="66">
        <v>1.98</v>
      </c>
      <c r="I126" s="36">
        <f t="shared" si="3"/>
        <v>1.98</v>
      </c>
      <c r="J126" s="36">
        <f t="shared" si="4"/>
        <v>63.36</v>
      </c>
      <c r="K126" s="36">
        <f t="shared" si="5"/>
        <v>12.672</v>
      </c>
    </row>
    <row r="127" s="2" customFormat="1" ht="18.25" customHeight="1" spans="1:11">
      <c r="A127" s="28">
        <v>121</v>
      </c>
      <c r="B127" s="28" t="s">
        <v>4484</v>
      </c>
      <c r="C127" s="32" t="s">
        <v>4275</v>
      </c>
      <c r="D127" s="32" t="s">
        <v>186</v>
      </c>
      <c r="E127" s="31" t="s">
        <v>18</v>
      </c>
      <c r="F127" s="32" t="s">
        <v>2154</v>
      </c>
      <c r="G127" s="33" t="s">
        <v>4333</v>
      </c>
      <c r="H127" s="66">
        <v>5.5</v>
      </c>
      <c r="I127" s="36">
        <f t="shared" si="3"/>
        <v>5.5</v>
      </c>
      <c r="J127" s="36">
        <f t="shared" si="4"/>
        <v>176</v>
      </c>
      <c r="K127" s="36">
        <f t="shared" si="5"/>
        <v>35.2</v>
      </c>
    </row>
    <row r="128" s="2" customFormat="1" ht="18.25" customHeight="1" spans="1:11">
      <c r="A128" s="35">
        <v>122</v>
      </c>
      <c r="B128" s="28" t="s">
        <v>4485</v>
      </c>
      <c r="C128" s="32" t="s">
        <v>901</v>
      </c>
      <c r="D128" s="32" t="s">
        <v>4486</v>
      </c>
      <c r="E128" s="31" t="s">
        <v>18</v>
      </c>
      <c r="F128" s="32" t="s">
        <v>4487</v>
      </c>
      <c r="G128" s="33" t="s">
        <v>4333</v>
      </c>
      <c r="H128" s="66">
        <v>3.98</v>
      </c>
      <c r="I128" s="36">
        <f t="shared" si="3"/>
        <v>3.98</v>
      </c>
      <c r="J128" s="36">
        <f t="shared" si="4"/>
        <v>127.36</v>
      </c>
      <c r="K128" s="36">
        <f t="shared" si="5"/>
        <v>25.472</v>
      </c>
    </row>
    <row r="129" s="2" customFormat="1" ht="18.25" customHeight="1" spans="1:11">
      <c r="A129" s="28">
        <v>123</v>
      </c>
      <c r="B129" s="28" t="s">
        <v>4488</v>
      </c>
      <c r="C129" s="32" t="s">
        <v>176</v>
      </c>
      <c r="D129" s="32" t="s">
        <v>4489</v>
      </c>
      <c r="E129" s="31" t="s">
        <v>18</v>
      </c>
      <c r="F129" s="32" t="s">
        <v>1298</v>
      </c>
      <c r="G129" s="33" t="s">
        <v>4333</v>
      </c>
      <c r="H129" s="66">
        <v>4.05</v>
      </c>
      <c r="I129" s="36">
        <f t="shared" si="3"/>
        <v>4.05</v>
      </c>
      <c r="J129" s="36">
        <f t="shared" si="4"/>
        <v>129.6</v>
      </c>
      <c r="K129" s="36">
        <f t="shared" si="5"/>
        <v>25.92</v>
      </c>
    </row>
    <row r="130" s="2" customFormat="1" ht="18.25" customHeight="1" spans="1:11">
      <c r="A130" s="28">
        <v>124</v>
      </c>
      <c r="B130" s="28" t="s">
        <v>4490</v>
      </c>
      <c r="C130" s="32" t="s">
        <v>622</v>
      </c>
      <c r="D130" s="32" t="s">
        <v>4491</v>
      </c>
      <c r="E130" s="31" t="s">
        <v>18</v>
      </c>
      <c r="F130" s="32" t="s">
        <v>181</v>
      </c>
      <c r="G130" s="33" t="s">
        <v>4333</v>
      </c>
      <c r="H130" s="66">
        <v>5.02</v>
      </c>
      <c r="I130" s="36">
        <f t="shared" si="3"/>
        <v>5.02</v>
      </c>
      <c r="J130" s="36">
        <f t="shared" si="4"/>
        <v>160.64</v>
      </c>
      <c r="K130" s="36">
        <f t="shared" si="5"/>
        <v>32.128</v>
      </c>
    </row>
    <row r="131" s="2" customFormat="1" ht="18.25" customHeight="1" spans="1:11">
      <c r="A131" s="35">
        <v>125</v>
      </c>
      <c r="B131" s="28" t="s">
        <v>4492</v>
      </c>
      <c r="C131" s="32" t="s">
        <v>3336</v>
      </c>
      <c r="D131" s="32" t="s">
        <v>4493</v>
      </c>
      <c r="E131" s="31" t="s">
        <v>18</v>
      </c>
      <c r="F131" s="32" t="s">
        <v>3190</v>
      </c>
      <c r="G131" s="33" t="s">
        <v>4333</v>
      </c>
      <c r="H131" s="66">
        <v>3.54</v>
      </c>
      <c r="I131" s="36">
        <f t="shared" si="3"/>
        <v>3.54</v>
      </c>
      <c r="J131" s="36">
        <f t="shared" si="4"/>
        <v>113.28</v>
      </c>
      <c r="K131" s="36">
        <f t="shared" si="5"/>
        <v>22.656</v>
      </c>
    </row>
    <row r="132" s="2" customFormat="1" ht="18.25" customHeight="1" spans="1:11">
      <c r="A132" s="28">
        <v>126</v>
      </c>
      <c r="B132" s="28" t="s">
        <v>4494</v>
      </c>
      <c r="C132" s="32" t="s">
        <v>575</v>
      </c>
      <c r="D132" s="32" t="s">
        <v>158</v>
      </c>
      <c r="E132" s="31" t="s">
        <v>18</v>
      </c>
      <c r="F132" s="32" t="s">
        <v>2563</v>
      </c>
      <c r="G132" s="33" t="s">
        <v>4333</v>
      </c>
      <c r="H132" s="66">
        <v>4.92</v>
      </c>
      <c r="I132" s="36">
        <f t="shared" si="3"/>
        <v>4.92</v>
      </c>
      <c r="J132" s="36">
        <f t="shared" si="4"/>
        <v>157.44</v>
      </c>
      <c r="K132" s="36">
        <f t="shared" si="5"/>
        <v>31.488</v>
      </c>
    </row>
    <row r="133" s="2" customFormat="1" ht="18.25" customHeight="1" spans="1:11">
      <c r="A133" s="28">
        <v>127</v>
      </c>
      <c r="B133" s="28" t="s">
        <v>4495</v>
      </c>
      <c r="C133" s="32" t="s">
        <v>262</v>
      </c>
      <c r="D133" s="32" t="s">
        <v>554</v>
      </c>
      <c r="E133" s="31" t="s">
        <v>18</v>
      </c>
      <c r="F133" s="32" t="s">
        <v>589</v>
      </c>
      <c r="G133" s="33" t="s">
        <v>4333</v>
      </c>
      <c r="H133" s="66">
        <v>9.97</v>
      </c>
      <c r="I133" s="36">
        <f t="shared" si="3"/>
        <v>9.97</v>
      </c>
      <c r="J133" s="36">
        <f t="shared" si="4"/>
        <v>319.04</v>
      </c>
      <c r="K133" s="36">
        <f t="shared" si="5"/>
        <v>63.808</v>
      </c>
    </row>
    <row r="134" s="2" customFormat="1" ht="18.25" customHeight="1" spans="1:11">
      <c r="A134" s="35">
        <v>128</v>
      </c>
      <c r="B134" s="28" t="s">
        <v>4496</v>
      </c>
      <c r="C134" s="32" t="s">
        <v>3709</v>
      </c>
      <c r="D134" s="32" t="s">
        <v>668</v>
      </c>
      <c r="E134" s="31" t="s">
        <v>18</v>
      </c>
      <c r="F134" s="32" t="s">
        <v>2575</v>
      </c>
      <c r="G134" s="33" t="s">
        <v>4333</v>
      </c>
      <c r="H134" s="66">
        <v>3.75</v>
      </c>
      <c r="I134" s="36">
        <f t="shared" si="3"/>
        <v>3.75</v>
      </c>
      <c r="J134" s="36">
        <f t="shared" si="4"/>
        <v>120</v>
      </c>
      <c r="K134" s="36">
        <f t="shared" si="5"/>
        <v>24</v>
      </c>
    </row>
    <row r="135" s="2" customFormat="1" ht="18.25" customHeight="1" spans="1:11">
      <c r="A135" s="28">
        <v>129</v>
      </c>
      <c r="B135" s="28" t="s">
        <v>4497</v>
      </c>
      <c r="C135" s="32" t="s">
        <v>4455</v>
      </c>
      <c r="D135" s="32" t="s">
        <v>67</v>
      </c>
      <c r="E135" s="31" t="s">
        <v>18</v>
      </c>
      <c r="F135" s="32" t="s">
        <v>822</v>
      </c>
      <c r="G135" s="33" t="s">
        <v>4333</v>
      </c>
      <c r="H135" s="66">
        <v>3.25</v>
      </c>
      <c r="I135" s="36">
        <f t="shared" ref="I135:I144" si="6">H135</f>
        <v>3.25</v>
      </c>
      <c r="J135" s="36">
        <f t="shared" ref="J135:J144" si="7">H135*32</f>
        <v>104</v>
      </c>
      <c r="K135" s="36">
        <f t="shared" ref="K135:K144" si="8">H135*6.4</f>
        <v>20.8</v>
      </c>
    </row>
    <row r="136" s="2" customFormat="1" ht="18.25" customHeight="1" spans="1:11">
      <c r="A136" s="28">
        <v>130</v>
      </c>
      <c r="B136" s="28" t="s">
        <v>4498</v>
      </c>
      <c r="C136" s="32" t="s">
        <v>4327</v>
      </c>
      <c r="D136" s="32" t="s">
        <v>192</v>
      </c>
      <c r="E136" s="31" t="s">
        <v>18</v>
      </c>
      <c r="F136" s="32" t="s">
        <v>116</v>
      </c>
      <c r="G136" s="33" t="s">
        <v>4333</v>
      </c>
      <c r="H136" s="66">
        <v>3.47</v>
      </c>
      <c r="I136" s="36">
        <f t="shared" si="6"/>
        <v>3.47</v>
      </c>
      <c r="J136" s="36">
        <f t="shared" si="7"/>
        <v>111.04</v>
      </c>
      <c r="K136" s="36">
        <f t="shared" si="8"/>
        <v>22.208</v>
      </c>
    </row>
    <row r="137" s="2" customFormat="1" ht="18.25" customHeight="1" spans="1:11">
      <c r="A137" s="35">
        <v>131</v>
      </c>
      <c r="B137" s="28" t="s">
        <v>4499</v>
      </c>
      <c r="C137" s="32" t="s">
        <v>1776</v>
      </c>
      <c r="D137" s="32" t="s">
        <v>295</v>
      </c>
      <c r="E137" s="31" t="s">
        <v>18</v>
      </c>
      <c r="F137" s="32" t="s">
        <v>136</v>
      </c>
      <c r="G137" s="33" t="s">
        <v>4333</v>
      </c>
      <c r="H137" s="66">
        <v>3.93</v>
      </c>
      <c r="I137" s="36">
        <f t="shared" si="6"/>
        <v>3.93</v>
      </c>
      <c r="J137" s="36">
        <f t="shared" si="7"/>
        <v>125.76</v>
      </c>
      <c r="K137" s="36">
        <f t="shared" si="8"/>
        <v>25.152</v>
      </c>
    </row>
    <row r="138" s="2" customFormat="1" ht="18.25" customHeight="1" spans="1:11">
      <c r="A138" s="28">
        <v>132</v>
      </c>
      <c r="B138" s="28" t="s">
        <v>4500</v>
      </c>
      <c r="C138" s="32" t="s">
        <v>1427</v>
      </c>
      <c r="D138" s="32" t="s">
        <v>510</v>
      </c>
      <c r="E138" s="31" t="s">
        <v>18</v>
      </c>
      <c r="F138" s="32" t="s">
        <v>3323</v>
      </c>
      <c r="G138" s="33" t="s">
        <v>4333</v>
      </c>
      <c r="H138" s="66">
        <v>4.95</v>
      </c>
      <c r="I138" s="36">
        <f t="shared" si="6"/>
        <v>4.95</v>
      </c>
      <c r="J138" s="36">
        <f t="shared" si="7"/>
        <v>158.4</v>
      </c>
      <c r="K138" s="36">
        <f t="shared" si="8"/>
        <v>31.68</v>
      </c>
    </row>
    <row r="139" s="2" customFormat="1" ht="18.25" customHeight="1" spans="1:11">
      <c r="A139" s="28">
        <v>133</v>
      </c>
      <c r="B139" s="28" t="s">
        <v>4501</v>
      </c>
      <c r="C139" s="32" t="s">
        <v>622</v>
      </c>
      <c r="D139" s="32" t="s">
        <v>307</v>
      </c>
      <c r="E139" s="31" t="s">
        <v>18</v>
      </c>
      <c r="F139" s="32" t="s">
        <v>4502</v>
      </c>
      <c r="G139" s="33" t="s">
        <v>4333</v>
      </c>
      <c r="H139" s="66">
        <v>6.8</v>
      </c>
      <c r="I139" s="36">
        <f t="shared" si="6"/>
        <v>6.8</v>
      </c>
      <c r="J139" s="36">
        <f t="shared" si="7"/>
        <v>217.6</v>
      </c>
      <c r="K139" s="36">
        <f t="shared" si="8"/>
        <v>43.52</v>
      </c>
    </row>
    <row r="140" s="2" customFormat="1" ht="18.25" customHeight="1" spans="1:11">
      <c r="A140" s="35">
        <v>134</v>
      </c>
      <c r="B140" s="28" t="s">
        <v>4503</v>
      </c>
      <c r="C140" s="32" t="s">
        <v>500</v>
      </c>
      <c r="D140" s="32" t="s">
        <v>192</v>
      </c>
      <c r="E140" s="31" t="s">
        <v>18</v>
      </c>
      <c r="F140" s="32" t="s">
        <v>318</v>
      </c>
      <c r="G140" s="33" t="s">
        <v>4333</v>
      </c>
      <c r="H140" s="66">
        <v>1.14</v>
      </c>
      <c r="I140" s="36">
        <f t="shared" si="6"/>
        <v>1.14</v>
      </c>
      <c r="J140" s="36">
        <f t="shared" si="7"/>
        <v>36.48</v>
      </c>
      <c r="K140" s="36">
        <f t="shared" si="8"/>
        <v>7.296</v>
      </c>
    </row>
    <row r="141" s="2" customFormat="1" ht="18.25" customHeight="1" spans="1:11">
      <c r="A141" s="28">
        <v>135</v>
      </c>
      <c r="B141" s="28" t="s">
        <v>4504</v>
      </c>
      <c r="C141" s="32" t="s">
        <v>385</v>
      </c>
      <c r="D141" s="32" t="s">
        <v>323</v>
      </c>
      <c r="E141" s="31" t="s">
        <v>18</v>
      </c>
      <c r="F141" s="32" t="s">
        <v>1153</v>
      </c>
      <c r="G141" s="33" t="s">
        <v>4333</v>
      </c>
      <c r="H141" s="66">
        <v>2.98</v>
      </c>
      <c r="I141" s="36">
        <f t="shared" si="6"/>
        <v>2.98</v>
      </c>
      <c r="J141" s="36">
        <f t="shared" si="7"/>
        <v>95.36</v>
      </c>
      <c r="K141" s="36">
        <f t="shared" si="8"/>
        <v>19.072</v>
      </c>
    </row>
    <row r="142" s="2" customFormat="1" ht="18.25" customHeight="1" spans="1:11">
      <c r="A142" s="28">
        <v>136</v>
      </c>
      <c r="B142" s="28" t="s">
        <v>4305</v>
      </c>
      <c r="C142" s="32" t="s">
        <v>1732</v>
      </c>
      <c r="D142" s="32" t="s">
        <v>177</v>
      </c>
      <c r="E142" s="31" t="s">
        <v>18</v>
      </c>
      <c r="F142" s="32" t="s">
        <v>3894</v>
      </c>
      <c r="G142" s="33" t="s">
        <v>4333</v>
      </c>
      <c r="H142" s="66">
        <v>5.98</v>
      </c>
      <c r="I142" s="36">
        <f t="shared" si="6"/>
        <v>5.98</v>
      </c>
      <c r="J142" s="36">
        <f t="shared" si="7"/>
        <v>191.36</v>
      </c>
      <c r="K142" s="36">
        <f t="shared" si="8"/>
        <v>38.272</v>
      </c>
    </row>
    <row r="143" s="2" customFormat="1" ht="18.25" customHeight="1" spans="1:11">
      <c r="A143" s="35">
        <v>137</v>
      </c>
      <c r="B143" s="28" t="s">
        <v>4505</v>
      </c>
      <c r="C143" s="32" t="s">
        <v>3691</v>
      </c>
      <c r="D143" s="32" t="s">
        <v>177</v>
      </c>
      <c r="E143" s="31" t="s">
        <v>18</v>
      </c>
      <c r="F143" s="32" t="s">
        <v>321</v>
      </c>
      <c r="G143" s="33" t="s">
        <v>4333</v>
      </c>
      <c r="H143" s="66">
        <v>1.99</v>
      </c>
      <c r="I143" s="36">
        <f t="shared" si="6"/>
        <v>1.99</v>
      </c>
      <c r="J143" s="36">
        <f t="shared" si="7"/>
        <v>63.68</v>
      </c>
      <c r="K143" s="36">
        <f t="shared" si="8"/>
        <v>12.736</v>
      </c>
    </row>
    <row r="144" s="2" customFormat="1" ht="18.25" customHeight="1" spans="1:11">
      <c r="A144" s="28">
        <v>138</v>
      </c>
      <c r="B144" s="28" t="s">
        <v>4506</v>
      </c>
      <c r="C144" s="32" t="s">
        <v>3351</v>
      </c>
      <c r="D144" s="32" t="s">
        <v>161</v>
      </c>
      <c r="E144" s="31" t="s">
        <v>18</v>
      </c>
      <c r="F144" s="32" t="s">
        <v>257</v>
      </c>
      <c r="G144" s="33" t="s">
        <v>4333</v>
      </c>
      <c r="H144" s="66">
        <v>1.5</v>
      </c>
      <c r="I144" s="36">
        <f t="shared" si="6"/>
        <v>1.5</v>
      </c>
      <c r="J144" s="36">
        <f t="shared" si="7"/>
        <v>48</v>
      </c>
      <c r="K144" s="36">
        <f t="shared" si="8"/>
        <v>9.6</v>
      </c>
    </row>
    <row r="145" s="2" customFormat="1" ht="18.25" customHeight="1" spans="1:11">
      <c r="A145" s="28" t="s">
        <v>104</v>
      </c>
      <c r="B145" s="35"/>
      <c r="C145" s="35"/>
      <c r="D145" s="35"/>
      <c r="E145" s="39"/>
      <c r="F145" s="35"/>
      <c r="G145" s="35"/>
      <c r="H145" s="66">
        <f t="shared" ref="H145:K145" si="9">SUM(H7:H144)</f>
        <v>546.16</v>
      </c>
      <c r="I145" s="40">
        <f t="shared" si="9"/>
        <v>546.16</v>
      </c>
      <c r="J145" s="40">
        <f t="shared" si="9"/>
        <v>17477.12</v>
      </c>
      <c r="K145" s="40">
        <f t="shared" si="9"/>
        <v>3495.424</v>
      </c>
    </row>
  </sheetData>
  <autoFilter ref="A6:K145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K56"/>
  <sheetViews>
    <sheetView workbookViewId="0">
      <selection activeCell="M8" sqref="M8"/>
    </sheetView>
  </sheetViews>
  <sheetFormatPr defaultColWidth="8.1" defaultRowHeight="13.5"/>
  <cols>
    <col min="1" max="1" width="5.74166666666667" style="41" customWidth="1"/>
    <col min="2" max="2" width="7.99166666666667" style="41" customWidth="1"/>
    <col min="3" max="3" width="19.125" style="41" customWidth="1"/>
    <col min="4" max="4" width="19.575" style="41" customWidth="1"/>
    <col min="5" max="5" width="11.75" style="43" customWidth="1"/>
    <col min="6" max="6" width="11.25" style="41" customWidth="1"/>
    <col min="7" max="7" width="9.125" style="41" customWidth="1"/>
    <col min="8" max="11" width="11.5" style="44" customWidth="1"/>
    <col min="12" max="16384" width="8.1" style="41"/>
  </cols>
  <sheetData>
    <row r="1" s="41" customFormat="1" ht="33" customHeight="1" spans="1:11">
      <c r="A1" s="45"/>
      <c r="B1" s="45"/>
      <c r="C1" s="45"/>
      <c r="D1" s="45"/>
      <c r="E1" s="46"/>
      <c r="F1" s="45"/>
      <c r="G1" s="45"/>
      <c r="H1" s="47"/>
      <c r="I1" s="47"/>
      <c r="J1" s="47"/>
      <c r="K1" s="47"/>
    </row>
    <row r="2" s="41" customFormat="1" ht="27" customHeight="1" spans="1:11">
      <c r="A2" s="48" t="s">
        <v>0</v>
      </c>
      <c r="B2" s="48"/>
      <c r="C2" s="48"/>
      <c r="D2" s="48"/>
      <c r="E2" s="49"/>
      <c r="F2" s="48"/>
      <c r="G2" s="48"/>
      <c r="H2" s="50"/>
      <c r="I2" s="50"/>
      <c r="J2" s="50"/>
      <c r="K2" s="50"/>
    </row>
    <row r="3" s="41" customFormat="1" ht="18" customHeight="1" spans="1:11">
      <c r="A3" s="51" t="s">
        <v>4507</v>
      </c>
      <c r="B3" s="52"/>
      <c r="C3" s="52"/>
      <c r="D3" s="52"/>
      <c r="E3" s="53"/>
      <c r="F3" s="52"/>
      <c r="G3" s="52"/>
      <c r="H3" s="54"/>
      <c r="I3" s="54"/>
      <c r="J3" s="54"/>
      <c r="K3" s="54"/>
    </row>
    <row r="4" s="41" customFormat="1" ht="21" customHeight="1" spans="1:11">
      <c r="A4" s="55" t="s">
        <v>4508</v>
      </c>
      <c r="B4" s="56"/>
      <c r="C4" s="56"/>
      <c r="D4" s="56"/>
      <c r="E4" s="53"/>
      <c r="F4" s="56"/>
      <c r="G4" s="56"/>
      <c r="H4" s="57"/>
      <c r="I4" s="57"/>
      <c r="J4" s="57"/>
      <c r="K4" s="57"/>
    </row>
    <row r="5" s="41" customFormat="1" ht="21.95" customHeight="1" spans="1:11">
      <c r="A5" s="58" t="s">
        <v>4509</v>
      </c>
      <c r="B5" s="19"/>
      <c r="C5" s="19"/>
      <c r="D5" s="19"/>
      <c r="E5" s="21"/>
      <c r="F5" s="19"/>
      <c r="G5" s="19"/>
      <c r="H5" s="57"/>
      <c r="I5" s="57"/>
      <c r="J5" s="57"/>
      <c r="K5" s="57"/>
    </row>
    <row r="6" s="41" customFormat="1" ht="35.1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42" customFormat="1" ht="18.2" customHeight="1" spans="1:11">
      <c r="A7" s="28">
        <v>1</v>
      </c>
      <c r="B7" s="28" t="s">
        <v>4510</v>
      </c>
      <c r="C7" s="32" t="s">
        <v>4511</v>
      </c>
      <c r="D7" s="32" t="s">
        <v>554</v>
      </c>
      <c r="E7" s="31" t="s">
        <v>18</v>
      </c>
      <c r="F7" s="32" t="s">
        <v>727</v>
      </c>
      <c r="G7" s="33" t="s">
        <v>4512</v>
      </c>
      <c r="H7" s="36">
        <v>5.5</v>
      </c>
      <c r="I7" s="36">
        <f t="shared" ref="I7:I55" si="0">H7</f>
        <v>5.5</v>
      </c>
      <c r="J7" s="36">
        <f t="shared" ref="J7:J55" si="1">H7*32</f>
        <v>176</v>
      </c>
      <c r="K7" s="36">
        <f t="shared" ref="K7:K55" si="2">H7*6.4</f>
        <v>35.2</v>
      </c>
    </row>
    <row r="8" s="42" customFormat="1" ht="18.2" customHeight="1" spans="1:11">
      <c r="A8" s="28">
        <v>2</v>
      </c>
      <c r="B8" s="28" t="s">
        <v>4513</v>
      </c>
      <c r="C8" s="32" t="s">
        <v>1728</v>
      </c>
      <c r="D8" s="32" t="s">
        <v>177</v>
      </c>
      <c r="E8" s="31" t="s">
        <v>18</v>
      </c>
      <c r="F8" s="32" t="s">
        <v>293</v>
      </c>
      <c r="G8" s="33" t="s">
        <v>4512</v>
      </c>
      <c r="H8" s="36">
        <v>6</v>
      </c>
      <c r="I8" s="36">
        <f t="shared" si="0"/>
        <v>6</v>
      </c>
      <c r="J8" s="36">
        <f t="shared" si="1"/>
        <v>192</v>
      </c>
      <c r="K8" s="36">
        <f t="shared" si="2"/>
        <v>38.4</v>
      </c>
    </row>
    <row r="9" s="42" customFormat="1" ht="18.2" customHeight="1" spans="1:11">
      <c r="A9" s="28">
        <v>3</v>
      </c>
      <c r="B9" s="28" t="s">
        <v>4514</v>
      </c>
      <c r="C9" s="32" t="s">
        <v>3351</v>
      </c>
      <c r="D9" s="32" t="s">
        <v>246</v>
      </c>
      <c r="E9" s="31" t="s">
        <v>18</v>
      </c>
      <c r="F9" s="32" t="s">
        <v>313</v>
      </c>
      <c r="G9" s="33" t="s">
        <v>4512</v>
      </c>
      <c r="H9" s="36">
        <v>9</v>
      </c>
      <c r="I9" s="36">
        <f t="shared" si="0"/>
        <v>9</v>
      </c>
      <c r="J9" s="36">
        <f t="shared" si="1"/>
        <v>288</v>
      </c>
      <c r="K9" s="36">
        <f t="shared" si="2"/>
        <v>57.6</v>
      </c>
    </row>
    <row r="10" s="42" customFormat="1" ht="18.2" customHeight="1" spans="1:11">
      <c r="A10" s="28">
        <v>4</v>
      </c>
      <c r="B10" s="28" t="s">
        <v>4515</v>
      </c>
      <c r="C10" s="32" t="s">
        <v>1728</v>
      </c>
      <c r="D10" s="32" t="s">
        <v>135</v>
      </c>
      <c r="E10" s="31" t="s">
        <v>18</v>
      </c>
      <c r="F10" s="32" t="s">
        <v>982</v>
      </c>
      <c r="G10" s="33" t="s">
        <v>4512</v>
      </c>
      <c r="H10" s="36">
        <v>5</v>
      </c>
      <c r="I10" s="36">
        <f t="shared" si="0"/>
        <v>5</v>
      </c>
      <c r="J10" s="36">
        <f t="shared" si="1"/>
        <v>160</v>
      </c>
      <c r="K10" s="36">
        <f t="shared" si="2"/>
        <v>32</v>
      </c>
    </row>
    <row r="11" s="42" customFormat="1" ht="18.2" customHeight="1" spans="1:11">
      <c r="A11" s="28">
        <v>5</v>
      </c>
      <c r="B11" s="28" t="s">
        <v>4516</v>
      </c>
      <c r="C11" s="32" t="s">
        <v>815</v>
      </c>
      <c r="D11" s="32" t="s">
        <v>760</v>
      </c>
      <c r="E11" s="31" t="s">
        <v>18</v>
      </c>
      <c r="F11" s="32" t="s">
        <v>2187</v>
      </c>
      <c r="G11" s="33" t="s">
        <v>4512</v>
      </c>
      <c r="H11" s="36">
        <v>5</v>
      </c>
      <c r="I11" s="36">
        <f t="shared" si="0"/>
        <v>5</v>
      </c>
      <c r="J11" s="36">
        <f t="shared" si="1"/>
        <v>160</v>
      </c>
      <c r="K11" s="36">
        <f t="shared" si="2"/>
        <v>32</v>
      </c>
    </row>
    <row r="12" s="42" customFormat="1" ht="18.2" customHeight="1" spans="1:11">
      <c r="A12" s="28">
        <v>6</v>
      </c>
      <c r="B12" s="28" t="s">
        <v>4517</v>
      </c>
      <c r="C12" s="32" t="s">
        <v>262</v>
      </c>
      <c r="D12" s="32" t="s">
        <v>230</v>
      </c>
      <c r="E12" s="31" t="s">
        <v>18</v>
      </c>
      <c r="F12" s="32" t="s">
        <v>747</v>
      </c>
      <c r="G12" s="33" t="s">
        <v>4512</v>
      </c>
      <c r="H12" s="36">
        <v>2</v>
      </c>
      <c r="I12" s="36">
        <f t="shared" si="0"/>
        <v>2</v>
      </c>
      <c r="J12" s="36">
        <f t="shared" si="1"/>
        <v>64</v>
      </c>
      <c r="K12" s="36">
        <f t="shared" si="2"/>
        <v>12.8</v>
      </c>
    </row>
    <row r="13" s="42" customFormat="1" ht="18.2" customHeight="1" spans="1:11">
      <c r="A13" s="28">
        <v>7</v>
      </c>
      <c r="B13" s="28" t="s">
        <v>4518</v>
      </c>
      <c r="C13" s="32" t="s">
        <v>3691</v>
      </c>
      <c r="D13" s="32" t="s">
        <v>301</v>
      </c>
      <c r="E13" s="31" t="s">
        <v>18</v>
      </c>
      <c r="F13" s="32" t="s">
        <v>1301</v>
      </c>
      <c r="G13" s="33" t="s">
        <v>4512</v>
      </c>
      <c r="H13" s="36">
        <v>6</v>
      </c>
      <c r="I13" s="36">
        <f t="shared" si="0"/>
        <v>6</v>
      </c>
      <c r="J13" s="36">
        <f t="shared" si="1"/>
        <v>192</v>
      </c>
      <c r="K13" s="36">
        <f t="shared" si="2"/>
        <v>38.4</v>
      </c>
    </row>
    <row r="14" s="42" customFormat="1" ht="18.2" customHeight="1" spans="1:11">
      <c r="A14" s="28">
        <v>8</v>
      </c>
      <c r="B14" s="28" t="s">
        <v>4519</v>
      </c>
      <c r="C14" s="32" t="s">
        <v>901</v>
      </c>
      <c r="D14" s="32" t="s">
        <v>148</v>
      </c>
      <c r="E14" s="31" t="s">
        <v>18</v>
      </c>
      <c r="F14" s="32" t="s">
        <v>1348</v>
      </c>
      <c r="G14" s="33" t="s">
        <v>4512</v>
      </c>
      <c r="H14" s="36">
        <v>2.5</v>
      </c>
      <c r="I14" s="36">
        <f t="shared" si="0"/>
        <v>2.5</v>
      </c>
      <c r="J14" s="36">
        <f t="shared" si="1"/>
        <v>80</v>
      </c>
      <c r="K14" s="36">
        <f t="shared" si="2"/>
        <v>16</v>
      </c>
    </row>
    <row r="15" s="42" customFormat="1" ht="18.2" customHeight="1" spans="1:11">
      <c r="A15" s="28">
        <v>9</v>
      </c>
      <c r="B15" s="28" t="s">
        <v>4520</v>
      </c>
      <c r="C15" s="32" t="s">
        <v>4521</v>
      </c>
      <c r="D15" s="32" t="s">
        <v>425</v>
      </c>
      <c r="E15" s="31" t="s">
        <v>18</v>
      </c>
      <c r="F15" s="32" t="s">
        <v>472</v>
      </c>
      <c r="G15" s="33" t="s">
        <v>4512</v>
      </c>
      <c r="H15" s="36">
        <v>5.5</v>
      </c>
      <c r="I15" s="36">
        <f t="shared" si="0"/>
        <v>5.5</v>
      </c>
      <c r="J15" s="36">
        <f t="shared" si="1"/>
        <v>176</v>
      </c>
      <c r="K15" s="36">
        <f t="shared" si="2"/>
        <v>35.2</v>
      </c>
    </row>
    <row r="16" s="42" customFormat="1" ht="18.2" customHeight="1" spans="1:11">
      <c r="A16" s="28">
        <v>10</v>
      </c>
      <c r="B16" s="28" t="s">
        <v>4522</v>
      </c>
      <c r="C16" s="32" t="s">
        <v>3325</v>
      </c>
      <c r="D16" s="32" t="s">
        <v>668</v>
      </c>
      <c r="E16" s="31" t="s">
        <v>18</v>
      </c>
      <c r="F16" s="32" t="s">
        <v>1602</v>
      </c>
      <c r="G16" s="33" t="s">
        <v>4512</v>
      </c>
      <c r="H16" s="36">
        <v>4</v>
      </c>
      <c r="I16" s="36">
        <f t="shared" si="0"/>
        <v>4</v>
      </c>
      <c r="J16" s="36">
        <f t="shared" si="1"/>
        <v>128</v>
      </c>
      <c r="K16" s="36">
        <f t="shared" si="2"/>
        <v>25.6</v>
      </c>
    </row>
    <row r="17" s="42" customFormat="1" ht="18.2" customHeight="1" spans="1:11">
      <c r="A17" s="28">
        <v>11</v>
      </c>
      <c r="B17" s="28" t="s">
        <v>4523</v>
      </c>
      <c r="C17" s="32" t="s">
        <v>3306</v>
      </c>
      <c r="D17" s="32" t="s">
        <v>192</v>
      </c>
      <c r="E17" s="31" t="s">
        <v>18</v>
      </c>
      <c r="F17" s="32" t="s">
        <v>2796</v>
      </c>
      <c r="G17" s="33" t="s">
        <v>4512</v>
      </c>
      <c r="H17" s="36">
        <v>3.5</v>
      </c>
      <c r="I17" s="36">
        <f t="shared" si="0"/>
        <v>3.5</v>
      </c>
      <c r="J17" s="36">
        <f t="shared" si="1"/>
        <v>112</v>
      </c>
      <c r="K17" s="36">
        <f t="shared" si="2"/>
        <v>22.4</v>
      </c>
    </row>
    <row r="18" s="42" customFormat="1" ht="18.2" customHeight="1" spans="1:11">
      <c r="A18" s="28">
        <v>12</v>
      </c>
      <c r="B18" s="28" t="s">
        <v>4524</v>
      </c>
      <c r="C18" s="32" t="s">
        <v>1386</v>
      </c>
      <c r="D18" s="32" t="s">
        <v>161</v>
      </c>
      <c r="E18" s="31" t="s">
        <v>18</v>
      </c>
      <c r="F18" s="32" t="s">
        <v>120</v>
      </c>
      <c r="G18" s="33" t="s">
        <v>4512</v>
      </c>
      <c r="H18" s="36">
        <v>6</v>
      </c>
      <c r="I18" s="36">
        <f t="shared" si="0"/>
        <v>6</v>
      </c>
      <c r="J18" s="36">
        <f t="shared" si="1"/>
        <v>192</v>
      </c>
      <c r="K18" s="36">
        <f t="shared" si="2"/>
        <v>38.4</v>
      </c>
    </row>
    <row r="19" s="42" customFormat="1" ht="18.2" customHeight="1" spans="1:11">
      <c r="A19" s="28">
        <v>13</v>
      </c>
      <c r="B19" s="28" t="s">
        <v>4525</v>
      </c>
      <c r="C19" s="32" t="s">
        <v>622</v>
      </c>
      <c r="D19" s="32" t="s">
        <v>135</v>
      </c>
      <c r="E19" s="31" t="s">
        <v>18</v>
      </c>
      <c r="F19" s="32" t="s">
        <v>122</v>
      </c>
      <c r="G19" s="33" t="s">
        <v>4512</v>
      </c>
      <c r="H19" s="36">
        <v>7</v>
      </c>
      <c r="I19" s="36">
        <f t="shared" si="0"/>
        <v>7</v>
      </c>
      <c r="J19" s="36">
        <f t="shared" si="1"/>
        <v>224</v>
      </c>
      <c r="K19" s="36">
        <f t="shared" si="2"/>
        <v>44.8</v>
      </c>
    </row>
    <row r="20" s="42" customFormat="1" ht="18.2" customHeight="1" spans="1:11">
      <c r="A20" s="28">
        <v>14</v>
      </c>
      <c r="B20" s="28" t="s">
        <v>4526</v>
      </c>
      <c r="C20" s="32" t="s">
        <v>3849</v>
      </c>
      <c r="D20" s="32" t="s">
        <v>55</v>
      </c>
      <c r="E20" s="31" t="s">
        <v>18</v>
      </c>
      <c r="F20" s="32" t="s">
        <v>4527</v>
      </c>
      <c r="G20" s="33" t="s">
        <v>4512</v>
      </c>
      <c r="H20" s="36">
        <v>1</v>
      </c>
      <c r="I20" s="36">
        <f t="shared" si="0"/>
        <v>1</v>
      </c>
      <c r="J20" s="36">
        <f t="shared" si="1"/>
        <v>32</v>
      </c>
      <c r="K20" s="36">
        <f t="shared" si="2"/>
        <v>6.4</v>
      </c>
    </row>
    <row r="21" s="42" customFormat="1" ht="18.2" customHeight="1" spans="1:11">
      <c r="A21" s="28">
        <v>15</v>
      </c>
      <c r="B21" s="28" t="s">
        <v>4528</v>
      </c>
      <c r="C21" s="32" t="s">
        <v>575</v>
      </c>
      <c r="D21" s="32" t="s">
        <v>335</v>
      </c>
      <c r="E21" s="31" t="s">
        <v>18</v>
      </c>
      <c r="F21" s="32" t="s">
        <v>4529</v>
      </c>
      <c r="G21" s="33" t="s">
        <v>4512</v>
      </c>
      <c r="H21" s="36">
        <v>8</v>
      </c>
      <c r="I21" s="36">
        <f t="shared" si="0"/>
        <v>8</v>
      </c>
      <c r="J21" s="36">
        <f t="shared" si="1"/>
        <v>256</v>
      </c>
      <c r="K21" s="36">
        <f t="shared" si="2"/>
        <v>51.2</v>
      </c>
    </row>
    <row r="22" s="42" customFormat="1" ht="18.2" customHeight="1" spans="1:11">
      <c r="A22" s="28">
        <v>16</v>
      </c>
      <c r="B22" s="28" t="s">
        <v>4530</v>
      </c>
      <c r="C22" s="32" t="s">
        <v>262</v>
      </c>
      <c r="D22" s="32" t="s">
        <v>88</v>
      </c>
      <c r="E22" s="31" t="s">
        <v>18</v>
      </c>
      <c r="F22" s="32" t="s">
        <v>2185</v>
      </c>
      <c r="G22" s="33" t="s">
        <v>4512</v>
      </c>
      <c r="H22" s="36">
        <v>6</v>
      </c>
      <c r="I22" s="36">
        <f t="shared" si="0"/>
        <v>6</v>
      </c>
      <c r="J22" s="36">
        <f t="shared" si="1"/>
        <v>192</v>
      </c>
      <c r="K22" s="36">
        <f t="shared" si="2"/>
        <v>38.4</v>
      </c>
    </row>
    <row r="23" s="42" customFormat="1" ht="18.2" customHeight="1" spans="1:11">
      <c r="A23" s="28">
        <v>17</v>
      </c>
      <c r="B23" s="28" t="s">
        <v>4531</v>
      </c>
      <c r="C23" s="32" t="s">
        <v>815</v>
      </c>
      <c r="D23" s="32" t="s">
        <v>243</v>
      </c>
      <c r="E23" s="31" t="s">
        <v>18</v>
      </c>
      <c r="F23" s="32" t="s">
        <v>863</v>
      </c>
      <c r="G23" s="33" t="s">
        <v>4512</v>
      </c>
      <c r="H23" s="36">
        <v>10</v>
      </c>
      <c r="I23" s="36">
        <f t="shared" si="0"/>
        <v>10</v>
      </c>
      <c r="J23" s="36">
        <f t="shared" si="1"/>
        <v>320</v>
      </c>
      <c r="K23" s="36">
        <f t="shared" si="2"/>
        <v>64</v>
      </c>
    </row>
    <row r="24" s="42" customFormat="1" ht="18.2" customHeight="1" spans="1:11">
      <c r="A24" s="28">
        <v>18</v>
      </c>
      <c r="B24" s="28" t="s">
        <v>4532</v>
      </c>
      <c r="C24" s="32" t="s">
        <v>3933</v>
      </c>
      <c r="D24" s="32" t="s">
        <v>192</v>
      </c>
      <c r="E24" s="31" t="s">
        <v>18</v>
      </c>
      <c r="F24" s="32" t="s">
        <v>1571</v>
      </c>
      <c r="G24" s="33" t="s">
        <v>4512</v>
      </c>
      <c r="H24" s="36">
        <v>1</v>
      </c>
      <c r="I24" s="36">
        <f t="shared" si="0"/>
        <v>1</v>
      </c>
      <c r="J24" s="36">
        <f t="shared" si="1"/>
        <v>32</v>
      </c>
      <c r="K24" s="36">
        <f t="shared" si="2"/>
        <v>6.4</v>
      </c>
    </row>
    <row r="25" s="42" customFormat="1" ht="18.2" customHeight="1" spans="1:11">
      <c r="A25" s="28">
        <v>19</v>
      </c>
      <c r="B25" s="28" t="s">
        <v>4533</v>
      </c>
      <c r="C25" s="32" t="s">
        <v>141</v>
      </c>
      <c r="D25" s="32" t="s">
        <v>275</v>
      </c>
      <c r="E25" s="31" t="s">
        <v>18</v>
      </c>
      <c r="F25" s="32" t="s">
        <v>639</v>
      </c>
      <c r="G25" s="33" t="s">
        <v>4512</v>
      </c>
      <c r="H25" s="36">
        <v>4</v>
      </c>
      <c r="I25" s="36">
        <f t="shared" si="0"/>
        <v>4</v>
      </c>
      <c r="J25" s="36">
        <f t="shared" si="1"/>
        <v>128</v>
      </c>
      <c r="K25" s="36">
        <f t="shared" si="2"/>
        <v>25.6</v>
      </c>
    </row>
    <row r="26" s="42" customFormat="1" ht="18.2" customHeight="1" spans="1:11">
      <c r="A26" s="28">
        <v>20</v>
      </c>
      <c r="B26" s="28" t="s">
        <v>4534</v>
      </c>
      <c r="C26" s="32" t="s">
        <v>901</v>
      </c>
      <c r="D26" s="32" t="s">
        <v>238</v>
      </c>
      <c r="E26" s="31" t="s">
        <v>18</v>
      </c>
      <c r="F26" s="32" t="s">
        <v>231</v>
      </c>
      <c r="G26" s="33" t="s">
        <v>4512</v>
      </c>
      <c r="H26" s="36">
        <v>4</v>
      </c>
      <c r="I26" s="36">
        <f t="shared" si="0"/>
        <v>4</v>
      </c>
      <c r="J26" s="36">
        <f t="shared" si="1"/>
        <v>128</v>
      </c>
      <c r="K26" s="36">
        <f t="shared" si="2"/>
        <v>25.6</v>
      </c>
    </row>
    <row r="27" s="42" customFormat="1" ht="18.2" customHeight="1" spans="1:11">
      <c r="A27" s="28">
        <v>21</v>
      </c>
      <c r="B27" s="28" t="s">
        <v>4535</v>
      </c>
      <c r="C27" s="32" t="s">
        <v>622</v>
      </c>
      <c r="D27" s="32" t="s">
        <v>35</v>
      </c>
      <c r="E27" s="31" t="s">
        <v>18</v>
      </c>
      <c r="F27" s="32" t="s">
        <v>2312</v>
      </c>
      <c r="G27" s="33" t="s">
        <v>4512</v>
      </c>
      <c r="H27" s="36">
        <v>4.5</v>
      </c>
      <c r="I27" s="36">
        <f t="shared" si="0"/>
        <v>4.5</v>
      </c>
      <c r="J27" s="36">
        <f t="shared" si="1"/>
        <v>144</v>
      </c>
      <c r="K27" s="36">
        <f t="shared" si="2"/>
        <v>28.8</v>
      </c>
    </row>
    <row r="28" s="42" customFormat="1" ht="18.2" customHeight="1" spans="1:11">
      <c r="A28" s="28">
        <v>22</v>
      </c>
      <c r="B28" s="28" t="s">
        <v>4536</v>
      </c>
      <c r="C28" s="32" t="s">
        <v>1776</v>
      </c>
      <c r="D28" s="32" t="s">
        <v>51</v>
      </c>
      <c r="E28" s="31" t="s">
        <v>18</v>
      </c>
      <c r="F28" s="32" t="s">
        <v>2700</v>
      </c>
      <c r="G28" s="33" t="s">
        <v>4512</v>
      </c>
      <c r="H28" s="36">
        <v>3</v>
      </c>
      <c r="I28" s="36">
        <f t="shared" si="0"/>
        <v>3</v>
      </c>
      <c r="J28" s="36">
        <f t="shared" si="1"/>
        <v>96</v>
      </c>
      <c r="K28" s="36">
        <f t="shared" si="2"/>
        <v>19.2</v>
      </c>
    </row>
    <row r="29" s="42" customFormat="1" ht="18.2" customHeight="1" spans="1:11">
      <c r="A29" s="28">
        <v>23</v>
      </c>
      <c r="B29" s="28" t="s">
        <v>4537</v>
      </c>
      <c r="C29" s="32" t="s">
        <v>3380</v>
      </c>
      <c r="D29" s="32" t="s">
        <v>352</v>
      </c>
      <c r="E29" s="31" t="s">
        <v>18</v>
      </c>
      <c r="F29" s="32" t="s">
        <v>837</v>
      </c>
      <c r="G29" s="33" t="s">
        <v>4512</v>
      </c>
      <c r="H29" s="36">
        <v>4</v>
      </c>
      <c r="I29" s="36">
        <f t="shared" si="0"/>
        <v>4</v>
      </c>
      <c r="J29" s="36">
        <f t="shared" si="1"/>
        <v>128</v>
      </c>
      <c r="K29" s="36">
        <f t="shared" si="2"/>
        <v>25.6</v>
      </c>
    </row>
    <row r="30" s="42" customFormat="1" ht="18.2" customHeight="1" spans="1:11">
      <c r="A30" s="28">
        <v>24</v>
      </c>
      <c r="B30" s="28" t="s">
        <v>4538</v>
      </c>
      <c r="C30" s="32" t="s">
        <v>1386</v>
      </c>
      <c r="D30" s="32" t="s">
        <v>527</v>
      </c>
      <c r="E30" s="31" t="s">
        <v>18</v>
      </c>
      <c r="F30" s="32" t="s">
        <v>2508</v>
      </c>
      <c r="G30" s="33" t="s">
        <v>4512</v>
      </c>
      <c r="H30" s="36">
        <v>5.5</v>
      </c>
      <c r="I30" s="36">
        <f t="shared" si="0"/>
        <v>5.5</v>
      </c>
      <c r="J30" s="36">
        <f t="shared" si="1"/>
        <v>176</v>
      </c>
      <c r="K30" s="36">
        <f t="shared" si="2"/>
        <v>35.2</v>
      </c>
    </row>
    <row r="31" s="42" customFormat="1" ht="18.2" customHeight="1" spans="1:11">
      <c r="A31" s="28">
        <v>25</v>
      </c>
      <c r="B31" s="28" t="s">
        <v>4539</v>
      </c>
      <c r="C31" s="32" t="s">
        <v>176</v>
      </c>
      <c r="D31" s="32" t="s">
        <v>102</v>
      </c>
      <c r="E31" s="31" t="s">
        <v>18</v>
      </c>
      <c r="F31" s="32" t="s">
        <v>2747</v>
      </c>
      <c r="G31" s="33" t="s">
        <v>4512</v>
      </c>
      <c r="H31" s="36">
        <v>8</v>
      </c>
      <c r="I31" s="36">
        <f t="shared" si="0"/>
        <v>8</v>
      </c>
      <c r="J31" s="36">
        <f t="shared" si="1"/>
        <v>256</v>
      </c>
      <c r="K31" s="36">
        <f t="shared" si="2"/>
        <v>51.2</v>
      </c>
    </row>
    <row r="32" s="42" customFormat="1" ht="18.2" customHeight="1" spans="1:11">
      <c r="A32" s="28">
        <v>26</v>
      </c>
      <c r="B32" s="28" t="s">
        <v>4540</v>
      </c>
      <c r="C32" s="32" t="s">
        <v>1427</v>
      </c>
      <c r="D32" s="32" t="s">
        <v>252</v>
      </c>
      <c r="E32" s="31" t="s">
        <v>18</v>
      </c>
      <c r="F32" s="32" t="s">
        <v>494</v>
      </c>
      <c r="G32" s="33" t="s">
        <v>4512</v>
      </c>
      <c r="H32" s="36">
        <v>10</v>
      </c>
      <c r="I32" s="36">
        <f t="shared" si="0"/>
        <v>10</v>
      </c>
      <c r="J32" s="36">
        <f t="shared" si="1"/>
        <v>320</v>
      </c>
      <c r="K32" s="36">
        <f t="shared" si="2"/>
        <v>64</v>
      </c>
    </row>
    <row r="33" s="42" customFormat="1" ht="18.2" customHeight="1" spans="1:11">
      <c r="A33" s="28">
        <v>27</v>
      </c>
      <c r="B33" s="28" t="s">
        <v>4541</v>
      </c>
      <c r="C33" s="32" t="s">
        <v>509</v>
      </c>
      <c r="D33" s="32" t="s">
        <v>92</v>
      </c>
      <c r="E33" s="31" t="s">
        <v>18</v>
      </c>
      <c r="F33" s="32" t="s">
        <v>3074</v>
      </c>
      <c r="G33" s="33" t="s">
        <v>4512</v>
      </c>
      <c r="H33" s="36">
        <v>3.5</v>
      </c>
      <c r="I33" s="36">
        <f t="shared" si="0"/>
        <v>3.5</v>
      </c>
      <c r="J33" s="36">
        <f t="shared" si="1"/>
        <v>112</v>
      </c>
      <c r="K33" s="36">
        <f t="shared" si="2"/>
        <v>22.4</v>
      </c>
    </row>
    <row r="34" s="42" customFormat="1" ht="18.2" customHeight="1" spans="1:11">
      <c r="A34" s="28">
        <v>28</v>
      </c>
      <c r="B34" s="28" t="s">
        <v>4542</v>
      </c>
      <c r="C34" s="32" t="s">
        <v>4543</v>
      </c>
      <c r="D34" s="32" t="s">
        <v>4544</v>
      </c>
      <c r="E34" s="31" t="s">
        <v>4545</v>
      </c>
      <c r="F34" s="32" t="s">
        <v>808</v>
      </c>
      <c r="G34" s="33" t="s">
        <v>4512</v>
      </c>
      <c r="H34" s="36">
        <v>3.5</v>
      </c>
      <c r="I34" s="36">
        <f t="shared" si="0"/>
        <v>3.5</v>
      </c>
      <c r="J34" s="36">
        <f t="shared" si="1"/>
        <v>112</v>
      </c>
      <c r="K34" s="36">
        <f t="shared" si="2"/>
        <v>22.4</v>
      </c>
    </row>
    <row r="35" s="42" customFormat="1" ht="18.2" customHeight="1" spans="1:11">
      <c r="A35" s="28">
        <v>29</v>
      </c>
      <c r="B35" s="28" t="s">
        <v>4546</v>
      </c>
      <c r="C35" s="32" t="s">
        <v>176</v>
      </c>
      <c r="D35" s="32" t="s">
        <v>31</v>
      </c>
      <c r="E35" s="31" t="s">
        <v>18</v>
      </c>
      <c r="F35" s="32" t="s">
        <v>146</v>
      </c>
      <c r="G35" s="33" t="s">
        <v>4512</v>
      </c>
      <c r="H35" s="36">
        <v>4</v>
      </c>
      <c r="I35" s="36">
        <f t="shared" si="0"/>
        <v>4</v>
      </c>
      <c r="J35" s="36">
        <f t="shared" si="1"/>
        <v>128</v>
      </c>
      <c r="K35" s="36">
        <f t="shared" si="2"/>
        <v>25.6</v>
      </c>
    </row>
    <row r="36" s="42" customFormat="1" ht="18.2" customHeight="1" spans="1:11">
      <c r="A36" s="28">
        <v>30</v>
      </c>
      <c r="B36" s="28" t="s">
        <v>4547</v>
      </c>
      <c r="C36" s="32" t="s">
        <v>3816</v>
      </c>
      <c r="D36" s="32" t="s">
        <v>230</v>
      </c>
      <c r="E36" s="31" t="s">
        <v>18</v>
      </c>
      <c r="F36" s="32" t="s">
        <v>171</v>
      </c>
      <c r="G36" s="33" t="s">
        <v>4512</v>
      </c>
      <c r="H36" s="36">
        <v>5</v>
      </c>
      <c r="I36" s="36">
        <f t="shared" si="0"/>
        <v>5</v>
      </c>
      <c r="J36" s="36">
        <f t="shared" si="1"/>
        <v>160</v>
      </c>
      <c r="K36" s="36">
        <f t="shared" si="2"/>
        <v>32</v>
      </c>
    </row>
    <row r="37" s="42" customFormat="1" ht="18.2" customHeight="1" spans="1:11">
      <c r="A37" s="28">
        <v>31</v>
      </c>
      <c r="B37" s="28" t="s">
        <v>4548</v>
      </c>
      <c r="C37" s="32" t="s">
        <v>3336</v>
      </c>
      <c r="D37" s="32" t="s">
        <v>283</v>
      </c>
      <c r="E37" s="31" t="s">
        <v>18</v>
      </c>
      <c r="F37" s="32" t="s">
        <v>818</v>
      </c>
      <c r="G37" s="33" t="s">
        <v>4512</v>
      </c>
      <c r="H37" s="36">
        <v>3.5</v>
      </c>
      <c r="I37" s="36">
        <f t="shared" si="0"/>
        <v>3.5</v>
      </c>
      <c r="J37" s="36">
        <f t="shared" si="1"/>
        <v>112</v>
      </c>
      <c r="K37" s="36">
        <f t="shared" si="2"/>
        <v>22.4</v>
      </c>
    </row>
    <row r="38" s="42" customFormat="1" ht="18.2" customHeight="1" spans="1:11">
      <c r="A38" s="28">
        <v>32</v>
      </c>
      <c r="B38" s="28" t="s">
        <v>4549</v>
      </c>
      <c r="C38" s="32" t="s">
        <v>176</v>
      </c>
      <c r="D38" s="32" t="s">
        <v>291</v>
      </c>
      <c r="E38" s="31" t="s">
        <v>18</v>
      </c>
      <c r="F38" s="32" t="s">
        <v>68</v>
      </c>
      <c r="G38" s="33" t="s">
        <v>4512</v>
      </c>
      <c r="H38" s="36">
        <v>3</v>
      </c>
      <c r="I38" s="36">
        <f t="shared" si="0"/>
        <v>3</v>
      </c>
      <c r="J38" s="36">
        <f t="shared" si="1"/>
        <v>96</v>
      </c>
      <c r="K38" s="36">
        <f t="shared" si="2"/>
        <v>19.2</v>
      </c>
    </row>
    <row r="39" s="42" customFormat="1" ht="18.2" customHeight="1" spans="1:11">
      <c r="A39" s="28">
        <v>33</v>
      </c>
      <c r="B39" s="28" t="s">
        <v>4550</v>
      </c>
      <c r="C39" s="32" t="s">
        <v>622</v>
      </c>
      <c r="D39" s="32" t="s">
        <v>249</v>
      </c>
      <c r="E39" s="31" t="s">
        <v>18</v>
      </c>
      <c r="F39" s="32" t="s">
        <v>3099</v>
      </c>
      <c r="G39" s="33" t="s">
        <v>4512</v>
      </c>
      <c r="H39" s="36">
        <v>4</v>
      </c>
      <c r="I39" s="36">
        <f t="shared" si="0"/>
        <v>4</v>
      </c>
      <c r="J39" s="36">
        <f t="shared" si="1"/>
        <v>128</v>
      </c>
      <c r="K39" s="36">
        <f t="shared" si="2"/>
        <v>25.6</v>
      </c>
    </row>
    <row r="40" s="42" customFormat="1" ht="18.2" customHeight="1" spans="1:11">
      <c r="A40" s="28">
        <v>34</v>
      </c>
      <c r="B40" s="28" t="s">
        <v>4551</v>
      </c>
      <c r="C40" s="32" t="s">
        <v>1728</v>
      </c>
      <c r="D40" s="32" t="s">
        <v>158</v>
      </c>
      <c r="E40" s="31" t="s">
        <v>18</v>
      </c>
      <c r="F40" s="32" t="s">
        <v>4552</v>
      </c>
      <c r="G40" s="33" t="s">
        <v>4512</v>
      </c>
      <c r="H40" s="36">
        <v>3</v>
      </c>
      <c r="I40" s="36">
        <f t="shared" si="0"/>
        <v>3</v>
      </c>
      <c r="J40" s="36">
        <f t="shared" si="1"/>
        <v>96</v>
      </c>
      <c r="K40" s="36">
        <f t="shared" si="2"/>
        <v>19.2</v>
      </c>
    </row>
    <row r="41" s="42" customFormat="1" ht="18.2" customHeight="1" spans="1:11">
      <c r="A41" s="28">
        <v>35</v>
      </c>
      <c r="B41" s="28" t="s">
        <v>4553</v>
      </c>
      <c r="C41" s="32" t="s">
        <v>141</v>
      </c>
      <c r="D41" s="32" t="s">
        <v>291</v>
      </c>
      <c r="E41" s="31" t="s">
        <v>18</v>
      </c>
      <c r="F41" s="32" t="s">
        <v>2315</v>
      </c>
      <c r="G41" s="33" t="s">
        <v>4512</v>
      </c>
      <c r="H41" s="36">
        <v>5</v>
      </c>
      <c r="I41" s="36">
        <f t="shared" si="0"/>
        <v>5</v>
      </c>
      <c r="J41" s="36">
        <f t="shared" si="1"/>
        <v>160</v>
      </c>
      <c r="K41" s="36">
        <f t="shared" si="2"/>
        <v>32</v>
      </c>
    </row>
    <row r="42" s="42" customFormat="1" ht="18.2" customHeight="1" spans="1:11">
      <c r="A42" s="28">
        <v>36</v>
      </c>
      <c r="B42" s="28" t="s">
        <v>4554</v>
      </c>
      <c r="C42" s="32" t="s">
        <v>3504</v>
      </c>
      <c r="D42" s="32" t="s">
        <v>469</v>
      </c>
      <c r="E42" s="31" t="s">
        <v>18</v>
      </c>
      <c r="F42" s="32" t="s">
        <v>4527</v>
      </c>
      <c r="G42" s="33" t="s">
        <v>4512</v>
      </c>
      <c r="H42" s="36">
        <v>9.5</v>
      </c>
      <c r="I42" s="36">
        <f t="shared" si="0"/>
        <v>9.5</v>
      </c>
      <c r="J42" s="36">
        <f t="shared" si="1"/>
        <v>304</v>
      </c>
      <c r="K42" s="36">
        <f t="shared" si="2"/>
        <v>60.8</v>
      </c>
    </row>
    <row r="43" s="42" customFormat="1" ht="18.2" customHeight="1" spans="1:11">
      <c r="A43" s="28">
        <v>37</v>
      </c>
      <c r="B43" s="28" t="s">
        <v>4555</v>
      </c>
      <c r="C43" s="32" t="s">
        <v>3476</v>
      </c>
      <c r="D43" s="32" t="s">
        <v>278</v>
      </c>
      <c r="E43" s="31" t="s">
        <v>18</v>
      </c>
      <c r="F43" s="32" t="s">
        <v>1110</v>
      </c>
      <c r="G43" s="33" t="s">
        <v>4512</v>
      </c>
      <c r="H43" s="36">
        <v>8</v>
      </c>
      <c r="I43" s="36">
        <f t="shared" si="0"/>
        <v>8</v>
      </c>
      <c r="J43" s="36">
        <f t="shared" si="1"/>
        <v>256</v>
      </c>
      <c r="K43" s="36">
        <f t="shared" si="2"/>
        <v>51.2</v>
      </c>
    </row>
    <row r="44" s="42" customFormat="1" ht="18.2" customHeight="1" spans="1:11">
      <c r="A44" s="28">
        <v>38</v>
      </c>
      <c r="B44" s="28" t="s">
        <v>4556</v>
      </c>
      <c r="C44" s="32" t="s">
        <v>1728</v>
      </c>
      <c r="D44" s="32" t="s">
        <v>115</v>
      </c>
      <c r="E44" s="31" t="s">
        <v>18</v>
      </c>
      <c r="F44" s="32" t="s">
        <v>822</v>
      </c>
      <c r="G44" s="33" t="s">
        <v>4512</v>
      </c>
      <c r="H44" s="36">
        <v>5.5</v>
      </c>
      <c r="I44" s="36">
        <f t="shared" si="0"/>
        <v>5.5</v>
      </c>
      <c r="J44" s="36">
        <f t="shared" si="1"/>
        <v>176</v>
      </c>
      <c r="K44" s="36">
        <f t="shared" si="2"/>
        <v>35.2</v>
      </c>
    </row>
    <row r="45" s="42" customFormat="1" ht="18.2" customHeight="1" spans="1:11">
      <c r="A45" s="28">
        <v>39</v>
      </c>
      <c r="B45" s="28" t="s">
        <v>4557</v>
      </c>
      <c r="C45" s="32" t="s">
        <v>3478</v>
      </c>
      <c r="D45" s="32" t="s">
        <v>138</v>
      </c>
      <c r="E45" s="31" t="s">
        <v>18</v>
      </c>
      <c r="F45" s="32" t="s">
        <v>159</v>
      </c>
      <c r="G45" s="33" t="s">
        <v>4512</v>
      </c>
      <c r="H45" s="36">
        <v>3</v>
      </c>
      <c r="I45" s="36">
        <f t="shared" si="0"/>
        <v>3</v>
      </c>
      <c r="J45" s="36">
        <f t="shared" si="1"/>
        <v>96</v>
      </c>
      <c r="K45" s="36">
        <f t="shared" si="2"/>
        <v>19.2</v>
      </c>
    </row>
    <row r="46" s="42" customFormat="1" ht="18.2" customHeight="1" spans="1:11">
      <c r="A46" s="28">
        <v>40</v>
      </c>
      <c r="B46" s="28" t="s">
        <v>4558</v>
      </c>
      <c r="C46" s="32" t="s">
        <v>176</v>
      </c>
      <c r="D46" s="32" t="s">
        <v>151</v>
      </c>
      <c r="E46" s="31" t="s">
        <v>18</v>
      </c>
      <c r="F46" s="32" t="s">
        <v>1663</v>
      </c>
      <c r="G46" s="33" t="s">
        <v>4512</v>
      </c>
      <c r="H46" s="36">
        <v>2.5</v>
      </c>
      <c r="I46" s="36">
        <f t="shared" si="0"/>
        <v>2.5</v>
      </c>
      <c r="J46" s="36">
        <f t="shared" si="1"/>
        <v>80</v>
      </c>
      <c r="K46" s="36">
        <f t="shared" si="2"/>
        <v>16</v>
      </c>
    </row>
    <row r="47" s="42" customFormat="1" ht="18.2" customHeight="1" spans="1:11">
      <c r="A47" s="28">
        <v>41</v>
      </c>
      <c r="B47" s="28" t="s">
        <v>4559</v>
      </c>
      <c r="C47" s="32" t="s">
        <v>2197</v>
      </c>
      <c r="D47" s="32" t="s">
        <v>59</v>
      </c>
      <c r="E47" s="31" t="s">
        <v>18</v>
      </c>
      <c r="F47" s="32" t="s">
        <v>3670</v>
      </c>
      <c r="G47" s="33" t="s">
        <v>4512</v>
      </c>
      <c r="H47" s="36">
        <v>7</v>
      </c>
      <c r="I47" s="36">
        <f t="shared" si="0"/>
        <v>7</v>
      </c>
      <c r="J47" s="36">
        <f t="shared" si="1"/>
        <v>224</v>
      </c>
      <c r="K47" s="36">
        <f t="shared" si="2"/>
        <v>44.8</v>
      </c>
    </row>
    <row r="48" s="42" customFormat="1" ht="18.2" customHeight="1" spans="1:11">
      <c r="A48" s="28">
        <v>42</v>
      </c>
      <c r="B48" s="28" t="s">
        <v>4560</v>
      </c>
      <c r="C48" s="32" t="s">
        <v>575</v>
      </c>
      <c r="D48" s="32" t="s">
        <v>352</v>
      </c>
      <c r="E48" s="31" t="s">
        <v>18</v>
      </c>
      <c r="F48" s="32" t="s">
        <v>1358</v>
      </c>
      <c r="G48" s="33" t="s">
        <v>4512</v>
      </c>
      <c r="H48" s="36">
        <v>3.5</v>
      </c>
      <c r="I48" s="36">
        <f t="shared" si="0"/>
        <v>3.5</v>
      </c>
      <c r="J48" s="36">
        <f t="shared" si="1"/>
        <v>112</v>
      </c>
      <c r="K48" s="36">
        <f t="shared" si="2"/>
        <v>22.4</v>
      </c>
    </row>
    <row r="49" s="42" customFormat="1" ht="18.2" customHeight="1" spans="1:11">
      <c r="A49" s="28">
        <v>43</v>
      </c>
      <c r="B49" s="28" t="s">
        <v>4561</v>
      </c>
      <c r="C49" s="32" t="s">
        <v>853</v>
      </c>
      <c r="D49" s="32" t="s">
        <v>189</v>
      </c>
      <c r="E49" s="31" t="s">
        <v>18</v>
      </c>
      <c r="F49" s="32" t="s">
        <v>4562</v>
      </c>
      <c r="G49" s="33" t="s">
        <v>4512</v>
      </c>
      <c r="H49" s="36">
        <v>11</v>
      </c>
      <c r="I49" s="36">
        <f t="shared" si="0"/>
        <v>11</v>
      </c>
      <c r="J49" s="36">
        <f t="shared" si="1"/>
        <v>352</v>
      </c>
      <c r="K49" s="36">
        <f t="shared" si="2"/>
        <v>70.4</v>
      </c>
    </row>
    <row r="50" s="42" customFormat="1" ht="18.2" customHeight="1" spans="1:11">
      <c r="A50" s="28">
        <v>44</v>
      </c>
      <c r="B50" s="28" t="s">
        <v>4563</v>
      </c>
      <c r="C50" s="32" t="s">
        <v>3306</v>
      </c>
      <c r="D50" s="32" t="s">
        <v>312</v>
      </c>
      <c r="E50" s="31" t="s">
        <v>18</v>
      </c>
      <c r="F50" s="32" t="s">
        <v>3178</v>
      </c>
      <c r="G50" s="33" t="s">
        <v>4512</v>
      </c>
      <c r="H50" s="36">
        <v>3</v>
      </c>
      <c r="I50" s="36">
        <f t="shared" si="0"/>
        <v>3</v>
      </c>
      <c r="J50" s="36">
        <f t="shared" si="1"/>
        <v>96</v>
      </c>
      <c r="K50" s="36">
        <f t="shared" si="2"/>
        <v>19.2</v>
      </c>
    </row>
    <row r="51" s="42" customFormat="1" ht="18.2" customHeight="1" spans="1:11">
      <c r="A51" s="28">
        <v>45</v>
      </c>
      <c r="B51" s="28" t="s">
        <v>4564</v>
      </c>
      <c r="C51" s="32" t="s">
        <v>4565</v>
      </c>
      <c r="D51" s="32" t="s">
        <v>27</v>
      </c>
      <c r="E51" s="31" t="s">
        <v>18</v>
      </c>
      <c r="F51" s="32" t="s">
        <v>1922</v>
      </c>
      <c r="G51" s="33" t="s">
        <v>4512</v>
      </c>
      <c r="H51" s="36">
        <v>3.5</v>
      </c>
      <c r="I51" s="36">
        <f t="shared" si="0"/>
        <v>3.5</v>
      </c>
      <c r="J51" s="36">
        <f t="shared" si="1"/>
        <v>112</v>
      </c>
      <c r="K51" s="36">
        <f t="shared" si="2"/>
        <v>22.4</v>
      </c>
    </row>
    <row r="52" s="42" customFormat="1" ht="18.2" customHeight="1" spans="1:11">
      <c r="A52" s="28">
        <v>46</v>
      </c>
      <c r="B52" s="28" t="s">
        <v>4566</v>
      </c>
      <c r="C52" s="32" t="s">
        <v>4567</v>
      </c>
      <c r="D52" s="32" t="s">
        <v>207</v>
      </c>
      <c r="E52" s="31" t="s">
        <v>18</v>
      </c>
      <c r="F52" s="32" t="s">
        <v>710</v>
      </c>
      <c r="G52" s="33" t="s">
        <v>4512</v>
      </c>
      <c r="H52" s="36">
        <v>5</v>
      </c>
      <c r="I52" s="36">
        <f t="shared" si="0"/>
        <v>5</v>
      </c>
      <c r="J52" s="36">
        <f t="shared" si="1"/>
        <v>160</v>
      </c>
      <c r="K52" s="36">
        <f t="shared" si="2"/>
        <v>32</v>
      </c>
    </row>
    <row r="53" s="42" customFormat="1" ht="18.2" customHeight="1" spans="1:11">
      <c r="A53" s="28">
        <v>47</v>
      </c>
      <c r="B53" s="28" t="s">
        <v>4568</v>
      </c>
      <c r="C53" s="32" t="s">
        <v>901</v>
      </c>
      <c r="D53" s="32" t="s">
        <v>510</v>
      </c>
      <c r="E53" s="31" t="s">
        <v>18</v>
      </c>
      <c r="F53" s="32" t="s">
        <v>4569</v>
      </c>
      <c r="G53" s="33" t="s">
        <v>4512</v>
      </c>
      <c r="H53" s="36">
        <v>5</v>
      </c>
      <c r="I53" s="36">
        <f t="shared" si="0"/>
        <v>5</v>
      </c>
      <c r="J53" s="36">
        <f t="shared" si="1"/>
        <v>160</v>
      </c>
      <c r="K53" s="36">
        <f t="shared" si="2"/>
        <v>32</v>
      </c>
    </row>
    <row r="54" s="42" customFormat="1" ht="18.2" customHeight="1" spans="1:11">
      <c r="A54" s="28">
        <v>48</v>
      </c>
      <c r="B54" s="28" t="s">
        <v>4570</v>
      </c>
      <c r="C54" s="32" t="s">
        <v>556</v>
      </c>
      <c r="D54" s="32" t="s">
        <v>469</v>
      </c>
      <c r="E54" s="31" t="s">
        <v>18</v>
      </c>
      <c r="F54" s="32" t="s">
        <v>336</v>
      </c>
      <c r="G54" s="33" t="s">
        <v>4512</v>
      </c>
      <c r="H54" s="36">
        <v>6</v>
      </c>
      <c r="I54" s="36">
        <f t="shared" si="0"/>
        <v>6</v>
      </c>
      <c r="J54" s="36">
        <f t="shared" si="1"/>
        <v>192</v>
      </c>
      <c r="K54" s="36">
        <f t="shared" si="2"/>
        <v>38.4</v>
      </c>
    </row>
    <row r="55" s="42" customFormat="1" ht="18.2" customHeight="1" spans="1:11">
      <c r="A55" s="28">
        <v>49</v>
      </c>
      <c r="B55" s="28" t="s">
        <v>4571</v>
      </c>
      <c r="C55" s="32" t="s">
        <v>622</v>
      </c>
      <c r="D55" s="32" t="s">
        <v>126</v>
      </c>
      <c r="E55" s="31" t="s">
        <v>18</v>
      </c>
      <c r="F55" s="32" t="s">
        <v>557</v>
      </c>
      <c r="G55" s="33" t="s">
        <v>4512</v>
      </c>
      <c r="H55" s="36">
        <v>2</v>
      </c>
      <c r="I55" s="36">
        <f t="shared" si="0"/>
        <v>2</v>
      </c>
      <c r="J55" s="36">
        <f t="shared" si="1"/>
        <v>64</v>
      </c>
      <c r="K55" s="36">
        <f t="shared" si="2"/>
        <v>12.8</v>
      </c>
    </row>
    <row r="56" s="42" customFormat="1" ht="18.2" customHeight="1" spans="1:11">
      <c r="A56" s="28" t="s">
        <v>104</v>
      </c>
      <c r="B56" s="35"/>
      <c r="C56" s="35"/>
      <c r="D56" s="35"/>
      <c r="E56" s="39"/>
      <c r="F56" s="35"/>
      <c r="G56" s="35"/>
      <c r="H56" s="36">
        <f t="shared" ref="H56:K56" si="3">SUM(H7:H55)</f>
        <v>245</v>
      </c>
      <c r="I56" s="36">
        <f t="shared" si="3"/>
        <v>245</v>
      </c>
      <c r="J56" s="36">
        <f t="shared" si="3"/>
        <v>7840</v>
      </c>
      <c r="K56" s="36">
        <f t="shared" si="3"/>
        <v>1568</v>
      </c>
    </row>
  </sheetData>
  <autoFilter ref="A6:K56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K154"/>
  <sheetViews>
    <sheetView workbookViewId="0">
      <selection activeCell="N14" sqref="N14"/>
    </sheetView>
  </sheetViews>
  <sheetFormatPr defaultColWidth="8.8" defaultRowHeight="13.5"/>
  <cols>
    <col min="1" max="1" width="6.23333333333333" style="1" customWidth="1"/>
    <col min="2" max="2" width="9.16666666666667" style="3" customWidth="1"/>
    <col min="3" max="3" width="20.775" style="3" customWidth="1"/>
    <col min="4" max="4" width="21.2666666666667" style="3" customWidth="1"/>
    <col min="5" max="5" width="11.75" style="4" customWidth="1"/>
    <col min="6" max="6" width="12.225" style="1" customWidth="1"/>
    <col min="7" max="7" width="9.125" style="1" customWidth="1"/>
    <col min="8" max="11" width="10.125" style="5" customWidth="1"/>
    <col min="12" max="16384" width="8.8" style="1"/>
  </cols>
  <sheetData>
    <row r="1" s="1" customFormat="1" ht="33" customHeight="1" spans="1:11">
      <c r="A1" s="6"/>
      <c r="B1" s="7"/>
      <c r="C1" s="7"/>
      <c r="D1" s="7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2"/>
      <c r="G2" s="10"/>
      <c r="H2" s="13"/>
      <c r="I2" s="13"/>
      <c r="J2" s="13"/>
      <c r="K2" s="13"/>
    </row>
    <row r="3" s="1" customFormat="1" ht="18" customHeight="1" spans="1:11">
      <c r="A3" s="14" t="s">
        <v>4572</v>
      </c>
      <c r="B3" s="14"/>
      <c r="C3" s="14"/>
      <c r="D3" s="14"/>
      <c r="E3" s="15"/>
      <c r="F3" s="16"/>
      <c r="G3" s="14"/>
      <c r="H3" s="17"/>
      <c r="I3" s="17"/>
      <c r="J3" s="17"/>
      <c r="K3" s="17"/>
    </row>
    <row r="4" s="1" customFormat="1" ht="21" customHeight="1" spans="1:11">
      <c r="A4" s="16" t="s">
        <v>4573</v>
      </c>
      <c r="B4" s="14"/>
      <c r="C4" s="14"/>
      <c r="D4" s="14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4574</v>
      </c>
      <c r="B5" s="20"/>
      <c r="C5" s="20"/>
      <c r="D5" s="20"/>
      <c r="E5" s="21"/>
      <c r="F5" s="19"/>
      <c r="G5" s="19"/>
      <c r="H5" s="18"/>
      <c r="I5" s="18"/>
      <c r="J5" s="18"/>
      <c r="K5" s="18"/>
    </row>
    <row r="6" s="1" customFormat="1" ht="35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9" t="s">
        <v>4575</v>
      </c>
      <c r="C7" s="30" t="s">
        <v>622</v>
      </c>
      <c r="D7" s="30" t="s">
        <v>256</v>
      </c>
      <c r="E7" s="31" t="s">
        <v>18</v>
      </c>
      <c r="F7" s="32" t="s">
        <v>4576</v>
      </c>
      <c r="G7" s="33" t="s">
        <v>4577</v>
      </c>
      <c r="H7" s="34">
        <v>3</v>
      </c>
      <c r="I7" s="36">
        <f t="shared" ref="I7:I70" si="0">H7</f>
        <v>3</v>
      </c>
      <c r="J7" s="36">
        <f t="shared" ref="J7:J70" si="1">H7*32</f>
        <v>96</v>
      </c>
      <c r="K7" s="36">
        <f t="shared" ref="K7:K70" si="2">H7*6.4</f>
        <v>19.2</v>
      </c>
    </row>
    <row r="8" s="2" customFormat="1" ht="18.25" customHeight="1" spans="1:11">
      <c r="A8" s="35">
        <v>2</v>
      </c>
      <c r="B8" s="29" t="s">
        <v>4578</v>
      </c>
      <c r="C8" s="30" t="s">
        <v>622</v>
      </c>
      <c r="D8" s="30" t="s">
        <v>148</v>
      </c>
      <c r="E8" s="31" t="s">
        <v>18</v>
      </c>
      <c r="F8" s="32" t="s">
        <v>3947</v>
      </c>
      <c r="G8" s="33" t="s">
        <v>4577</v>
      </c>
      <c r="H8" s="34">
        <v>3.2</v>
      </c>
      <c r="I8" s="36">
        <f t="shared" si="0"/>
        <v>3.2</v>
      </c>
      <c r="J8" s="36">
        <f t="shared" si="1"/>
        <v>102.4</v>
      </c>
      <c r="K8" s="36">
        <f t="shared" si="2"/>
        <v>20.48</v>
      </c>
    </row>
    <row r="9" s="2" customFormat="1" ht="18.25" customHeight="1" spans="1:11">
      <c r="A9" s="28">
        <v>3</v>
      </c>
      <c r="B9" s="29" t="s">
        <v>4579</v>
      </c>
      <c r="C9" s="30" t="s">
        <v>622</v>
      </c>
      <c r="D9" s="30" t="s">
        <v>378</v>
      </c>
      <c r="E9" s="31" t="s">
        <v>18</v>
      </c>
      <c r="F9" s="32" t="s">
        <v>958</v>
      </c>
      <c r="G9" s="33" t="s">
        <v>4577</v>
      </c>
      <c r="H9" s="34">
        <v>1</v>
      </c>
      <c r="I9" s="36">
        <f t="shared" si="0"/>
        <v>1</v>
      </c>
      <c r="J9" s="36">
        <f t="shared" si="1"/>
        <v>32</v>
      </c>
      <c r="K9" s="36">
        <f t="shared" si="2"/>
        <v>6.4</v>
      </c>
    </row>
    <row r="10" s="2" customFormat="1" ht="18.25" customHeight="1" spans="1:11">
      <c r="A10" s="35">
        <v>4</v>
      </c>
      <c r="B10" s="29" t="s">
        <v>4580</v>
      </c>
      <c r="C10" s="30" t="s">
        <v>1042</v>
      </c>
      <c r="D10" s="30" t="s">
        <v>263</v>
      </c>
      <c r="E10" s="31" t="s">
        <v>18</v>
      </c>
      <c r="F10" s="32" t="s">
        <v>3188</v>
      </c>
      <c r="G10" s="33" t="s">
        <v>4577</v>
      </c>
      <c r="H10" s="34">
        <v>2</v>
      </c>
      <c r="I10" s="36">
        <f t="shared" si="0"/>
        <v>2</v>
      </c>
      <c r="J10" s="36">
        <f t="shared" si="1"/>
        <v>64</v>
      </c>
      <c r="K10" s="36">
        <f t="shared" si="2"/>
        <v>12.8</v>
      </c>
    </row>
    <row r="11" s="2" customFormat="1" ht="18.25" customHeight="1" spans="1:11">
      <c r="A11" s="28">
        <v>5</v>
      </c>
      <c r="B11" s="29" t="s">
        <v>4581</v>
      </c>
      <c r="C11" s="30" t="s">
        <v>3533</v>
      </c>
      <c r="D11" s="30" t="s">
        <v>192</v>
      </c>
      <c r="E11" s="31" t="s">
        <v>18</v>
      </c>
      <c r="F11" s="32" t="s">
        <v>465</v>
      </c>
      <c r="G11" s="33" t="s">
        <v>4577</v>
      </c>
      <c r="H11" s="34">
        <v>2</v>
      </c>
      <c r="I11" s="36">
        <f t="shared" si="0"/>
        <v>2</v>
      </c>
      <c r="J11" s="36">
        <f t="shared" si="1"/>
        <v>64</v>
      </c>
      <c r="K11" s="36">
        <f t="shared" si="2"/>
        <v>12.8</v>
      </c>
    </row>
    <row r="12" s="2" customFormat="1" ht="18.25" customHeight="1" spans="1:11">
      <c r="A12" s="35">
        <v>6</v>
      </c>
      <c r="B12" s="29" t="s">
        <v>4582</v>
      </c>
      <c r="C12" s="30" t="s">
        <v>1051</v>
      </c>
      <c r="D12" s="30" t="s">
        <v>317</v>
      </c>
      <c r="E12" s="31" t="s">
        <v>18</v>
      </c>
      <c r="F12" s="32" t="s">
        <v>4583</v>
      </c>
      <c r="G12" s="33" t="s">
        <v>4577</v>
      </c>
      <c r="H12" s="34">
        <v>4</v>
      </c>
      <c r="I12" s="36">
        <f t="shared" si="0"/>
        <v>4</v>
      </c>
      <c r="J12" s="36">
        <f t="shared" si="1"/>
        <v>128</v>
      </c>
      <c r="K12" s="36">
        <f t="shared" si="2"/>
        <v>25.6</v>
      </c>
    </row>
    <row r="13" s="2" customFormat="1" ht="18.25" customHeight="1" spans="1:11">
      <c r="A13" s="28">
        <v>7</v>
      </c>
      <c r="B13" s="29" t="s">
        <v>4584</v>
      </c>
      <c r="C13" s="30" t="s">
        <v>575</v>
      </c>
      <c r="D13" s="30" t="s">
        <v>110</v>
      </c>
      <c r="E13" s="31" t="s">
        <v>18</v>
      </c>
      <c r="F13" s="32" t="s">
        <v>1277</v>
      </c>
      <c r="G13" s="33" t="s">
        <v>4577</v>
      </c>
      <c r="H13" s="34">
        <v>2.5</v>
      </c>
      <c r="I13" s="36">
        <f t="shared" si="0"/>
        <v>2.5</v>
      </c>
      <c r="J13" s="36">
        <f t="shared" si="1"/>
        <v>80</v>
      </c>
      <c r="K13" s="36">
        <f t="shared" si="2"/>
        <v>16</v>
      </c>
    </row>
    <row r="14" s="2" customFormat="1" ht="18.25" customHeight="1" spans="1:11">
      <c r="A14" s="35">
        <v>8</v>
      </c>
      <c r="B14" s="29" t="s">
        <v>4585</v>
      </c>
      <c r="C14" s="30" t="s">
        <v>141</v>
      </c>
      <c r="D14" s="30" t="s">
        <v>657</v>
      </c>
      <c r="E14" s="31" t="s">
        <v>18</v>
      </c>
      <c r="F14" s="32" t="s">
        <v>549</v>
      </c>
      <c r="G14" s="33" t="s">
        <v>4577</v>
      </c>
      <c r="H14" s="34">
        <v>1</v>
      </c>
      <c r="I14" s="36">
        <f t="shared" si="0"/>
        <v>1</v>
      </c>
      <c r="J14" s="36">
        <f t="shared" si="1"/>
        <v>32</v>
      </c>
      <c r="K14" s="36">
        <f t="shared" si="2"/>
        <v>6.4</v>
      </c>
    </row>
    <row r="15" s="2" customFormat="1" ht="18.25" customHeight="1" spans="1:11">
      <c r="A15" s="28">
        <v>9</v>
      </c>
      <c r="B15" s="29" t="s">
        <v>4586</v>
      </c>
      <c r="C15" s="30" t="s">
        <v>1386</v>
      </c>
      <c r="D15" s="30" t="s">
        <v>92</v>
      </c>
      <c r="E15" s="31" t="s">
        <v>18</v>
      </c>
      <c r="F15" s="32" t="s">
        <v>302</v>
      </c>
      <c r="G15" s="33" t="s">
        <v>4577</v>
      </c>
      <c r="H15" s="34">
        <v>5.1</v>
      </c>
      <c r="I15" s="36">
        <f t="shared" si="0"/>
        <v>5.1</v>
      </c>
      <c r="J15" s="36">
        <f t="shared" si="1"/>
        <v>163.2</v>
      </c>
      <c r="K15" s="36">
        <f t="shared" si="2"/>
        <v>32.64</v>
      </c>
    </row>
    <row r="16" s="2" customFormat="1" ht="18.25" customHeight="1" spans="1:11">
      <c r="A16" s="35">
        <v>10</v>
      </c>
      <c r="B16" s="29" t="s">
        <v>4587</v>
      </c>
      <c r="C16" s="30" t="s">
        <v>571</v>
      </c>
      <c r="D16" s="30" t="s">
        <v>142</v>
      </c>
      <c r="E16" s="31" t="s">
        <v>18</v>
      </c>
      <c r="F16" s="32" t="s">
        <v>786</v>
      </c>
      <c r="G16" s="33" t="s">
        <v>4577</v>
      </c>
      <c r="H16" s="34">
        <v>2</v>
      </c>
      <c r="I16" s="36">
        <f t="shared" si="0"/>
        <v>2</v>
      </c>
      <c r="J16" s="36">
        <f t="shared" si="1"/>
        <v>64</v>
      </c>
      <c r="K16" s="36">
        <f t="shared" si="2"/>
        <v>12.8</v>
      </c>
    </row>
    <row r="17" s="2" customFormat="1" ht="18.25" customHeight="1" spans="1:11">
      <c r="A17" s="28">
        <v>11</v>
      </c>
      <c r="B17" s="29" t="s">
        <v>4588</v>
      </c>
      <c r="C17" s="30" t="s">
        <v>4327</v>
      </c>
      <c r="D17" s="30" t="s">
        <v>186</v>
      </c>
      <c r="E17" s="31" t="s">
        <v>18</v>
      </c>
      <c r="F17" s="32" t="s">
        <v>4589</v>
      </c>
      <c r="G17" s="33" t="s">
        <v>4577</v>
      </c>
      <c r="H17" s="34">
        <v>2.5</v>
      </c>
      <c r="I17" s="36">
        <f t="shared" si="0"/>
        <v>2.5</v>
      </c>
      <c r="J17" s="36">
        <f t="shared" si="1"/>
        <v>80</v>
      </c>
      <c r="K17" s="36">
        <f t="shared" si="2"/>
        <v>16</v>
      </c>
    </row>
    <row r="18" s="2" customFormat="1" ht="18.25" customHeight="1" spans="1:11">
      <c r="A18" s="35">
        <v>12</v>
      </c>
      <c r="B18" s="29" t="s">
        <v>4590</v>
      </c>
      <c r="C18" s="30" t="s">
        <v>3336</v>
      </c>
      <c r="D18" s="30" t="s">
        <v>51</v>
      </c>
      <c r="E18" s="31" t="s">
        <v>18</v>
      </c>
      <c r="F18" s="32" t="s">
        <v>3522</v>
      </c>
      <c r="G18" s="33" t="s">
        <v>4577</v>
      </c>
      <c r="H18" s="34">
        <v>3</v>
      </c>
      <c r="I18" s="36">
        <f t="shared" si="0"/>
        <v>3</v>
      </c>
      <c r="J18" s="36">
        <f t="shared" si="1"/>
        <v>96</v>
      </c>
      <c r="K18" s="36">
        <f t="shared" si="2"/>
        <v>19.2</v>
      </c>
    </row>
    <row r="19" s="2" customFormat="1" ht="18.25" customHeight="1" spans="1:11">
      <c r="A19" s="28">
        <v>13</v>
      </c>
      <c r="B19" s="29" t="s">
        <v>3393</v>
      </c>
      <c r="C19" s="30" t="s">
        <v>282</v>
      </c>
      <c r="D19" s="30" t="s">
        <v>195</v>
      </c>
      <c r="E19" s="31" t="s">
        <v>18</v>
      </c>
      <c r="F19" s="32" t="s">
        <v>628</v>
      </c>
      <c r="G19" s="33" t="s">
        <v>4577</v>
      </c>
      <c r="H19" s="34">
        <v>2.9</v>
      </c>
      <c r="I19" s="36">
        <f t="shared" si="0"/>
        <v>2.9</v>
      </c>
      <c r="J19" s="36">
        <f t="shared" si="1"/>
        <v>92.8</v>
      </c>
      <c r="K19" s="36">
        <f t="shared" si="2"/>
        <v>18.56</v>
      </c>
    </row>
    <row r="20" s="2" customFormat="1" ht="18.25" customHeight="1" spans="1:11">
      <c r="A20" s="35">
        <v>14</v>
      </c>
      <c r="B20" s="29" t="s">
        <v>4591</v>
      </c>
      <c r="C20" s="30" t="s">
        <v>3467</v>
      </c>
      <c r="D20" s="30" t="s">
        <v>39</v>
      </c>
      <c r="E20" s="31" t="s">
        <v>18</v>
      </c>
      <c r="F20" s="32" t="s">
        <v>3896</v>
      </c>
      <c r="G20" s="33" t="s">
        <v>4577</v>
      </c>
      <c r="H20" s="34">
        <v>1</v>
      </c>
      <c r="I20" s="36">
        <f t="shared" si="0"/>
        <v>1</v>
      </c>
      <c r="J20" s="36">
        <f t="shared" si="1"/>
        <v>32</v>
      </c>
      <c r="K20" s="36">
        <f t="shared" si="2"/>
        <v>6.4</v>
      </c>
    </row>
    <row r="21" s="2" customFormat="1" ht="18.25" customHeight="1" spans="1:11">
      <c r="A21" s="28">
        <v>15</v>
      </c>
      <c r="B21" s="29" t="s">
        <v>4592</v>
      </c>
      <c r="C21" s="30" t="s">
        <v>1449</v>
      </c>
      <c r="D21" s="30" t="s">
        <v>55</v>
      </c>
      <c r="E21" s="31" t="s">
        <v>18</v>
      </c>
      <c r="F21" s="32" t="s">
        <v>387</v>
      </c>
      <c r="G21" s="33" t="s">
        <v>4577</v>
      </c>
      <c r="H21" s="34">
        <v>4.1</v>
      </c>
      <c r="I21" s="36">
        <f t="shared" si="0"/>
        <v>4.1</v>
      </c>
      <c r="J21" s="36">
        <f t="shared" si="1"/>
        <v>131.2</v>
      </c>
      <c r="K21" s="36">
        <f t="shared" si="2"/>
        <v>26.24</v>
      </c>
    </row>
    <row r="22" s="2" customFormat="1" ht="18.25" customHeight="1" spans="1:11">
      <c r="A22" s="35">
        <v>16</v>
      </c>
      <c r="B22" s="29" t="s">
        <v>4593</v>
      </c>
      <c r="C22" s="30" t="s">
        <v>4594</v>
      </c>
      <c r="D22" s="30" t="s">
        <v>541</v>
      </c>
      <c r="E22" s="31" t="s">
        <v>18</v>
      </c>
      <c r="F22" s="32" t="s">
        <v>2796</v>
      </c>
      <c r="G22" s="33" t="s">
        <v>4577</v>
      </c>
      <c r="H22" s="34">
        <v>3</v>
      </c>
      <c r="I22" s="36">
        <f t="shared" si="0"/>
        <v>3</v>
      </c>
      <c r="J22" s="36">
        <f t="shared" si="1"/>
        <v>96</v>
      </c>
      <c r="K22" s="36">
        <f t="shared" si="2"/>
        <v>19.2</v>
      </c>
    </row>
    <row r="23" s="2" customFormat="1" ht="18.25" customHeight="1" spans="1:11">
      <c r="A23" s="28">
        <v>17</v>
      </c>
      <c r="B23" s="29" t="s">
        <v>4595</v>
      </c>
      <c r="C23" s="30" t="s">
        <v>3933</v>
      </c>
      <c r="D23" s="30" t="s">
        <v>148</v>
      </c>
      <c r="E23" s="31" t="s">
        <v>18</v>
      </c>
      <c r="F23" s="32" t="s">
        <v>1723</v>
      </c>
      <c r="G23" s="33" t="s">
        <v>4577</v>
      </c>
      <c r="H23" s="34">
        <v>4</v>
      </c>
      <c r="I23" s="36">
        <f t="shared" si="0"/>
        <v>4</v>
      </c>
      <c r="J23" s="36">
        <f t="shared" si="1"/>
        <v>128</v>
      </c>
      <c r="K23" s="36">
        <f t="shared" si="2"/>
        <v>25.6</v>
      </c>
    </row>
    <row r="24" s="2" customFormat="1" ht="18.25" customHeight="1" spans="1:11">
      <c r="A24" s="35">
        <v>18</v>
      </c>
      <c r="B24" s="29" t="s">
        <v>4596</v>
      </c>
      <c r="C24" s="30" t="s">
        <v>622</v>
      </c>
      <c r="D24" s="30" t="s">
        <v>165</v>
      </c>
      <c r="E24" s="31" t="s">
        <v>18</v>
      </c>
      <c r="F24" s="32" t="s">
        <v>2066</v>
      </c>
      <c r="G24" s="33" t="s">
        <v>4577</v>
      </c>
      <c r="H24" s="34">
        <v>3</v>
      </c>
      <c r="I24" s="36">
        <f t="shared" si="0"/>
        <v>3</v>
      </c>
      <c r="J24" s="36">
        <f t="shared" si="1"/>
        <v>96</v>
      </c>
      <c r="K24" s="36">
        <f t="shared" si="2"/>
        <v>19.2</v>
      </c>
    </row>
    <row r="25" s="2" customFormat="1" ht="18.25" customHeight="1" spans="1:11">
      <c r="A25" s="28">
        <v>19</v>
      </c>
      <c r="B25" s="29" t="s">
        <v>4597</v>
      </c>
      <c r="C25" s="30" t="s">
        <v>1386</v>
      </c>
      <c r="D25" s="30" t="s">
        <v>23</v>
      </c>
      <c r="E25" s="31" t="s">
        <v>18</v>
      </c>
      <c r="F25" s="32" t="s">
        <v>1551</v>
      </c>
      <c r="G25" s="33" t="s">
        <v>4577</v>
      </c>
      <c r="H25" s="34">
        <v>22.1</v>
      </c>
      <c r="I25" s="36">
        <f t="shared" si="0"/>
        <v>22.1</v>
      </c>
      <c r="J25" s="36">
        <f t="shared" si="1"/>
        <v>707.2</v>
      </c>
      <c r="K25" s="36">
        <f t="shared" si="2"/>
        <v>141.44</v>
      </c>
    </row>
    <row r="26" s="2" customFormat="1" ht="18.25" customHeight="1" spans="1:11">
      <c r="A26" s="35">
        <v>20</v>
      </c>
      <c r="B26" s="29" t="s">
        <v>4598</v>
      </c>
      <c r="C26" s="30" t="s">
        <v>1728</v>
      </c>
      <c r="D26" s="30" t="s">
        <v>660</v>
      </c>
      <c r="E26" s="31" t="s">
        <v>18</v>
      </c>
      <c r="F26" s="32" t="s">
        <v>2514</v>
      </c>
      <c r="G26" s="33" t="s">
        <v>4577</v>
      </c>
      <c r="H26" s="34">
        <v>3.2</v>
      </c>
      <c r="I26" s="36">
        <f t="shared" si="0"/>
        <v>3.2</v>
      </c>
      <c r="J26" s="36">
        <f t="shared" si="1"/>
        <v>102.4</v>
      </c>
      <c r="K26" s="36">
        <f t="shared" si="2"/>
        <v>20.48</v>
      </c>
    </row>
    <row r="27" s="2" customFormat="1" ht="18.25" customHeight="1" spans="1:11">
      <c r="A27" s="28">
        <v>21</v>
      </c>
      <c r="B27" s="29" t="s">
        <v>4599</v>
      </c>
      <c r="C27" s="30" t="s">
        <v>1155</v>
      </c>
      <c r="D27" s="30" t="s">
        <v>35</v>
      </c>
      <c r="E27" s="31" t="s">
        <v>18</v>
      </c>
      <c r="F27" s="32" t="s">
        <v>1443</v>
      </c>
      <c r="G27" s="33" t="s">
        <v>4577</v>
      </c>
      <c r="H27" s="34">
        <v>1</v>
      </c>
      <c r="I27" s="36">
        <f t="shared" si="0"/>
        <v>1</v>
      </c>
      <c r="J27" s="36">
        <f t="shared" si="1"/>
        <v>32</v>
      </c>
      <c r="K27" s="36">
        <f t="shared" si="2"/>
        <v>6.4</v>
      </c>
    </row>
    <row r="28" s="2" customFormat="1" ht="18.25" customHeight="1" spans="1:11">
      <c r="A28" s="35">
        <v>22</v>
      </c>
      <c r="B28" s="29" t="s">
        <v>4600</v>
      </c>
      <c r="C28" s="30" t="s">
        <v>282</v>
      </c>
      <c r="D28" s="30" t="s">
        <v>278</v>
      </c>
      <c r="E28" s="31" t="s">
        <v>18</v>
      </c>
      <c r="F28" s="32" t="s">
        <v>942</v>
      </c>
      <c r="G28" s="33" t="s">
        <v>4577</v>
      </c>
      <c r="H28" s="34">
        <v>6</v>
      </c>
      <c r="I28" s="36">
        <f t="shared" si="0"/>
        <v>6</v>
      </c>
      <c r="J28" s="36">
        <f t="shared" si="1"/>
        <v>192</v>
      </c>
      <c r="K28" s="36">
        <f t="shared" si="2"/>
        <v>38.4</v>
      </c>
    </row>
    <row r="29" s="2" customFormat="1" ht="18.25" customHeight="1" spans="1:11">
      <c r="A29" s="28">
        <v>23</v>
      </c>
      <c r="B29" s="29" t="s">
        <v>4601</v>
      </c>
      <c r="C29" s="30" t="s">
        <v>3336</v>
      </c>
      <c r="D29" s="30" t="s">
        <v>476</v>
      </c>
      <c r="E29" s="31" t="s">
        <v>18</v>
      </c>
      <c r="F29" s="32" t="s">
        <v>1266</v>
      </c>
      <c r="G29" s="33" t="s">
        <v>4577</v>
      </c>
      <c r="H29" s="34">
        <v>2</v>
      </c>
      <c r="I29" s="36">
        <f t="shared" si="0"/>
        <v>2</v>
      </c>
      <c r="J29" s="36">
        <f t="shared" si="1"/>
        <v>64</v>
      </c>
      <c r="K29" s="36">
        <f t="shared" si="2"/>
        <v>12.8</v>
      </c>
    </row>
    <row r="30" s="2" customFormat="1" ht="18.25" customHeight="1" spans="1:11">
      <c r="A30" s="35">
        <v>24</v>
      </c>
      <c r="B30" s="29" t="s">
        <v>4602</v>
      </c>
      <c r="C30" s="30" t="s">
        <v>622</v>
      </c>
      <c r="D30" s="30" t="s">
        <v>681</v>
      </c>
      <c r="E30" s="31" t="s">
        <v>18</v>
      </c>
      <c r="F30" s="32" t="s">
        <v>2796</v>
      </c>
      <c r="G30" s="33" t="s">
        <v>4577</v>
      </c>
      <c r="H30" s="34">
        <v>1</v>
      </c>
      <c r="I30" s="36">
        <f t="shared" si="0"/>
        <v>1</v>
      </c>
      <c r="J30" s="36">
        <f t="shared" si="1"/>
        <v>32</v>
      </c>
      <c r="K30" s="36">
        <f t="shared" si="2"/>
        <v>6.4</v>
      </c>
    </row>
    <row r="31" s="2" customFormat="1" ht="18.25" customHeight="1" spans="1:11">
      <c r="A31" s="28">
        <v>25</v>
      </c>
      <c r="B31" s="29" t="s">
        <v>4603</v>
      </c>
      <c r="C31" s="30" t="s">
        <v>176</v>
      </c>
      <c r="D31" s="30" t="s">
        <v>842</v>
      </c>
      <c r="E31" s="31" t="s">
        <v>18</v>
      </c>
      <c r="F31" s="32" t="s">
        <v>4604</v>
      </c>
      <c r="G31" s="33" t="s">
        <v>4577</v>
      </c>
      <c r="H31" s="34">
        <v>2</v>
      </c>
      <c r="I31" s="36">
        <f t="shared" si="0"/>
        <v>2</v>
      </c>
      <c r="J31" s="36">
        <f t="shared" si="1"/>
        <v>64</v>
      </c>
      <c r="K31" s="36">
        <f t="shared" si="2"/>
        <v>12.8</v>
      </c>
    </row>
    <row r="32" s="2" customFormat="1" ht="18.25" customHeight="1" spans="1:11">
      <c r="A32" s="35">
        <v>26</v>
      </c>
      <c r="B32" s="29" t="s">
        <v>4605</v>
      </c>
      <c r="C32" s="30" t="s">
        <v>262</v>
      </c>
      <c r="D32" s="30" t="s">
        <v>320</v>
      </c>
      <c r="E32" s="31" t="s">
        <v>18</v>
      </c>
      <c r="F32" s="32" t="s">
        <v>2151</v>
      </c>
      <c r="G32" s="33" t="s">
        <v>4577</v>
      </c>
      <c r="H32" s="34">
        <v>2</v>
      </c>
      <c r="I32" s="36">
        <f t="shared" si="0"/>
        <v>2</v>
      </c>
      <c r="J32" s="36">
        <f t="shared" si="1"/>
        <v>64</v>
      </c>
      <c r="K32" s="36">
        <f t="shared" si="2"/>
        <v>12.8</v>
      </c>
    </row>
    <row r="33" s="2" customFormat="1" ht="18.25" customHeight="1" spans="1:11">
      <c r="A33" s="28">
        <v>27</v>
      </c>
      <c r="B33" s="29" t="s">
        <v>4606</v>
      </c>
      <c r="C33" s="30" t="s">
        <v>3691</v>
      </c>
      <c r="D33" s="30" t="s">
        <v>510</v>
      </c>
      <c r="E33" s="31" t="s">
        <v>18</v>
      </c>
      <c r="F33" s="32" t="s">
        <v>127</v>
      </c>
      <c r="G33" s="33" t="s">
        <v>4577</v>
      </c>
      <c r="H33" s="34">
        <v>6.5</v>
      </c>
      <c r="I33" s="36">
        <f t="shared" si="0"/>
        <v>6.5</v>
      </c>
      <c r="J33" s="36">
        <f t="shared" si="1"/>
        <v>208</v>
      </c>
      <c r="K33" s="36">
        <f t="shared" si="2"/>
        <v>41.6</v>
      </c>
    </row>
    <row r="34" s="2" customFormat="1" ht="18.25" customHeight="1" spans="1:11">
      <c r="A34" s="35">
        <v>28</v>
      </c>
      <c r="B34" s="29" t="s">
        <v>4607</v>
      </c>
      <c r="C34" s="30" t="s">
        <v>2197</v>
      </c>
      <c r="D34" s="30" t="s">
        <v>283</v>
      </c>
      <c r="E34" s="31" t="s">
        <v>18</v>
      </c>
      <c r="F34" s="32" t="s">
        <v>260</v>
      </c>
      <c r="G34" s="33" t="s">
        <v>4577</v>
      </c>
      <c r="H34" s="34">
        <v>2.5</v>
      </c>
      <c r="I34" s="36">
        <f t="shared" si="0"/>
        <v>2.5</v>
      </c>
      <c r="J34" s="36">
        <f t="shared" si="1"/>
        <v>80</v>
      </c>
      <c r="K34" s="36">
        <f t="shared" si="2"/>
        <v>16</v>
      </c>
    </row>
    <row r="35" s="2" customFormat="1" ht="18.25" customHeight="1" spans="1:11">
      <c r="A35" s="28">
        <v>29</v>
      </c>
      <c r="B35" s="29" t="s">
        <v>4608</v>
      </c>
      <c r="C35" s="30" t="s">
        <v>1386</v>
      </c>
      <c r="D35" s="30" t="s">
        <v>126</v>
      </c>
      <c r="E35" s="31" t="s">
        <v>18</v>
      </c>
      <c r="F35" s="32" t="s">
        <v>507</v>
      </c>
      <c r="G35" s="33" t="s">
        <v>4577</v>
      </c>
      <c r="H35" s="34">
        <v>6</v>
      </c>
      <c r="I35" s="36">
        <f t="shared" si="0"/>
        <v>6</v>
      </c>
      <c r="J35" s="36">
        <f t="shared" si="1"/>
        <v>192</v>
      </c>
      <c r="K35" s="36">
        <f t="shared" si="2"/>
        <v>38.4</v>
      </c>
    </row>
    <row r="36" s="2" customFormat="1" ht="18.25" customHeight="1" spans="1:11">
      <c r="A36" s="35">
        <v>30</v>
      </c>
      <c r="B36" s="29" t="s">
        <v>4609</v>
      </c>
      <c r="C36" s="30" t="s">
        <v>1386</v>
      </c>
      <c r="D36" s="30" t="s">
        <v>148</v>
      </c>
      <c r="E36" s="31" t="s">
        <v>18</v>
      </c>
      <c r="F36" s="32" t="s">
        <v>4610</v>
      </c>
      <c r="G36" s="33" t="s">
        <v>4577</v>
      </c>
      <c r="H36" s="34">
        <v>5.1</v>
      </c>
      <c r="I36" s="36">
        <f t="shared" si="0"/>
        <v>5.1</v>
      </c>
      <c r="J36" s="36">
        <f t="shared" si="1"/>
        <v>163.2</v>
      </c>
      <c r="K36" s="36">
        <f t="shared" si="2"/>
        <v>32.64</v>
      </c>
    </row>
    <row r="37" s="2" customFormat="1" ht="18.25" customHeight="1" spans="1:11">
      <c r="A37" s="28">
        <v>31</v>
      </c>
      <c r="B37" s="29" t="s">
        <v>4611</v>
      </c>
      <c r="C37" s="30" t="s">
        <v>1776</v>
      </c>
      <c r="D37" s="30" t="s">
        <v>359</v>
      </c>
      <c r="E37" s="31" t="s">
        <v>18</v>
      </c>
      <c r="F37" s="32" t="s">
        <v>579</v>
      </c>
      <c r="G37" s="33" t="s">
        <v>4577</v>
      </c>
      <c r="H37" s="34">
        <v>6</v>
      </c>
      <c r="I37" s="36">
        <f t="shared" si="0"/>
        <v>6</v>
      </c>
      <c r="J37" s="36">
        <f t="shared" si="1"/>
        <v>192</v>
      </c>
      <c r="K37" s="36">
        <f t="shared" si="2"/>
        <v>38.4</v>
      </c>
    </row>
    <row r="38" s="2" customFormat="1" ht="18.25" customHeight="1" spans="1:11">
      <c r="A38" s="35">
        <v>32</v>
      </c>
      <c r="B38" s="29" t="s">
        <v>4612</v>
      </c>
      <c r="C38" s="30" t="s">
        <v>3306</v>
      </c>
      <c r="D38" s="30" t="s">
        <v>566</v>
      </c>
      <c r="E38" s="31" t="s">
        <v>18</v>
      </c>
      <c r="F38" s="32" t="s">
        <v>3227</v>
      </c>
      <c r="G38" s="33" t="s">
        <v>4577</v>
      </c>
      <c r="H38" s="34">
        <v>1.5</v>
      </c>
      <c r="I38" s="36">
        <f t="shared" si="0"/>
        <v>1.5</v>
      </c>
      <c r="J38" s="36">
        <f t="shared" si="1"/>
        <v>48</v>
      </c>
      <c r="K38" s="36">
        <f t="shared" si="2"/>
        <v>9.6</v>
      </c>
    </row>
    <row r="39" s="2" customFormat="1" ht="18.25" customHeight="1" spans="1:11">
      <c r="A39" s="28">
        <v>33</v>
      </c>
      <c r="B39" s="29" t="s">
        <v>4332</v>
      </c>
      <c r="C39" s="30" t="s">
        <v>3309</v>
      </c>
      <c r="D39" s="30" t="s">
        <v>275</v>
      </c>
      <c r="E39" s="31" t="s">
        <v>18</v>
      </c>
      <c r="F39" s="32" t="s">
        <v>517</v>
      </c>
      <c r="G39" s="33" t="s">
        <v>4577</v>
      </c>
      <c r="H39" s="34">
        <v>3.2</v>
      </c>
      <c r="I39" s="36">
        <f t="shared" si="0"/>
        <v>3.2</v>
      </c>
      <c r="J39" s="36">
        <f t="shared" si="1"/>
        <v>102.4</v>
      </c>
      <c r="K39" s="36">
        <f t="shared" si="2"/>
        <v>20.48</v>
      </c>
    </row>
    <row r="40" s="2" customFormat="1" ht="18.25" customHeight="1" spans="1:11">
      <c r="A40" s="35">
        <v>34</v>
      </c>
      <c r="B40" s="29" t="s">
        <v>4613</v>
      </c>
      <c r="C40" s="30" t="s">
        <v>3336</v>
      </c>
      <c r="D40" s="30" t="s">
        <v>180</v>
      </c>
      <c r="E40" s="31" t="s">
        <v>18</v>
      </c>
      <c r="F40" s="32" t="s">
        <v>4614</v>
      </c>
      <c r="G40" s="33" t="s">
        <v>4577</v>
      </c>
      <c r="H40" s="34">
        <v>1.5</v>
      </c>
      <c r="I40" s="36">
        <f t="shared" si="0"/>
        <v>1.5</v>
      </c>
      <c r="J40" s="36">
        <f t="shared" si="1"/>
        <v>48</v>
      </c>
      <c r="K40" s="36">
        <f t="shared" si="2"/>
        <v>9.6</v>
      </c>
    </row>
    <row r="41" s="2" customFormat="1" ht="18.25" customHeight="1" spans="1:11">
      <c r="A41" s="28">
        <v>35</v>
      </c>
      <c r="B41" s="29" t="s">
        <v>4615</v>
      </c>
      <c r="C41" s="30" t="s">
        <v>1728</v>
      </c>
      <c r="D41" s="30" t="s">
        <v>554</v>
      </c>
      <c r="E41" s="31" t="s">
        <v>18</v>
      </c>
      <c r="F41" s="32" t="s">
        <v>3149</v>
      </c>
      <c r="G41" s="33" t="s">
        <v>4577</v>
      </c>
      <c r="H41" s="34">
        <v>9</v>
      </c>
      <c r="I41" s="36">
        <f t="shared" si="0"/>
        <v>9</v>
      </c>
      <c r="J41" s="36">
        <f t="shared" si="1"/>
        <v>288</v>
      </c>
      <c r="K41" s="36">
        <f t="shared" si="2"/>
        <v>57.6</v>
      </c>
    </row>
    <row r="42" s="2" customFormat="1" ht="18.25" customHeight="1" spans="1:11">
      <c r="A42" s="35">
        <v>36</v>
      </c>
      <c r="B42" s="29" t="s">
        <v>4616</v>
      </c>
      <c r="C42" s="30" t="s">
        <v>893</v>
      </c>
      <c r="D42" s="30" t="s">
        <v>170</v>
      </c>
      <c r="E42" s="31" t="s">
        <v>18</v>
      </c>
      <c r="F42" s="32" t="s">
        <v>3283</v>
      </c>
      <c r="G42" s="33" t="s">
        <v>4577</v>
      </c>
      <c r="H42" s="34">
        <v>5</v>
      </c>
      <c r="I42" s="36">
        <f t="shared" si="0"/>
        <v>5</v>
      </c>
      <c r="J42" s="36">
        <f t="shared" si="1"/>
        <v>160</v>
      </c>
      <c r="K42" s="36">
        <f t="shared" si="2"/>
        <v>32</v>
      </c>
    </row>
    <row r="43" s="2" customFormat="1" ht="18.25" customHeight="1" spans="1:11">
      <c r="A43" s="28">
        <v>37</v>
      </c>
      <c r="B43" s="29" t="s">
        <v>4617</v>
      </c>
      <c r="C43" s="30" t="s">
        <v>2197</v>
      </c>
      <c r="D43" s="30" t="s">
        <v>681</v>
      </c>
      <c r="E43" s="31" t="s">
        <v>18</v>
      </c>
      <c r="F43" s="32" t="s">
        <v>136</v>
      </c>
      <c r="G43" s="33" t="s">
        <v>4577</v>
      </c>
      <c r="H43" s="34">
        <v>1.5</v>
      </c>
      <c r="I43" s="36">
        <f t="shared" si="0"/>
        <v>1.5</v>
      </c>
      <c r="J43" s="36">
        <f t="shared" si="1"/>
        <v>48</v>
      </c>
      <c r="K43" s="36">
        <f t="shared" si="2"/>
        <v>9.6</v>
      </c>
    </row>
    <row r="44" s="2" customFormat="1" ht="18.25" customHeight="1" spans="1:11">
      <c r="A44" s="35">
        <v>38</v>
      </c>
      <c r="B44" s="29" t="s">
        <v>4618</v>
      </c>
      <c r="C44" s="30" t="s">
        <v>3713</v>
      </c>
      <c r="D44" s="30" t="s">
        <v>88</v>
      </c>
      <c r="E44" s="31" t="s">
        <v>18</v>
      </c>
      <c r="F44" s="32" t="s">
        <v>2360</v>
      </c>
      <c r="G44" s="33" t="s">
        <v>4577</v>
      </c>
      <c r="H44" s="34">
        <v>4.5</v>
      </c>
      <c r="I44" s="36">
        <f t="shared" si="0"/>
        <v>4.5</v>
      </c>
      <c r="J44" s="36">
        <f t="shared" si="1"/>
        <v>144</v>
      </c>
      <c r="K44" s="36">
        <f t="shared" si="2"/>
        <v>28.8</v>
      </c>
    </row>
    <row r="45" s="2" customFormat="1" ht="18.25" customHeight="1" spans="1:11">
      <c r="A45" s="28">
        <v>39</v>
      </c>
      <c r="B45" s="29" t="s">
        <v>4619</v>
      </c>
      <c r="C45" s="30" t="s">
        <v>176</v>
      </c>
      <c r="D45" s="30" t="s">
        <v>609</v>
      </c>
      <c r="E45" s="31" t="s">
        <v>18</v>
      </c>
      <c r="F45" s="32" t="s">
        <v>639</v>
      </c>
      <c r="G45" s="33" t="s">
        <v>4577</v>
      </c>
      <c r="H45" s="34">
        <v>2.5</v>
      </c>
      <c r="I45" s="36">
        <f t="shared" si="0"/>
        <v>2.5</v>
      </c>
      <c r="J45" s="36">
        <f t="shared" si="1"/>
        <v>80</v>
      </c>
      <c r="K45" s="36">
        <f t="shared" si="2"/>
        <v>16</v>
      </c>
    </row>
    <row r="46" s="2" customFormat="1" ht="18.25" customHeight="1" spans="1:11">
      <c r="A46" s="35">
        <v>40</v>
      </c>
      <c r="B46" s="29" t="s">
        <v>4620</v>
      </c>
      <c r="C46" s="30" t="s">
        <v>3306</v>
      </c>
      <c r="D46" s="30" t="s">
        <v>145</v>
      </c>
      <c r="E46" s="31" t="s">
        <v>18</v>
      </c>
      <c r="F46" s="32" t="s">
        <v>1420</v>
      </c>
      <c r="G46" s="33" t="s">
        <v>4577</v>
      </c>
      <c r="H46" s="34">
        <v>4.5</v>
      </c>
      <c r="I46" s="36">
        <f t="shared" si="0"/>
        <v>4.5</v>
      </c>
      <c r="J46" s="36">
        <f t="shared" si="1"/>
        <v>144</v>
      </c>
      <c r="K46" s="36">
        <f t="shared" si="2"/>
        <v>28.8</v>
      </c>
    </row>
    <row r="47" s="2" customFormat="1" ht="18.25" customHeight="1" spans="1:11">
      <c r="A47" s="28">
        <v>41</v>
      </c>
      <c r="B47" s="29" t="s">
        <v>4621</v>
      </c>
      <c r="C47" s="30" t="s">
        <v>1728</v>
      </c>
      <c r="D47" s="30" t="s">
        <v>275</v>
      </c>
      <c r="E47" s="31" t="s">
        <v>18</v>
      </c>
      <c r="F47" s="32" t="s">
        <v>4622</v>
      </c>
      <c r="G47" s="33" t="s">
        <v>4577</v>
      </c>
      <c r="H47" s="34">
        <v>6.4</v>
      </c>
      <c r="I47" s="36">
        <f t="shared" si="0"/>
        <v>6.4</v>
      </c>
      <c r="J47" s="36">
        <f t="shared" si="1"/>
        <v>204.8</v>
      </c>
      <c r="K47" s="36">
        <f t="shared" si="2"/>
        <v>40.96</v>
      </c>
    </row>
    <row r="48" s="2" customFormat="1" ht="18.25" customHeight="1" spans="1:11">
      <c r="A48" s="35">
        <v>42</v>
      </c>
      <c r="B48" s="29" t="s">
        <v>4623</v>
      </c>
      <c r="C48" s="30" t="s">
        <v>3306</v>
      </c>
      <c r="D48" s="30" t="s">
        <v>378</v>
      </c>
      <c r="E48" s="31" t="s">
        <v>18</v>
      </c>
      <c r="F48" s="32" t="s">
        <v>1984</v>
      </c>
      <c r="G48" s="33" t="s">
        <v>4577</v>
      </c>
      <c r="H48" s="34">
        <v>1.5</v>
      </c>
      <c r="I48" s="36">
        <f t="shared" si="0"/>
        <v>1.5</v>
      </c>
      <c r="J48" s="36">
        <f t="shared" si="1"/>
        <v>48</v>
      </c>
      <c r="K48" s="36">
        <f t="shared" si="2"/>
        <v>9.6</v>
      </c>
    </row>
    <row r="49" s="2" customFormat="1" ht="18.25" customHeight="1" spans="1:11">
      <c r="A49" s="28">
        <v>43</v>
      </c>
      <c r="B49" s="29" t="s">
        <v>4624</v>
      </c>
      <c r="C49" s="30" t="s">
        <v>575</v>
      </c>
      <c r="D49" s="30" t="s">
        <v>135</v>
      </c>
      <c r="E49" s="31" t="s">
        <v>18</v>
      </c>
      <c r="F49" s="32" t="s">
        <v>1643</v>
      </c>
      <c r="G49" s="33" t="s">
        <v>4577</v>
      </c>
      <c r="H49" s="34">
        <v>2.1</v>
      </c>
      <c r="I49" s="36">
        <f t="shared" si="0"/>
        <v>2.1</v>
      </c>
      <c r="J49" s="36">
        <f t="shared" si="1"/>
        <v>67.2</v>
      </c>
      <c r="K49" s="36">
        <f t="shared" si="2"/>
        <v>13.44</v>
      </c>
    </row>
    <row r="50" s="2" customFormat="1" ht="18.25" customHeight="1" spans="1:11">
      <c r="A50" s="35">
        <v>44</v>
      </c>
      <c r="B50" s="29" t="s">
        <v>4625</v>
      </c>
      <c r="C50" s="30" t="s">
        <v>3336</v>
      </c>
      <c r="D50" s="30" t="s">
        <v>758</v>
      </c>
      <c r="E50" s="31" t="s">
        <v>18</v>
      </c>
      <c r="F50" s="32" t="s">
        <v>639</v>
      </c>
      <c r="G50" s="33" t="s">
        <v>4577</v>
      </c>
      <c r="H50" s="34">
        <v>2</v>
      </c>
      <c r="I50" s="36">
        <f t="shared" si="0"/>
        <v>2</v>
      </c>
      <c r="J50" s="36">
        <f t="shared" si="1"/>
        <v>64</v>
      </c>
      <c r="K50" s="36">
        <f t="shared" si="2"/>
        <v>12.8</v>
      </c>
    </row>
    <row r="51" s="2" customFormat="1" ht="18.25" customHeight="1" spans="1:11">
      <c r="A51" s="28">
        <v>45</v>
      </c>
      <c r="B51" s="29" t="s">
        <v>4626</v>
      </c>
      <c r="C51" s="30" t="s">
        <v>3336</v>
      </c>
      <c r="D51" s="30" t="s">
        <v>192</v>
      </c>
      <c r="E51" s="31" t="s">
        <v>18</v>
      </c>
      <c r="F51" s="32" t="s">
        <v>3876</v>
      </c>
      <c r="G51" s="33" t="s">
        <v>4577</v>
      </c>
      <c r="H51" s="34">
        <v>7</v>
      </c>
      <c r="I51" s="36">
        <f t="shared" si="0"/>
        <v>7</v>
      </c>
      <c r="J51" s="36">
        <f t="shared" si="1"/>
        <v>224</v>
      </c>
      <c r="K51" s="36">
        <f t="shared" si="2"/>
        <v>44.8</v>
      </c>
    </row>
    <row r="52" s="2" customFormat="1" ht="18.25" customHeight="1" spans="1:11">
      <c r="A52" s="35">
        <v>46</v>
      </c>
      <c r="B52" s="29" t="s">
        <v>4627</v>
      </c>
      <c r="C52" s="30" t="s">
        <v>141</v>
      </c>
      <c r="D52" s="30" t="s">
        <v>566</v>
      </c>
      <c r="E52" s="31" t="s">
        <v>18</v>
      </c>
      <c r="F52" s="32" t="s">
        <v>4178</v>
      </c>
      <c r="G52" s="33" t="s">
        <v>4577</v>
      </c>
      <c r="H52" s="34">
        <v>2.5</v>
      </c>
      <c r="I52" s="36">
        <f t="shared" si="0"/>
        <v>2.5</v>
      </c>
      <c r="J52" s="36">
        <f t="shared" si="1"/>
        <v>80</v>
      </c>
      <c r="K52" s="36">
        <f t="shared" si="2"/>
        <v>16</v>
      </c>
    </row>
    <row r="53" s="2" customFormat="1" ht="18.25" customHeight="1" spans="1:11">
      <c r="A53" s="28">
        <v>47</v>
      </c>
      <c r="B53" s="29" t="s">
        <v>4628</v>
      </c>
      <c r="C53" s="30" t="s">
        <v>575</v>
      </c>
      <c r="D53" s="30" t="s">
        <v>243</v>
      </c>
      <c r="E53" s="31" t="s">
        <v>18</v>
      </c>
      <c r="F53" s="32" t="s">
        <v>3023</v>
      </c>
      <c r="G53" s="33" t="s">
        <v>4577</v>
      </c>
      <c r="H53" s="34">
        <v>3</v>
      </c>
      <c r="I53" s="36">
        <f t="shared" si="0"/>
        <v>3</v>
      </c>
      <c r="J53" s="36">
        <f t="shared" si="1"/>
        <v>96</v>
      </c>
      <c r="K53" s="36">
        <f t="shared" si="2"/>
        <v>19.2</v>
      </c>
    </row>
    <row r="54" s="2" customFormat="1" ht="18.25" customHeight="1" spans="1:11">
      <c r="A54" s="35">
        <v>48</v>
      </c>
      <c r="B54" s="29" t="s">
        <v>4629</v>
      </c>
      <c r="C54" s="30" t="s">
        <v>3533</v>
      </c>
      <c r="D54" s="30" t="s">
        <v>535</v>
      </c>
      <c r="E54" s="31" t="s">
        <v>18</v>
      </c>
      <c r="F54" s="32" t="s">
        <v>985</v>
      </c>
      <c r="G54" s="33" t="s">
        <v>4577</v>
      </c>
      <c r="H54" s="34">
        <v>3</v>
      </c>
      <c r="I54" s="36">
        <f t="shared" si="0"/>
        <v>3</v>
      </c>
      <c r="J54" s="36">
        <f t="shared" si="1"/>
        <v>96</v>
      </c>
      <c r="K54" s="36">
        <f t="shared" si="2"/>
        <v>19.2</v>
      </c>
    </row>
    <row r="55" s="2" customFormat="1" ht="18.25" customHeight="1" spans="1:11">
      <c r="A55" s="28">
        <v>49</v>
      </c>
      <c r="B55" s="29" t="s">
        <v>4630</v>
      </c>
      <c r="C55" s="30" t="s">
        <v>622</v>
      </c>
      <c r="D55" s="30" t="s">
        <v>510</v>
      </c>
      <c r="E55" s="31" t="s">
        <v>18</v>
      </c>
      <c r="F55" s="32" t="s">
        <v>4631</v>
      </c>
      <c r="G55" s="33" t="s">
        <v>4577</v>
      </c>
      <c r="H55" s="34">
        <v>2.1</v>
      </c>
      <c r="I55" s="36">
        <f t="shared" si="0"/>
        <v>2.1</v>
      </c>
      <c r="J55" s="36">
        <f t="shared" si="1"/>
        <v>67.2</v>
      </c>
      <c r="K55" s="36">
        <f t="shared" si="2"/>
        <v>13.44</v>
      </c>
    </row>
    <row r="56" s="2" customFormat="1" ht="18.25" customHeight="1" spans="1:11">
      <c r="A56" s="35">
        <v>50</v>
      </c>
      <c r="B56" s="29" t="s">
        <v>4632</v>
      </c>
      <c r="C56" s="30" t="s">
        <v>141</v>
      </c>
      <c r="D56" s="30" t="s">
        <v>335</v>
      </c>
      <c r="E56" s="31" t="s">
        <v>18</v>
      </c>
      <c r="F56" s="32" t="s">
        <v>1040</v>
      </c>
      <c r="G56" s="33" t="s">
        <v>4577</v>
      </c>
      <c r="H56" s="34">
        <v>2.2</v>
      </c>
      <c r="I56" s="36">
        <f t="shared" si="0"/>
        <v>2.2</v>
      </c>
      <c r="J56" s="36">
        <f t="shared" si="1"/>
        <v>70.4</v>
      </c>
      <c r="K56" s="36">
        <f t="shared" si="2"/>
        <v>14.08</v>
      </c>
    </row>
    <row r="57" s="2" customFormat="1" ht="18.25" customHeight="1" spans="1:11">
      <c r="A57" s="28">
        <v>51</v>
      </c>
      <c r="B57" s="29" t="s">
        <v>4633</v>
      </c>
      <c r="C57" s="30" t="s">
        <v>500</v>
      </c>
      <c r="D57" s="30" t="s">
        <v>4634</v>
      </c>
      <c r="E57" s="31" t="s">
        <v>18</v>
      </c>
      <c r="F57" s="32" t="s">
        <v>4569</v>
      </c>
      <c r="G57" s="33" t="s">
        <v>4577</v>
      </c>
      <c r="H57" s="34">
        <v>4</v>
      </c>
      <c r="I57" s="36">
        <f t="shared" si="0"/>
        <v>4</v>
      </c>
      <c r="J57" s="36">
        <f t="shared" si="1"/>
        <v>128</v>
      </c>
      <c r="K57" s="36">
        <f t="shared" si="2"/>
        <v>25.6</v>
      </c>
    </row>
    <row r="58" s="2" customFormat="1" ht="18.25" customHeight="1" spans="1:11">
      <c r="A58" s="35">
        <v>52</v>
      </c>
      <c r="B58" s="29" t="s">
        <v>4635</v>
      </c>
      <c r="C58" s="30" t="s">
        <v>3592</v>
      </c>
      <c r="D58" s="30" t="s">
        <v>359</v>
      </c>
      <c r="E58" s="31" t="s">
        <v>18</v>
      </c>
      <c r="F58" s="32" t="s">
        <v>714</v>
      </c>
      <c r="G58" s="33" t="s">
        <v>4577</v>
      </c>
      <c r="H58" s="34">
        <v>3.2</v>
      </c>
      <c r="I58" s="36">
        <f t="shared" si="0"/>
        <v>3.2</v>
      </c>
      <c r="J58" s="36">
        <f t="shared" si="1"/>
        <v>102.4</v>
      </c>
      <c r="K58" s="36">
        <f t="shared" si="2"/>
        <v>20.48</v>
      </c>
    </row>
    <row r="59" s="2" customFormat="1" ht="18.25" customHeight="1" spans="1:11">
      <c r="A59" s="28">
        <v>53</v>
      </c>
      <c r="B59" s="29" t="s">
        <v>4636</v>
      </c>
      <c r="C59" s="30" t="s">
        <v>1386</v>
      </c>
      <c r="D59" s="30" t="s">
        <v>259</v>
      </c>
      <c r="E59" s="31" t="s">
        <v>18</v>
      </c>
      <c r="F59" s="32" t="s">
        <v>4637</v>
      </c>
      <c r="G59" s="33" t="s">
        <v>4577</v>
      </c>
      <c r="H59" s="34">
        <v>2.5</v>
      </c>
      <c r="I59" s="36">
        <f t="shared" si="0"/>
        <v>2.5</v>
      </c>
      <c r="J59" s="36">
        <f t="shared" si="1"/>
        <v>80</v>
      </c>
      <c r="K59" s="36">
        <f t="shared" si="2"/>
        <v>16</v>
      </c>
    </row>
    <row r="60" s="2" customFormat="1" ht="18.25" customHeight="1" spans="1:11">
      <c r="A60" s="35">
        <v>54</v>
      </c>
      <c r="B60" s="29" t="s">
        <v>4638</v>
      </c>
      <c r="C60" s="30" t="s">
        <v>1051</v>
      </c>
      <c r="D60" s="30" t="s">
        <v>2578</v>
      </c>
      <c r="E60" s="31" t="s">
        <v>18</v>
      </c>
      <c r="F60" s="32" t="s">
        <v>824</v>
      </c>
      <c r="G60" s="33" t="s">
        <v>4577</v>
      </c>
      <c r="H60" s="34">
        <v>1</v>
      </c>
      <c r="I60" s="36">
        <f t="shared" si="0"/>
        <v>1</v>
      </c>
      <c r="J60" s="36">
        <f t="shared" si="1"/>
        <v>32</v>
      </c>
      <c r="K60" s="36">
        <f t="shared" si="2"/>
        <v>6.4</v>
      </c>
    </row>
    <row r="61" s="2" customFormat="1" ht="18.25" customHeight="1" spans="1:11">
      <c r="A61" s="28">
        <v>55</v>
      </c>
      <c r="B61" s="29" t="s">
        <v>4639</v>
      </c>
      <c r="C61" s="30" t="s">
        <v>1728</v>
      </c>
      <c r="D61" s="30" t="s">
        <v>148</v>
      </c>
      <c r="E61" s="31" t="s">
        <v>18</v>
      </c>
      <c r="F61" s="32" t="s">
        <v>260</v>
      </c>
      <c r="G61" s="33" t="s">
        <v>4577</v>
      </c>
      <c r="H61" s="34">
        <v>1.5</v>
      </c>
      <c r="I61" s="36">
        <f t="shared" si="0"/>
        <v>1.5</v>
      </c>
      <c r="J61" s="36">
        <f t="shared" si="1"/>
        <v>48</v>
      </c>
      <c r="K61" s="36">
        <f t="shared" si="2"/>
        <v>9.6</v>
      </c>
    </row>
    <row r="62" s="2" customFormat="1" ht="18.25" customHeight="1" spans="1:11">
      <c r="A62" s="35">
        <v>56</v>
      </c>
      <c r="B62" s="29" t="s">
        <v>4640</v>
      </c>
      <c r="C62" s="30" t="s">
        <v>349</v>
      </c>
      <c r="D62" s="30" t="s">
        <v>55</v>
      </c>
      <c r="E62" s="31" t="s">
        <v>18</v>
      </c>
      <c r="F62" s="32" t="s">
        <v>3559</v>
      </c>
      <c r="G62" s="33" t="s">
        <v>4577</v>
      </c>
      <c r="H62" s="34">
        <v>2</v>
      </c>
      <c r="I62" s="36">
        <f t="shared" si="0"/>
        <v>2</v>
      </c>
      <c r="J62" s="36">
        <f t="shared" si="1"/>
        <v>64</v>
      </c>
      <c r="K62" s="36">
        <f t="shared" si="2"/>
        <v>12.8</v>
      </c>
    </row>
    <row r="63" s="2" customFormat="1" ht="18.25" customHeight="1" spans="1:11">
      <c r="A63" s="28">
        <v>57</v>
      </c>
      <c r="B63" s="29" t="s">
        <v>4641</v>
      </c>
      <c r="C63" s="30" t="s">
        <v>262</v>
      </c>
      <c r="D63" s="30" t="s">
        <v>4642</v>
      </c>
      <c r="E63" s="31" t="s">
        <v>18</v>
      </c>
      <c r="F63" s="32" t="s">
        <v>3670</v>
      </c>
      <c r="G63" s="33" t="s">
        <v>4577</v>
      </c>
      <c r="H63" s="34">
        <v>6.2</v>
      </c>
      <c r="I63" s="36">
        <f t="shared" si="0"/>
        <v>6.2</v>
      </c>
      <c r="J63" s="36">
        <f t="shared" si="1"/>
        <v>198.4</v>
      </c>
      <c r="K63" s="36">
        <f t="shared" si="2"/>
        <v>39.68</v>
      </c>
    </row>
    <row r="64" s="2" customFormat="1" ht="18.25" customHeight="1" spans="1:11">
      <c r="A64" s="35">
        <v>58</v>
      </c>
      <c r="B64" s="29" t="s">
        <v>4643</v>
      </c>
      <c r="C64" s="30" t="s">
        <v>3336</v>
      </c>
      <c r="D64" s="30" t="s">
        <v>4644</v>
      </c>
      <c r="E64" s="31" t="s">
        <v>18</v>
      </c>
      <c r="F64" s="32" t="s">
        <v>122</v>
      </c>
      <c r="G64" s="33" t="s">
        <v>4577</v>
      </c>
      <c r="H64" s="34">
        <v>3</v>
      </c>
      <c r="I64" s="36">
        <f t="shared" si="0"/>
        <v>3</v>
      </c>
      <c r="J64" s="36">
        <f t="shared" si="1"/>
        <v>96</v>
      </c>
      <c r="K64" s="36">
        <f t="shared" si="2"/>
        <v>19.2</v>
      </c>
    </row>
    <row r="65" s="2" customFormat="1" ht="18.25" customHeight="1" spans="1:11">
      <c r="A65" s="28">
        <v>59</v>
      </c>
      <c r="B65" s="29" t="s">
        <v>4645</v>
      </c>
      <c r="C65" s="30" t="s">
        <v>3403</v>
      </c>
      <c r="D65" s="30" t="s">
        <v>170</v>
      </c>
      <c r="E65" s="31" t="s">
        <v>18</v>
      </c>
      <c r="F65" s="32" t="s">
        <v>4646</v>
      </c>
      <c r="G65" s="33" t="s">
        <v>4577</v>
      </c>
      <c r="H65" s="34">
        <v>1</v>
      </c>
      <c r="I65" s="36">
        <f t="shared" si="0"/>
        <v>1</v>
      </c>
      <c r="J65" s="36">
        <f t="shared" si="1"/>
        <v>32</v>
      </c>
      <c r="K65" s="36">
        <f t="shared" si="2"/>
        <v>6.4</v>
      </c>
    </row>
    <row r="66" s="2" customFormat="1" ht="18.25" customHeight="1" spans="1:11">
      <c r="A66" s="35">
        <v>60</v>
      </c>
      <c r="B66" s="29" t="s">
        <v>4647</v>
      </c>
      <c r="C66" s="30" t="s">
        <v>4648</v>
      </c>
      <c r="D66" s="30" t="s">
        <v>4649</v>
      </c>
      <c r="E66" s="31" t="s">
        <v>18</v>
      </c>
      <c r="F66" s="32" t="s">
        <v>616</v>
      </c>
      <c r="G66" s="33" t="s">
        <v>4577</v>
      </c>
      <c r="H66" s="34">
        <v>3</v>
      </c>
      <c r="I66" s="36">
        <f t="shared" si="0"/>
        <v>3</v>
      </c>
      <c r="J66" s="36">
        <f t="shared" si="1"/>
        <v>96</v>
      </c>
      <c r="K66" s="36">
        <f t="shared" si="2"/>
        <v>19.2</v>
      </c>
    </row>
    <row r="67" s="2" customFormat="1" ht="18.25" customHeight="1" spans="1:11">
      <c r="A67" s="28">
        <v>61</v>
      </c>
      <c r="B67" s="29" t="s">
        <v>4650</v>
      </c>
      <c r="C67" s="30" t="s">
        <v>1776</v>
      </c>
      <c r="D67" s="37" t="s">
        <v>43</v>
      </c>
      <c r="E67" s="31" t="s">
        <v>18</v>
      </c>
      <c r="F67" s="32" t="s">
        <v>1006</v>
      </c>
      <c r="G67" s="33" t="s">
        <v>4577</v>
      </c>
      <c r="H67" s="34">
        <v>4</v>
      </c>
      <c r="I67" s="36">
        <f t="shared" si="0"/>
        <v>4</v>
      </c>
      <c r="J67" s="36">
        <f t="shared" si="1"/>
        <v>128</v>
      </c>
      <c r="K67" s="36">
        <f t="shared" si="2"/>
        <v>25.6</v>
      </c>
    </row>
    <row r="68" s="2" customFormat="1" ht="18.25" customHeight="1" spans="1:11">
      <c r="A68" s="35">
        <v>62</v>
      </c>
      <c r="B68" s="29" t="s">
        <v>4651</v>
      </c>
      <c r="C68" s="30" t="s">
        <v>3733</v>
      </c>
      <c r="D68" s="30" t="s">
        <v>4652</v>
      </c>
      <c r="E68" s="31" t="s">
        <v>18</v>
      </c>
      <c r="F68" s="32" t="s">
        <v>4653</v>
      </c>
      <c r="G68" s="33" t="s">
        <v>4577</v>
      </c>
      <c r="H68" s="34">
        <v>3.3</v>
      </c>
      <c r="I68" s="36">
        <f t="shared" si="0"/>
        <v>3.3</v>
      </c>
      <c r="J68" s="36">
        <f t="shared" si="1"/>
        <v>105.6</v>
      </c>
      <c r="K68" s="36">
        <f t="shared" si="2"/>
        <v>21.12</v>
      </c>
    </row>
    <row r="69" s="2" customFormat="1" ht="18.25" customHeight="1" spans="1:11">
      <c r="A69" s="28">
        <v>63</v>
      </c>
      <c r="B69" s="29" t="s">
        <v>4654</v>
      </c>
      <c r="C69" s="30" t="s">
        <v>622</v>
      </c>
      <c r="D69" s="30" t="s">
        <v>4655</v>
      </c>
      <c r="E69" s="31" t="s">
        <v>18</v>
      </c>
      <c r="F69" s="32" t="s">
        <v>4656</v>
      </c>
      <c r="G69" s="33" t="s">
        <v>4577</v>
      </c>
      <c r="H69" s="34">
        <v>1.5</v>
      </c>
      <c r="I69" s="36">
        <f t="shared" si="0"/>
        <v>1.5</v>
      </c>
      <c r="J69" s="36">
        <f t="shared" si="1"/>
        <v>48</v>
      </c>
      <c r="K69" s="36">
        <f t="shared" si="2"/>
        <v>9.6</v>
      </c>
    </row>
    <row r="70" s="2" customFormat="1" ht="18.25" customHeight="1" spans="1:11">
      <c r="A70" s="35">
        <v>64</v>
      </c>
      <c r="B70" s="29" t="s">
        <v>4657</v>
      </c>
      <c r="C70" s="30" t="s">
        <v>3380</v>
      </c>
      <c r="D70" s="30" t="s">
        <v>338</v>
      </c>
      <c r="E70" s="31" t="s">
        <v>18</v>
      </c>
      <c r="F70" s="32" t="s">
        <v>224</v>
      </c>
      <c r="G70" s="33" t="s">
        <v>4577</v>
      </c>
      <c r="H70" s="34">
        <v>4</v>
      </c>
      <c r="I70" s="36">
        <f t="shared" si="0"/>
        <v>4</v>
      </c>
      <c r="J70" s="36">
        <f t="shared" si="1"/>
        <v>128</v>
      </c>
      <c r="K70" s="36">
        <f t="shared" si="2"/>
        <v>25.6</v>
      </c>
    </row>
    <row r="71" s="2" customFormat="1" ht="18.25" customHeight="1" spans="1:11">
      <c r="A71" s="28">
        <v>65</v>
      </c>
      <c r="B71" s="29" t="s">
        <v>4658</v>
      </c>
      <c r="C71" s="30" t="s">
        <v>622</v>
      </c>
      <c r="D71" s="30" t="s">
        <v>760</v>
      </c>
      <c r="E71" s="31" t="s">
        <v>18</v>
      </c>
      <c r="F71" s="32" t="s">
        <v>4659</v>
      </c>
      <c r="G71" s="33" t="s">
        <v>4577</v>
      </c>
      <c r="H71" s="34">
        <v>3</v>
      </c>
      <c r="I71" s="36">
        <f t="shared" ref="I71:I134" si="3">H71</f>
        <v>3</v>
      </c>
      <c r="J71" s="36">
        <f t="shared" ref="J71:J134" si="4">H71*32</f>
        <v>96</v>
      </c>
      <c r="K71" s="36">
        <f t="shared" ref="K71:K134" si="5">H71*6.4</f>
        <v>19.2</v>
      </c>
    </row>
    <row r="72" s="2" customFormat="1" ht="18.25" customHeight="1" spans="1:11">
      <c r="A72" s="35">
        <v>66</v>
      </c>
      <c r="B72" s="29" t="s">
        <v>4660</v>
      </c>
      <c r="C72" s="30" t="s">
        <v>575</v>
      </c>
      <c r="D72" s="30" t="s">
        <v>476</v>
      </c>
      <c r="E72" s="31" t="s">
        <v>18</v>
      </c>
      <c r="F72" s="32" t="s">
        <v>4661</v>
      </c>
      <c r="G72" s="33" t="s">
        <v>4577</v>
      </c>
      <c r="H72" s="34">
        <v>1</v>
      </c>
      <c r="I72" s="36">
        <f t="shared" si="3"/>
        <v>1</v>
      </c>
      <c r="J72" s="36">
        <f t="shared" si="4"/>
        <v>32</v>
      </c>
      <c r="K72" s="36">
        <f t="shared" si="5"/>
        <v>6.4</v>
      </c>
    </row>
    <row r="73" s="2" customFormat="1" ht="18.25" customHeight="1" spans="1:11">
      <c r="A73" s="28">
        <v>67</v>
      </c>
      <c r="B73" s="29" t="s">
        <v>4662</v>
      </c>
      <c r="C73" s="30" t="s">
        <v>3306</v>
      </c>
      <c r="D73" s="30" t="s">
        <v>4663</v>
      </c>
      <c r="E73" s="31" t="s">
        <v>18</v>
      </c>
      <c r="F73" s="32" t="s">
        <v>387</v>
      </c>
      <c r="G73" s="33" t="s">
        <v>4577</v>
      </c>
      <c r="H73" s="34">
        <v>8</v>
      </c>
      <c r="I73" s="36">
        <f t="shared" si="3"/>
        <v>8</v>
      </c>
      <c r="J73" s="36">
        <f t="shared" si="4"/>
        <v>256</v>
      </c>
      <c r="K73" s="36">
        <f t="shared" si="5"/>
        <v>51.2</v>
      </c>
    </row>
    <row r="74" s="2" customFormat="1" ht="18.25" customHeight="1" spans="1:11">
      <c r="A74" s="35">
        <v>68</v>
      </c>
      <c r="B74" s="29" t="s">
        <v>4664</v>
      </c>
      <c r="C74" s="30" t="s">
        <v>1611</v>
      </c>
      <c r="D74" s="30" t="s">
        <v>4665</v>
      </c>
      <c r="E74" s="31" t="s">
        <v>18</v>
      </c>
      <c r="F74" s="32" t="s">
        <v>3510</v>
      </c>
      <c r="G74" s="33" t="s">
        <v>4577</v>
      </c>
      <c r="H74" s="34">
        <v>7</v>
      </c>
      <c r="I74" s="36">
        <f t="shared" si="3"/>
        <v>7</v>
      </c>
      <c r="J74" s="36">
        <f t="shared" si="4"/>
        <v>224</v>
      </c>
      <c r="K74" s="36">
        <f t="shared" si="5"/>
        <v>44.8</v>
      </c>
    </row>
    <row r="75" s="2" customFormat="1" ht="18.25" customHeight="1" spans="1:11">
      <c r="A75" s="28">
        <v>69</v>
      </c>
      <c r="B75" s="29" t="s">
        <v>4666</v>
      </c>
      <c r="C75" s="30" t="s">
        <v>3336</v>
      </c>
      <c r="D75" s="30" t="s">
        <v>304</v>
      </c>
      <c r="E75" s="31" t="s">
        <v>18</v>
      </c>
      <c r="F75" s="32" t="s">
        <v>2154</v>
      </c>
      <c r="G75" s="33" t="s">
        <v>4577</v>
      </c>
      <c r="H75" s="34">
        <v>1</v>
      </c>
      <c r="I75" s="36">
        <f t="shared" si="3"/>
        <v>1</v>
      </c>
      <c r="J75" s="36">
        <f t="shared" si="4"/>
        <v>32</v>
      </c>
      <c r="K75" s="36">
        <f t="shared" si="5"/>
        <v>6.4</v>
      </c>
    </row>
    <row r="76" s="2" customFormat="1" ht="18.25" customHeight="1" spans="1:11">
      <c r="A76" s="35">
        <v>70</v>
      </c>
      <c r="B76" s="29" t="s">
        <v>4667</v>
      </c>
      <c r="C76" s="30" t="s">
        <v>3306</v>
      </c>
      <c r="D76" s="30" t="s">
        <v>566</v>
      </c>
      <c r="E76" s="31" t="s">
        <v>18</v>
      </c>
      <c r="F76" s="32" t="s">
        <v>863</v>
      </c>
      <c r="G76" s="33" t="s">
        <v>4577</v>
      </c>
      <c r="H76" s="34">
        <v>6.2</v>
      </c>
      <c r="I76" s="36">
        <f t="shared" si="3"/>
        <v>6.2</v>
      </c>
      <c r="J76" s="36">
        <f t="shared" si="4"/>
        <v>198.4</v>
      </c>
      <c r="K76" s="36">
        <f t="shared" si="5"/>
        <v>39.68</v>
      </c>
    </row>
    <row r="77" s="2" customFormat="1" ht="18.25" customHeight="1" spans="1:11">
      <c r="A77" s="28">
        <v>71</v>
      </c>
      <c r="B77" s="29" t="s">
        <v>4668</v>
      </c>
      <c r="C77" s="30" t="s">
        <v>1155</v>
      </c>
      <c r="D77" s="30" t="s">
        <v>320</v>
      </c>
      <c r="E77" s="31" t="s">
        <v>18</v>
      </c>
      <c r="F77" s="32" t="s">
        <v>376</v>
      </c>
      <c r="G77" s="33" t="s">
        <v>4577</v>
      </c>
      <c r="H77" s="34">
        <v>1.5</v>
      </c>
      <c r="I77" s="36">
        <f t="shared" si="3"/>
        <v>1.5</v>
      </c>
      <c r="J77" s="36">
        <f t="shared" si="4"/>
        <v>48</v>
      </c>
      <c r="K77" s="36">
        <f t="shared" si="5"/>
        <v>9.6</v>
      </c>
    </row>
    <row r="78" s="2" customFormat="1" ht="18.25" customHeight="1" spans="1:11">
      <c r="A78" s="35">
        <v>72</v>
      </c>
      <c r="B78" s="29" t="s">
        <v>4669</v>
      </c>
      <c r="C78" s="30" t="s">
        <v>141</v>
      </c>
      <c r="D78" s="30" t="s">
        <v>158</v>
      </c>
      <c r="E78" s="31" t="s">
        <v>18</v>
      </c>
      <c r="F78" s="32" t="s">
        <v>569</v>
      </c>
      <c r="G78" s="33" t="s">
        <v>4577</v>
      </c>
      <c r="H78" s="34">
        <v>4.5</v>
      </c>
      <c r="I78" s="36">
        <f t="shared" si="3"/>
        <v>4.5</v>
      </c>
      <c r="J78" s="36">
        <f t="shared" si="4"/>
        <v>144</v>
      </c>
      <c r="K78" s="36">
        <f t="shared" si="5"/>
        <v>28.8</v>
      </c>
    </row>
    <row r="79" s="2" customFormat="1" ht="18.25" customHeight="1" spans="1:11">
      <c r="A79" s="28">
        <v>73</v>
      </c>
      <c r="B79" s="29" t="s">
        <v>4670</v>
      </c>
      <c r="C79" s="30" t="s">
        <v>349</v>
      </c>
      <c r="D79" s="30" t="s">
        <v>668</v>
      </c>
      <c r="E79" s="31" t="s">
        <v>18</v>
      </c>
      <c r="F79" s="32" t="s">
        <v>1545</v>
      </c>
      <c r="G79" s="33" t="s">
        <v>4577</v>
      </c>
      <c r="H79" s="34">
        <v>3</v>
      </c>
      <c r="I79" s="36">
        <f t="shared" si="3"/>
        <v>3</v>
      </c>
      <c r="J79" s="36">
        <f t="shared" si="4"/>
        <v>96</v>
      </c>
      <c r="K79" s="36">
        <f t="shared" si="5"/>
        <v>19.2</v>
      </c>
    </row>
    <row r="80" s="2" customFormat="1" ht="18.25" customHeight="1" spans="1:11">
      <c r="A80" s="35">
        <v>74</v>
      </c>
      <c r="B80" s="29" t="s">
        <v>4671</v>
      </c>
      <c r="C80" s="30" t="s">
        <v>575</v>
      </c>
      <c r="D80" s="30" t="s">
        <v>83</v>
      </c>
      <c r="E80" s="31" t="s">
        <v>18</v>
      </c>
      <c r="F80" s="32" t="s">
        <v>4672</v>
      </c>
      <c r="G80" s="33" t="s">
        <v>4577</v>
      </c>
      <c r="H80" s="34">
        <v>1.5</v>
      </c>
      <c r="I80" s="36">
        <f t="shared" si="3"/>
        <v>1.5</v>
      </c>
      <c r="J80" s="36">
        <f t="shared" si="4"/>
        <v>48</v>
      </c>
      <c r="K80" s="36">
        <f t="shared" si="5"/>
        <v>9.6</v>
      </c>
    </row>
    <row r="81" s="2" customFormat="1" ht="18.25" customHeight="1" spans="1:11">
      <c r="A81" s="28">
        <v>75</v>
      </c>
      <c r="B81" s="29" t="s">
        <v>4673</v>
      </c>
      <c r="C81" s="30" t="s">
        <v>3306</v>
      </c>
      <c r="D81" s="30" t="s">
        <v>312</v>
      </c>
      <c r="E81" s="31" t="s">
        <v>18</v>
      </c>
      <c r="F81" s="32" t="s">
        <v>40</v>
      </c>
      <c r="G81" s="33" t="s">
        <v>4577</v>
      </c>
      <c r="H81" s="34">
        <v>5.1</v>
      </c>
      <c r="I81" s="36">
        <f t="shared" si="3"/>
        <v>5.1</v>
      </c>
      <c r="J81" s="36">
        <f t="shared" si="4"/>
        <v>163.2</v>
      </c>
      <c r="K81" s="36">
        <f t="shared" si="5"/>
        <v>32.64</v>
      </c>
    </row>
    <row r="82" s="2" customFormat="1" ht="18.25" customHeight="1" spans="1:11">
      <c r="A82" s="35">
        <v>76</v>
      </c>
      <c r="B82" s="29" t="s">
        <v>4674</v>
      </c>
      <c r="C82" s="30" t="s">
        <v>575</v>
      </c>
      <c r="D82" s="30" t="s">
        <v>67</v>
      </c>
      <c r="E82" s="31" t="s">
        <v>18</v>
      </c>
      <c r="F82" s="32" t="s">
        <v>222</v>
      </c>
      <c r="G82" s="33" t="s">
        <v>4577</v>
      </c>
      <c r="H82" s="34">
        <v>3.5</v>
      </c>
      <c r="I82" s="36">
        <f t="shared" si="3"/>
        <v>3.5</v>
      </c>
      <c r="J82" s="36">
        <f t="shared" si="4"/>
        <v>112</v>
      </c>
      <c r="K82" s="36">
        <f t="shared" si="5"/>
        <v>22.4</v>
      </c>
    </row>
    <row r="83" s="2" customFormat="1" ht="18.25" customHeight="1" spans="1:11">
      <c r="A83" s="28">
        <v>77</v>
      </c>
      <c r="B83" s="29" t="s">
        <v>4675</v>
      </c>
      <c r="C83" s="30" t="s">
        <v>3309</v>
      </c>
      <c r="D83" s="30" t="s">
        <v>85</v>
      </c>
      <c r="E83" s="31" t="s">
        <v>18</v>
      </c>
      <c r="F83" s="32" t="s">
        <v>539</v>
      </c>
      <c r="G83" s="33" t="s">
        <v>4577</v>
      </c>
      <c r="H83" s="34">
        <v>1</v>
      </c>
      <c r="I83" s="36">
        <f t="shared" si="3"/>
        <v>1</v>
      </c>
      <c r="J83" s="36">
        <f t="shared" si="4"/>
        <v>32</v>
      </c>
      <c r="K83" s="36">
        <f t="shared" si="5"/>
        <v>6.4</v>
      </c>
    </row>
    <row r="84" s="2" customFormat="1" ht="18.25" customHeight="1" spans="1:11">
      <c r="A84" s="35">
        <v>78</v>
      </c>
      <c r="B84" s="29" t="s">
        <v>4676</v>
      </c>
      <c r="C84" s="30" t="s">
        <v>1155</v>
      </c>
      <c r="D84" s="30" t="s">
        <v>43</v>
      </c>
      <c r="E84" s="31" t="s">
        <v>18</v>
      </c>
      <c r="F84" s="32" t="s">
        <v>1322</v>
      </c>
      <c r="G84" s="33" t="s">
        <v>4577</v>
      </c>
      <c r="H84" s="34">
        <v>2.1</v>
      </c>
      <c r="I84" s="36">
        <f t="shared" si="3"/>
        <v>2.1</v>
      </c>
      <c r="J84" s="36">
        <f t="shared" si="4"/>
        <v>67.2</v>
      </c>
      <c r="K84" s="36">
        <f t="shared" si="5"/>
        <v>13.44</v>
      </c>
    </row>
    <row r="85" s="2" customFormat="1" ht="18.25" customHeight="1" spans="1:11">
      <c r="A85" s="28">
        <v>79</v>
      </c>
      <c r="B85" s="29" t="s">
        <v>4677</v>
      </c>
      <c r="C85" s="30" t="s">
        <v>1386</v>
      </c>
      <c r="D85" s="30" t="s">
        <v>842</v>
      </c>
      <c r="E85" s="31" t="s">
        <v>18</v>
      </c>
      <c r="F85" s="32" t="s">
        <v>4569</v>
      </c>
      <c r="G85" s="33" t="s">
        <v>4577</v>
      </c>
      <c r="H85" s="34">
        <v>4.5</v>
      </c>
      <c r="I85" s="36">
        <f t="shared" si="3"/>
        <v>4.5</v>
      </c>
      <c r="J85" s="36">
        <f t="shared" si="4"/>
        <v>144</v>
      </c>
      <c r="K85" s="36">
        <f t="shared" si="5"/>
        <v>28.8</v>
      </c>
    </row>
    <row r="86" s="2" customFormat="1" ht="18.25" customHeight="1" spans="1:11">
      <c r="A86" s="35">
        <v>80</v>
      </c>
      <c r="B86" s="29" t="s">
        <v>4678</v>
      </c>
      <c r="C86" s="30" t="s">
        <v>622</v>
      </c>
      <c r="D86" s="30" t="s">
        <v>283</v>
      </c>
      <c r="E86" s="31" t="s">
        <v>18</v>
      </c>
      <c r="F86" s="32" t="s">
        <v>1864</v>
      </c>
      <c r="G86" s="33" t="s">
        <v>4577</v>
      </c>
      <c r="H86" s="34">
        <v>5.1</v>
      </c>
      <c r="I86" s="36">
        <f t="shared" si="3"/>
        <v>5.1</v>
      </c>
      <c r="J86" s="36">
        <f t="shared" si="4"/>
        <v>163.2</v>
      </c>
      <c r="K86" s="36">
        <f t="shared" si="5"/>
        <v>32.64</v>
      </c>
    </row>
    <row r="87" s="2" customFormat="1" ht="18.25" customHeight="1" spans="1:11">
      <c r="A87" s="28">
        <v>81</v>
      </c>
      <c r="B87" s="29" t="s">
        <v>4679</v>
      </c>
      <c r="C87" s="30" t="s">
        <v>3325</v>
      </c>
      <c r="D87" s="30" t="s">
        <v>609</v>
      </c>
      <c r="E87" s="31" t="s">
        <v>18</v>
      </c>
      <c r="F87" s="32" t="s">
        <v>146</v>
      </c>
      <c r="G87" s="33" t="s">
        <v>4577</v>
      </c>
      <c r="H87" s="34">
        <v>3</v>
      </c>
      <c r="I87" s="36">
        <f t="shared" si="3"/>
        <v>3</v>
      </c>
      <c r="J87" s="36">
        <f t="shared" si="4"/>
        <v>96</v>
      </c>
      <c r="K87" s="36">
        <f t="shared" si="5"/>
        <v>19.2</v>
      </c>
    </row>
    <row r="88" s="2" customFormat="1" ht="18.25" customHeight="1" spans="1:11">
      <c r="A88" s="35">
        <v>82</v>
      </c>
      <c r="B88" s="29" t="s">
        <v>4680</v>
      </c>
      <c r="C88" s="30" t="s">
        <v>1386</v>
      </c>
      <c r="D88" s="30" t="s">
        <v>4681</v>
      </c>
      <c r="E88" s="31" t="s">
        <v>18</v>
      </c>
      <c r="F88" s="32" t="s">
        <v>1890</v>
      </c>
      <c r="G88" s="33" t="s">
        <v>4577</v>
      </c>
      <c r="H88" s="34">
        <v>1</v>
      </c>
      <c r="I88" s="36">
        <f t="shared" si="3"/>
        <v>1</v>
      </c>
      <c r="J88" s="36">
        <f t="shared" si="4"/>
        <v>32</v>
      </c>
      <c r="K88" s="36">
        <f t="shared" si="5"/>
        <v>6.4</v>
      </c>
    </row>
    <row r="89" s="2" customFormat="1" ht="18.25" customHeight="1" spans="1:11">
      <c r="A89" s="28">
        <v>83</v>
      </c>
      <c r="B89" s="29" t="s">
        <v>4682</v>
      </c>
      <c r="C89" s="30" t="s">
        <v>2197</v>
      </c>
      <c r="D89" s="30" t="s">
        <v>51</v>
      </c>
      <c r="E89" s="31" t="s">
        <v>18</v>
      </c>
      <c r="F89" s="32" t="s">
        <v>639</v>
      </c>
      <c r="G89" s="33" t="s">
        <v>4577</v>
      </c>
      <c r="H89" s="34">
        <v>1.1</v>
      </c>
      <c r="I89" s="36">
        <f t="shared" si="3"/>
        <v>1.1</v>
      </c>
      <c r="J89" s="36">
        <f t="shared" si="4"/>
        <v>35.2</v>
      </c>
      <c r="K89" s="36">
        <f t="shared" si="5"/>
        <v>7.04</v>
      </c>
    </row>
    <row r="90" s="2" customFormat="1" ht="18.25" customHeight="1" spans="1:11">
      <c r="A90" s="35">
        <v>84</v>
      </c>
      <c r="B90" s="29" t="s">
        <v>4683</v>
      </c>
      <c r="C90" s="30" t="s">
        <v>4684</v>
      </c>
      <c r="D90" s="30" t="s">
        <v>4685</v>
      </c>
      <c r="E90" s="31" t="s">
        <v>18</v>
      </c>
      <c r="F90" s="32" t="s">
        <v>851</v>
      </c>
      <c r="G90" s="33" t="s">
        <v>4577</v>
      </c>
      <c r="H90" s="34">
        <v>10.5</v>
      </c>
      <c r="I90" s="36">
        <f t="shared" si="3"/>
        <v>10.5</v>
      </c>
      <c r="J90" s="36">
        <f t="shared" si="4"/>
        <v>336</v>
      </c>
      <c r="K90" s="36">
        <f t="shared" si="5"/>
        <v>67.2</v>
      </c>
    </row>
    <row r="91" s="2" customFormat="1" ht="18.25" customHeight="1" spans="1:11">
      <c r="A91" s="28">
        <v>85</v>
      </c>
      <c r="B91" s="29" t="s">
        <v>4686</v>
      </c>
      <c r="C91" s="30" t="s">
        <v>3476</v>
      </c>
      <c r="D91" s="30" t="s">
        <v>1164</v>
      </c>
      <c r="E91" s="31" t="s">
        <v>18</v>
      </c>
      <c r="F91" s="32" t="s">
        <v>1715</v>
      </c>
      <c r="G91" s="33" t="s">
        <v>4577</v>
      </c>
      <c r="H91" s="34">
        <v>6</v>
      </c>
      <c r="I91" s="36">
        <f t="shared" si="3"/>
        <v>6</v>
      </c>
      <c r="J91" s="36">
        <f t="shared" si="4"/>
        <v>192</v>
      </c>
      <c r="K91" s="36">
        <f t="shared" si="5"/>
        <v>38.4</v>
      </c>
    </row>
    <row r="92" s="2" customFormat="1" ht="18.25" customHeight="1" spans="1:11">
      <c r="A92" s="35">
        <v>86</v>
      </c>
      <c r="B92" s="29" t="s">
        <v>4687</v>
      </c>
      <c r="C92" s="30" t="s">
        <v>141</v>
      </c>
      <c r="D92" s="30" t="s">
        <v>39</v>
      </c>
      <c r="E92" s="31" t="s">
        <v>18</v>
      </c>
      <c r="F92" s="32" t="s">
        <v>1925</v>
      </c>
      <c r="G92" s="33" t="s">
        <v>4577</v>
      </c>
      <c r="H92" s="34">
        <v>5.1</v>
      </c>
      <c r="I92" s="36">
        <f t="shared" si="3"/>
        <v>5.1</v>
      </c>
      <c r="J92" s="36">
        <f t="shared" si="4"/>
        <v>163.2</v>
      </c>
      <c r="K92" s="36">
        <f t="shared" si="5"/>
        <v>32.64</v>
      </c>
    </row>
    <row r="93" s="2" customFormat="1" ht="18.25" customHeight="1" spans="1:11">
      <c r="A93" s="28">
        <v>87</v>
      </c>
      <c r="B93" s="29" t="s">
        <v>4688</v>
      </c>
      <c r="C93" s="30" t="s">
        <v>1728</v>
      </c>
      <c r="D93" s="30" t="s">
        <v>4689</v>
      </c>
      <c r="E93" s="31" t="s">
        <v>18</v>
      </c>
      <c r="F93" s="32" t="s">
        <v>1408</v>
      </c>
      <c r="G93" s="33" t="s">
        <v>4577</v>
      </c>
      <c r="H93" s="34">
        <v>6.2</v>
      </c>
      <c r="I93" s="36">
        <f t="shared" si="3"/>
        <v>6.2</v>
      </c>
      <c r="J93" s="36">
        <f t="shared" si="4"/>
        <v>198.4</v>
      </c>
      <c r="K93" s="36">
        <f t="shared" si="5"/>
        <v>39.68</v>
      </c>
    </row>
    <row r="94" s="2" customFormat="1" ht="18.25" customHeight="1" spans="1:11">
      <c r="A94" s="35">
        <v>88</v>
      </c>
      <c r="B94" s="29" t="s">
        <v>4690</v>
      </c>
      <c r="C94" s="30" t="s">
        <v>500</v>
      </c>
      <c r="D94" s="30" t="s">
        <v>59</v>
      </c>
      <c r="E94" s="31" t="s">
        <v>18</v>
      </c>
      <c r="F94" s="32" t="s">
        <v>2312</v>
      </c>
      <c r="G94" s="33" t="s">
        <v>4577</v>
      </c>
      <c r="H94" s="34">
        <v>4</v>
      </c>
      <c r="I94" s="36">
        <f t="shared" si="3"/>
        <v>4</v>
      </c>
      <c r="J94" s="36">
        <f t="shared" si="4"/>
        <v>128</v>
      </c>
      <c r="K94" s="36">
        <f t="shared" si="5"/>
        <v>25.6</v>
      </c>
    </row>
    <row r="95" s="2" customFormat="1" ht="18.25" customHeight="1" spans="1:11">
      <c r="A95" s="28">
        <v>89</v>
      </c>
      <c r="B95" s="29" t="s">
        <v>4691</v>
      </c>
      <c r="C95" s="30" t="s">
        <v>1776</v>
      </c>
      <c r="D95" s="30" t="s">
        <v>668</v>
      </c>
      <c r="E95" s="31" t="s">
        <v>18</v>
      </c>
      <c r="F95" s="32" t="s">
        <v>1330</v>
      </c>
      <c r="G95" s="33" t="s">
        <v>4577</v>
      </c>
      <c r="H95" s="34">
        <v>4</v>
      </c>
      <c r="I95" s="36">
        <f t="shared" si="3"/>
        <v>4</v>
      </c>
      <c r="J95" s="36">
        <f t="shared" si="4"/>
        <v>128</v>
      </c>
      <c r="K95" s="36">
        <f t="shared" si="5"/>
        <v>25.6</v>
      </c>
    </row>
    <row r="96" s="2" customFormat="1" ht="18.25" customHeight="1" spans="1:11">
      <c r="A96" s="35">
        <v>90</v>
      </c>
      <c r="B96" s="29" t="s">
        <v>4692</v>
      </c>
      <c r="C96" s="30" t="s">
        <v>3336</v>
      </c>
      <c r="D96" s="30" t="s">
        <v>323</v>
      </c>
      <c r="E96" s="31" t="s">
        <v>18</v>
      </c>
      <c r="F96" s="32" t="s">
        <v>1788</v>
      </c>
      <c r="G96" s="33" t="s">
        <v>4577</v>
      </c>
      <c r="H96" s="34">
        <v>2.5</v>
      </c>
      <c r="I96" s="36">
        <f t="shared" si="3"/>
        <v>2.5</v>
      </c>
      <c r="J96" s="36">
        <f t="shared" si="4"/>
        <v>80</v>
      </c>
      <c r="K96" s="36">
        <f t="shared" si="5"/>
        <v>16</v>
      </c>
    </row>
    <row r="97" s="2" customFormat="1" ht="18.25" customHeight="1" spans="1:11">
      <c r="A97" s="28">
        <v>91</v>
      </c>
      <c r="B97" s="29" t="s">
        <v>4693</v>
      </c>
      <c r="C97" s="30" t="s">
        <v>1386</v>
      </c>
      <c r="D97" s="30" t="s">
        <v>177</v>
      </c>
      <c r="E97" s="31" t="s">
        <v>18</v>
      </c>
      <c r="F97" s="32" t="s">
        <v>1034</v>
      </c>
      <c r="G97" s="33" t="s">
        <v>4577</v>
      </c>
      <c r="H97" s="34">
        <v>6.5</v>
      </c>
      <c r="I97" s="36">
        <f t="shared" si="3"/>
        <v>6.5</v>
      </c>
      <c r="J97" s="36">
        <f t="shared" si="4"/>
        <v>208</v>
      </c>
      <c r="K97" s="36">
        <f t="shared" si="5"/>
        <v>41.6</v>
      </c>
    </row>
    <row r="98" s="2" customFormat="1" ht="18.25" customHeight="1" spans="1:11">
      <c r="A98" s="35">
        <v>92</v>
      </c>
      <c r="B98" s="29" t="s">
        <v>4694</v>
      </c>
      <c r="C98" s="30" t="s">
        <v>3306</v>
      </c>
      <c r="D98" s="30" t="s">
        <v>135</v>
      </c>
      <c r="E98" s="31" t="s">
        <v>18</v>
      </c>
      <c r="F98" s="32" t="s">
        <v>490</v>
      </c>
      <c r="G98" s="33" t="s">
        <v>4577</v>
      </c>
      <c r="H98" s="34">
        <v>5</v>
      </c>
      <c r="I98" s="36">
        <f t="shared" si="3"/>
        <v>5</v>
      </c>
      <c r="J98" s="36">
        <f t="shared" si="4"/>
        <v>160</v>
      </c>
      <c r="K98" s="36">
        <f t="shared" si="5"/>
        <v>32</v>
      </c>
    </row>
    <row r="99" s="2" customFormat="1" ht="18.25" customHeight="1" spans="1:11">
      <c r="A99" s="28">
        <v>93</v>
      </c>
      <c r="B99" s="29" t="s">
        <v>4695</v>
      </c>
      <c r="C99" s="30" t="s">
        <v>622</v>
      </c>
      <c r="D99" s="30" t="s">
        <v>27</v>
      </c>
      <c r="E99" s="31" t="s">
        <v>18</v>
      </c>
      <c r="F99" s="32" t="s">
        <v>496</v>
      </c>
      <c r="G99" s="33" t="s">
        <v>4577</v>
      </c>
      <c r="H99" s="34">
        <v>7.5</v>
      </c>
      <c r="I99" s="36">
        <f t="shared" si="3"/>
        <v>7.5</v>
      </c>
      <c r="J99" s="36">
        <f t="shared" si="4"/>
        <v>240</v>
      </c>
      <c r="K99" s="36">
        <f t="shared" si="5"/>
        <v>48</v>
      </c>
    </row>
    <row r="100" s="2" customFormat="1" ht="18.25" customHeight="1" spans="1:11">
      <c r="A100" s="35">
        <v>94</v>
      </c>
      <c r="B100" s="29" t="s">
        <v>4696</v>
      </c>
      <c r="C100" s="30" t="s">
        <v>3322</v>
      </c>
      <c r="D100" s="30" t="s">
        <v>1151</v>
      </c>
      <c r="E100" s="31" t="s">
        <v>18</v>
      </c>
      <c r="F100" s="32" t="s">
        <v>2130</v>
      </c>
      <c r="G100" s="33" t="s">
        <v>4577</v>
      </c>
      <c r="H100" s="34">
        <v>1.2</v>
      </c>
      <c r="I100" s="36">
        <f t="shared" si="3"/>
        <v>1.2</v>
      </c>
      <c r="J100" s="36">
        <f t="shared" si="4"/>
        <v>38.4</v>
      </c>
      <c r="K100" s="36">
        <f t="shared" si="5"/>
        <v>7.68</v>
      </c>
    </row>
    <row r="101" s="2" customFormat="1" ht="18.25" customHeight="1" spans="1:11">
      <c r="A101" s="28">
        <v>95</v>
      </c>
      <c r="B101" s="29" t="s">
        <v>4697</v>
      </c>
      <c r="C101" s="30" t="s">
        <v>4435</v>
      </c>
      <c r="D101" s="30" t="s">
        <v>609</v>
      </c>
      <c r="E101" s="31" t="s">
        <v>18</v>
      </c>
      <c r="F101" s="32" t="s">
        <v>2217</v>
      </c>
      <c r="G101" s="33" t="s">
        <v>4577</v>
      </c>
      <c r="H101" s="34">
        <v>13.5</v>
      </c>
      <c r="I101" s="36">
        <f t="shared" si="3"/>
        <v>13.5</v>
      </c>
      <c r="J101" s="36">
        <f t="shared" si="4"/>
        <v>432</v>
      </c>
      <c r="K101" s="36">
        <f t="shared" si="5"/>
        <v>86.4</v>
      </c>
    </row>
    <row r="102" s="2" customFormat="1" ht="18.25" customHeight="1" spans="1:11">
      <c r="A102" s="35">
        <v>96</v>
      </c>
      <c r="B102" s="29" t="s">
        <v>4698</v>
      </c>
      <c r="C102" s="30" t="s">
        <v>3403</v>
      </c>
      <c r="D102" s="30" t="s">
        <v>238</v>
      </c>
      <c r="E102" s="31" t="s">
        <v>18</v>
      </c>
      <c r="F102" s="32" t="s">
        <v>2806</v>
      </c>
      <c r="G102" s="33" t="s">
        <v>4577</v>
      </c>
      <c r="H102" s="34">
        <v>2</v>
      </c>
      <c r="I102" s="36">
        <f t="shared" si="3"/>
        <v>2</v>
      </c>
      <c r="J102" s="36">
        <f t="shared" si="4"/>
        <v>64</v>
      </c>
      <c r="K102" s="36">
        <f t="shared" si="5"/>
        <v>12.8</v>
      </c>
    </row>
    <row r="103" s="2" customFormat="1" ht="18.25" customHeight="1" spans="1:11">
      <c r="A103" s="28">
        <v>97</v>
      </c>
      <c r="B103" s="29" t="s">
        <v>4699</v>
      </c>
      <c r="C103" s="30" t="s">
        <v>4700</v>
      </c>
      <c r="D103" s="30" t="s">
        <v>275</v>
      </c>
      <c r="E103" s="31" t="s">
        <v>18</v>
      </c>
      <c r="F103" s="32" t="s">
        <v>2809</v>
      </c>
      <c r="G103" s="33" t="s">
        <v>4577</v>
      </c>
      <c r="H103" s="34">
        <v>4.5</v>
      </c>
      <c r="I103" s="36">
        <f t="shared" si="3"/>
        <v>4.5</v>
      </c>
      <c r="J103" s="36">
        <f t="shared" si="4"/>
        <v>144</v>
      </c>
      <c r="K103" s="36">
        <f t="shared" si="5"/>
        <v>28.8</v>
      </c>
    </row>
    <row r="104" s="2" customFormat="1" ht="18.25" customHeight="1" spans="1:11">
      <c r="A104" s="35">
        <v>98</v>
      </c>
      <c r="B104" s="29" t="s">
        <v>4701</v>
      </c>
      <c r="C104" s="30" t="s">
        <v>4702</v>
      </c>
      <c r="D104" s="30" t="s">
        <v>469</v>
      </c>
      <c r="E104" s="31" t="s">
        <v>18</v>
      </c>
      <c r="F104" s="32" t="s">
        <v>2289</v>
      </c>
      <c r="G104" s="33" t="s">
        <v>4577</v>
      </c>
      <c r="H104" s="34">
        <v>1.5</v>
      </c>
      <c r="I104" s="36">
        <f t="shared" si="3"/>
        <v>1.5</v>
      </c>
      <c r="J104" s="36">
        <f t="shared" si="4"/>
        <v>48</v>
      </c>
      <c r="K104" s="36">
        <f t="shared" si="5"/>
        <v>9.6</v>
      </c>
    </row>
    <row r="105" s="2" customFormat="1" ht="18.25" customHeight="1" spans="1:11">
      <c r="A105" s="28">
        <v>99</v>
      </c>
      <c r="B105" s="29" t="s">
        <v>4703</v>
      </c>
      <c r="C105" s="30" t="s">
        <v>1611</v>
      </c>
      <c r="D105" s="30" t="s">
        <v>4704</v>
      </c>
      <c r="E105" s="31" t="s">
        <v>18</v>
      </c>
      <c r="F105" s="32" t="s">
        <v>4705</v>
      </c>
      <c r="G105" s="33" t="s">
        <v>4577</v>
      </c>
      <c r="H105" s="34">
        <v>2</v>
      </c>
      <c r="I105" s="36">
        <f t="shared" si="3"/>
        <v>2</v>
      </c>
      <c r="J105" s="36">
        <f t="shared" si="4"/>
        <v>64</v>
      </c>
      <c r="K105" s="36">
        <f t="shared" si="5"/>
        <v>12.8</v>
      </c>
    </row>
    <row r="106" s="2" customFormat="1" ht="18.25" customHeight="1" spans="1:11">
      <c r="A106" s="35">
        <v>100</v>
      </c>
      <c r="B106" s="29" t="s">
        <v>4706</v>
      </c>
      <c r="C106" s="30" t="s">
        <v>3322</v>
      </c>
      <c r="D106" s="30" t="s">
        <v>291</v>
      </c>
      <c r="E106" s="31" t="s">
        <v>18</v>
      </c>
      <c r="F106" s="32" t="s">
        <v>4707</v>
      </c>
      <c r="G106" s="33" t="s">
        <v>4577</v>
      </c>
      <c r="H106" s="34">
        <v>1</v>
      </c>
      <c r="I106" s="36">
        <f t="shared" si="3"/>
        <v>1</v>
      </c>
      <c r="J106" s="36">
        <f t="shared" si="4"/>
        <v>32</v>
      </c>
      <c r="K106" s="36">
        <f t="shared" si="5"/>
        <v>6.4</v>
      </c>
    </row>
    <row r="107" s="2" customFormat="1" ht="18.25" customHeight="1" spans="1:11">
      <c r="A107" s="28">
        <v>101</v>
      </c>
      <c r="B107" s="29" t="s">
        <v>4708</v>
      </c>
      <c r="C107" s="30" t="s">
        <v>1776</v>
      </c>
      <c r="D107" s="30" t="s">
        <v>312</v>
      </c>
      <c r="E107" s="31" t="s">
        <v>18</v>
      </c>
      <c r="F107" s="32" t="s">
        <v>1320</v>
      </c>
      <c r="G107" s="33" t="s">
        <v>4577</v>
      </c>
      <c r="H107" s="34">
        <v>2.5</v>
      </c>
      <c r="I107" s="36">
        <f t="shared" si="3"/>
        <v>2.5</v>
      </c>
      <c r="J107" s="36">
        <f t="shared" si="4"/>
        <v>80</v>
      </c>
      <c r="K107" s="36">
        <f t="shared" si="5"/>
        <v>16</v>
      </c>
    </row>
    <row r="108" s="2" customFormat="1" ht="18.25" customHeight="1" spans="1:11">
      <c r="A108" s="35">
        <v>102</v>
      </c>
      <c r="B108" s="29" t="s">
        <v>4709</v>
      </c>
      <c r="C108" s="30" t="s">
        <v>176</v>
      </c>
      <c r="D108" s="30" t="s">
        <v>4710</v>
      </c>
      <c r="E108" s="31" t="s">
        <v>18</v>
      </c>
      <c r="F108" s="32" t="s">
        <v>4276</v>
      </c>
      <c r="G108" s="33" t="s">
        <v>4577</v>
      </c>
      <c r="H108" s="34">
        <v>5</v>
      </c>
      <c r="I108" s="36">
        <f t="shared" si="3"/>
        <v>5</v>
      </c>
      <c r="J108" s="36">
        <f t="shared" si="4"/>
        <v>160</v>
      </c>
      <c r="K108" s="36">
        <f t="shared" si="5"/>
        <v>32</v>
      </c>
    </row>
    <row r="109" s="2" customFormat="1" ht="18.25" customHeight="1" spans="1:11">
      <c r="A109" s="28">
        <v>103</v>
      </c>
      <c r="B109" s="29" t="s">
        <v>4711</v>
      </c>
      <c r="C109" s="30" t="s">
        <v>622</v>
      </c>
      <c r="D109" s="30" t="s">
        <v>263</v>
      </c>
      <c r="E109" s="31" t="s">
        <v>18</v>
      </c>
      <c r="F109" s="32" t="s">
        <v>2718</v>
      </c>
      <c r="G109" s="33" t="s">
        <v>4577</v>
      </c>
      <c r="H109" s="34">
        <v>2</v>
      </c>
      <c r="I109" s="36">
        <f t="shared" si="3"/>
        <v>2</v>
      </c>
      <c r="J109" s="36">
        <f t="shared" si="4"/>
        <v>64</v>
      </c>
      <c r="K109" s="36">
        <f t="shared" si="5"/>
        <v>12.8</v>
      </c>
    </row>
    <row r="110" s="2" customFormat="1" ht="18.25" customHeight="1" spans="1:11">
      <c r="A110" s="35">
        <v>104</v>
      </c>
      <c r="B110" s="29" t="s">
        <v>4712</v>
      </c>
      <c r="C110" s="30" t="s">
        <v>575</v>
      </c>
      <c r="D110" s="30" t="s">
        <v>275</v>
      </c>
      <c r="E110" s="31" t="s">
        <v>18</v>
      </c>
      <c r="F110" s="32" t="s">
        <v>613</v>
      </c>
      <c r="G110" s="33" t="s">
        <v>4577</v>
      </c>
      <c r="H110" s="34">
        <v>2.5</v>
      </c>
      <c r="I110" s="36">
        <f t="shared" si="3"/>
        <v>2.5</v>
      </c>
      <c r="J110" s="36">
        <f t="shared" si="4"/>
        <v>80</v>
      </c>
      <c r="K110" s="36">
        <f t="shared" si="5"/>
        <v>16</v>
      </c>
    </row>
    <row r="111" s="2" customFormat="1" ht="18.25" customHeight="1" spans="1:11">
      <c r="A111" s="28">
        <v>105</v>
      </c>
      <c r="B111" s="29" t="s">
        <v>4713</v>
      </c>
      <c r="C111" s="30" t="s">
        <v>815</v>
      </c>
      <c r="D111" s="30" t="s">
        <v>31</v>
      </c>
      <c r="E111" s="31" t="s">
        <v>18</v>
      </c>
      <c r="F111" s="32" t="s">
        <v>1408</v>
      </c>
      <c r="G111" s="33" t="s">
        <v>4577</v>
      </c>
      <c r="H111" s="34">
        <v>5</v>
      </c>
      <c r="I111" s="36">
        <f t="shared" si="3"/>
        <v>5</v>
      </c>
      <c r="J111" s="36">
        <f t="shared" si="4"/>
        <v>160</v>
      </c>
      <c r="K111" s="36">
        <f t="shared" si="5"/>
        <v>32</v>
      </c>
    </row>
    <row r="112" s="2" customFormat="1" ht="18.25" customHeight="1" spans="1:11">
      <c r="A112" s="35">
        <v>106</v>
      </c>
      <c r="B112" s="29" t="s">
        <v>4714</v>
      </c>
      <c r="C112" s="30" t="s">
        <v>622</v>
      </c>
      <c r="D112" s="30" t="s">
        <v>657</v>
      </c>
      <c r="E112" s="31" t="s">
        <v>18</v>
      </c>
      <c r="F112" s="32" t="s">
        <v>4715</v>
      </c>
      <c r="G112" s="33" t="s">
        <v>4577</v>
      </c>
      <c r="H112" s="34">
        <v>2</v>
      </c>
      <c r="I112" s="36">
        <f t="shared" si="3"/>
        <v>2</v>
      </c>
      <c r="J112" s="36">
        <f t="shared" si="4"/>
        <v>64</v>
      </c>
      <c r="K112" s="36">
        <f t="shared" si="5"/>
        <v>12.8</v>
      </c>
    </row>
    <row r="113" s="2" customFormat="1" ht="18.25" customHeight="1" spans="1:11">
      <c r="A113" s="28">
        <v>107</v>
      </c>
      <c r="B113" s="29" t="s">
        <v>4716</v>
      </c>
      <c r="C113" s="30" t="s">
        <v>1155</v>
      </c>
      <c r="D113" s="30" t="s">
        <v>102</v>
      </c>
      <c r="E113" s="31" t="s">
        <v>18</v>
      </c>
      <c r="F113" s="32" t="s">
        <v>3999</v>
      </c>
      <c r="G113" s="33" t="s">
        <v>4577</v>
      </c>
      <c r="H113" s="34">
        <v>3.5</v>
      </c>
      <c r="I113" s="36">
        <f t="shared" si="3"/>
        <v>3.5</v>
      </c>
      <c r="J113" s="36">
        <f t="shared" si="4"/>
        <v>112</v>
      </c>
      <c r="K113" s="36">
        <f t="shared" si="5"/>
        <v>22.4</v>
      </c>
    </row>
    <row r="114" s="2" customFormat="1" ht="18.25" customHeight="1" spans="1:11">
      <c r="A114" s="35">
        <v>108</v>
      </c>
      <c r="B114" s="29" t="s">
        <v>4717</v>
      </c>
      <c r="C114" s="30" t="s">
        <v>3306</v>
      </c>
      <c r="D114" s="30" t="s">
        <v>243</v>
      </c>
      <c r="E114" s="31" t="s">
        <v>18</v>
      </c>
      <c r="F114" s="32" t="s">
        <v>76</v>
      </c>
      <c r="G114" s="33" t="s">
        <v>4577</v>
      </c>
      <c r="H114" s="34">
        <v>2</v>
      </c>
      <c r="I114" s="36">
        <f t="shared" si="3"/>
        <v>2</v>
      </c>
      <c r="J114" s="36">
        <f t="shared" si="4"/>
        <v>64</v>
      </c>
      <c r="K114" s="36">
        <f t="shared" si="5"/>
        <v>12.8</v>
      </c>
    </row>
    <row r="115" s="2" customFormat="1" ht="18.25" customHeight="1" spans="1:11">
      <c r="A115" s="28">
        <v>109</v>
      </c>
      <c r="B115" s="29" t="s">
        <v>4718</v>
      </c>
      <c r="C115" s="30" t="s">
        <v>575</v>
      </c>
      <c r="D115" s="30" t="s">
        <v>195</v>
      </c>
      <c r="E115" s="31" t="s">
        <v>18</v>
      </c>
      <c r="F115" s="32" t="s">
        <v>168</v>
      </c>
      <c r="G115" s="33" t="s">
        <v>4577</v>
      </c>
      <c r="H115" s="34">
        <v>5</v>
      </c>
      <c r="I115" s="36">
        <f t="shared" si="3"/>
        <v>5</v>
      </c>
      <c r="J115" s="36">
        <f t="shared" si="4"/>
        <v>160</v>
      </c>
      <c r="K115" s="36">
        <f t="shared" si="5"/>
        <v>32</v>
      </c>
    </row>
    <row r="116" s="2" customFormat="1" ht="18.25" customHeight="1" spans="1:11">
      <c r="A116" s="35">
        <v>110</v>
      </c>
      <c r="B116" s="29" t="s">
        <v>4719</v>
      </c>
      <c r="C116" s="30" t="s">
        <v>3689</v>
      </c>
      <c r="D116" s="30" t="s">
        <v>4720</v>
      </c>
      <c r="E116" s="31" t="s">
        <v>18</v>
      </c>
      <c r="F116" s="32" t="s">
        <v>422</v>
      </c>
      <c r="G116" s="33" t="s">
        <v>4577</v>
      </c>
      <c r="H116" s="34">
        <v>3</v>
      </c>
      <c r="I116" s="36">
        <f t="shared" si="3"/>
        <v>3</v>
      </c>
      <c r="J116" s="36">
        <f t="shared" si="4"/>
        <v>96</v>
      </c>
      <c r="K116" s="36">
        <f t="shared" si="5"/>
        <v>19.2</v>
      </c>
    </row>
    <row r="117" s="2" customFormat="1" ht="18.25" customHeight="1" spans="1:11">
      <c r="A117" s="28">
        <v>111</v>
      </c>
      <c r="B117" s="29" t="s">
        <v>4721</v>
      </c>
      <c r="C117" s="30" t="s">
        <v>262</v>
      </c>
      <c r="D117" s="30" t="s">
        <v>1021</v>
      </c>
      <c r="E117" s="31" t="s">
        <v>18</v>
      </c>
      <c r="F117" s="32" t="s">
        <v>305</v>
      </c>
      <c r="G117" s="33" t="s">
        <v>4577</v>
      </c>
      <c r="H117" s="34">
        <v>1.5</v>
      </c>
      <c r="I117" s="36">
        <f t="shared" si="3"/>
        <v>1.5</v>
      </c>
      <c r="J117" s="36">
        <f t="shared" si="4"/>
        <v>48</v>
      </c>
      <c r="K117" s="36">
        <f t="shared" si="5"/>
        <v>9.6</v>
      </c>
    </row>
    <row r="118" s="2" customFormat="1" ht="18.25" customHeight="1" spans="1:11">
      <c r="A118" s="35">
        <v>112</v>
      </c>
      <c r="B118" s="29" t="s">
        <v>4722</v>
      </c>
      <c r="C118" s="30" t="s">
        <v>1155</v>
      </c>
      <c r="D118" s="30" t="s">
        <v>4723</v>
      </c>
      <c r="E118" s="31" t="s">
        <v>18</v>
      </c>
      <c r="F118" s="32" t="s">
        <v>3178</v>
      </c>
      <c r="G118" s="33" t="s">
        <v>4577</v>
      </c>
      <c r="H118" s="34">
        <v>3.5</v>
      </c>
      <c r="I118" s="36">
        <f t="shared" si="3"/>
        <v>3.5</v>
      </c>
      <c r="J118" s="36">
        <f t="shared" si="4"/>
        <v>112</v>
      </c>
      <c r="K118" s="36">
        <f t="shared" si="5"/>
        <v>22.4</v>
      </c>
    </row>
    <row r="119" s="2" customFormat="1" ht="18.25" customHeight="1" spans="1:11">
      <c r="A119" s="28">
        <v>113</v>
      </c>
      <c r="B119" s="29" t="s">
        <v>4724</v>
      </c>
      <c r="C119" s="30" t="s">
        <v>3336</v>
      </c>
      <c r="D119" s="30" t="s">
        <v>291</v>
      </c>
      <c r="E119" s="31" t="s">
        <v>18</v>
      </c>
      <c r="F119" s="32" t="s">
        <v>822</v>
      </c>
      <c r="G119" s="33" t="s">
        <v>4577</v>
      </c>
      <c r="H119" s="34">
        <v>2.5</v>
      </c>
      <c r="I119" s="36">
        <f t="shared" si="3"/>
        <v>2.5</v>
      </c>
      <c r="J119" s="36">
        <f t="shared" si="4"/>
        <v>80</v>
      </c>
      <c r="K119" s="36">
        <f t="shared" si="5"/>
        <v>16</v>
      </c>
    </row>
    <row r="120" s="2" customFormat="1" ht="18.25" customHeight="1" spans="1:11">
      <c r="A120" s="35">
        <v>114</v>
      </c>
      <c r="B120" s="29" t="s">
        <v>4725</v>
      </c>
      <c r="C120" s="30" t="s">
        <v>4726</v>
      </c>
      <c r="D120" s="30" t="s">
        <v>464</v>
      </c>
      <c r="E120" s="31" t="s">
        <v>18</v>
      </c>
      <c r="F120" s="32" t="s">
        <v>1478</v>
      </c>
      <c r="G120" s="33" t="s">
        <v>4577</v>
      </c>
      <c r="H120" s="34">
        <v>3</v>
      </c>
      <c r="I120" s="36">
        <f t="shared" si="3"/>
        <v>3</v>
      </c>
      <c r="J120" s="36">
        <f t="shared" si="4"/>
        <v>96</v>
      </c>
      <c r="K120" s="36">
        <f t="shared" si="5"/>
        <v>19.2</v>
      </c>
    </row>
    <row r="121" s="2" customFormat="1" ht="18.25" customHeight="1" spans="1:11">
      <c r="A121" s="28">
        <v>115</v>
      </c>
      <c r="B121" s="29" t="s">
        <v>4727</v>
      </c>
      <c r="C121" s="30" t="s">
        <v>4728</v>
      </c>
      <c r="D121" s="30" t="s">
        <v>83</v>
      </c>
      <c r="E121" s="31" t="s">
        <v>18</v>
      </c>
      <c r="F121" s="32" t="s">
        <v>171</v>
      </c>
      <c r="G121" s="33" t="s">
        <v>4577</v>
      </c>
      <c r="H121" s="34">
        <v>4</v>
      </c>
      <c r="I121" s="36">
        <f t="shared" si="3"/>
        <v>4</v>
      </c>
      <c r="J121" s="36">
        <f t="shared" si="4"/>
        <v>128</v>
      </c>
      <c r="K121" s="36">
        <f t="shared" si="5"/>
        <v>25.6</v>
      </c>
    </row>
    <row r="122" s="2" customFormat="1" ht="18.25" customHeight="1" spans="1:11">
      <c r="A122" s="35">
        <v>116</v>
      </c>
      <c r="B122" s="29" t="s">
        <v>4729</v>
      </c>
      <c r="C122" s="30" t="s">
        <v>1155</v>
      </c>
      <c r="D122" s="30" t="s">
        <v>4730</v>
      </c>
      <c r="E122" s="31" t="s">
        <v>18</v>
      </c>
      <c r="F122" s="32" t="s">
        <v>824</v>
      </c>
      <c r="G122" s="33" t="s">
        <v>4577</v>
      </c>
      <c r="H122" s="34">
        <v>2.1</v>
      </c>
      <c r="I122" s="36">
        <f t="shared" si="3"/>
        <v>2.1</v>
      </c>
      <c r="J122" s="36">
        <f t="shared" si="4"/>
        <v>67.2</v>
      </c>
      <c r="K122" s="36">
        <f t="shared" si="5"/>
        <v>13.44</v>
      </c>
    </row>
    <row r="123" s="2" customFormat="1" ht="18.25" customHeight="1" spans="1:11">
      <c r="A123" s="28">
        <v>117</v>
      </c>
      <c r="B123" s="29" t="s">
        <v>4731</v>
      </c>
      <c r="C123" s="30" t="s">
        <v>1728</v>
      </c>
      <c r="D123" s="30" t="s">
        <v>71</v>
      </c>
      <c r="E123" s="31" t="s">
        <v>18</v>
      </c>
      <c r="F123" s="32" t="s">
        <v>4732</v>
      </c>
      <c r="G123" s="33" t="s">
        <v>4577</v>
      </c>
      <c r="H123" s="34">
        <v>2.6</v>
      </c>
      <c r="I123" s="36">
        <f t="shared" si="3"/>
        <v>2.6</v>
      </c>
      <c r="J123" s="36">
        <f t="shared" si="4"/>
        <v>83.2</v>
      </c>
      <c r="K123" s="36">
        <f t="shared" si="5"/>
        <v>16.64</v>
      </c>
    </row>
    <row r="124" s="2" customFormat="1" ht="18.25" customHeight="1" spans="1:11">
      <c r="A124" s="35">
        <v>118</v>
      </c>
      <c r="B124" s="29" t="s">
        <v>4733</v>
      </c>
      <c r="C124" s="30" t="s">
        <v>3336</v>
      </c>
      <c r="D124" s="30" t="s">
        <v>338</v>
      </c>
      <c r="E124" s="31" t="s">
        <v>18</v>
      </c>
      <c r="F124" s="32" t="s">
        <v>3670</v>
      </c>
      <c r="G124" s="33" t="s">
        <v>4577</v>
      </c>
      <c r="H124" s="34">
        <v>2</v>
      </c>
      <c r="I124" s="36">
        <f t="shared" si="3"/>
        <v>2</v>
      </c>
      <c r="J124" s="36">
        <f t="shared" si="4"/>
        <v>64</v>
      </c>
      <c r="K124" s="36">
        <f t="shared" si="5"/>
        <v>12.8</v>
      </c>
    </row>
    <row r="125" s="2" customFormat="1" ht="18.25" customHeight="1" spans="1:11">
      <c r="A125" s="28">
        <v>119</v>
      </c>
      <c r="B125" s="29" t="s">
        <v>4734</v>
      </c>
      <c r="C125" s="30" t="s">
        <v>3306</v>
      </c>
      <c r="D125" s="30" t="s">
        <v>352</v>
      </c>
      <c r="E125" s="31" t="s">
        <v>18</v>
      </c>
      <c r="F125" s="32" t="s">
        <v>596</v>
      </c>
      <c r="G125" s="33" t="s">
        <v>4577</v>
      </c>
      <c r="H125" s="34">
        <v>1</v>
      </c>
      <c r="I125" s="36">
        <f t="shared" si="3"/>
        <v>1</v>
      </c>
      <c r="J125" s="36">
        <f t="shared" si="4"/>
        <v>32</v>
      </c>
      <c r="K125" s="36">
        <f t="shared" si="5"/>
        <v>6.4</v>
      </c>
    </row>
    <row r="126" s="2" customFormat="1" ht="18.25" customHeight="1" spans="1:11">
      <c r="A126" s="35">
        <v>120</v>
      </c>
      <c r="B126" s="29" t="s">
        <v>4735</v>
      </c>
      <c r="C126" s="30" t="s">
        <v>622</v>
      </c>
      <c r="D126" s="30" t="s">
        <v>177</v>
      </c>
      <c r="E126" s="31" t="s">
        <v>18</v>
      </c>
      <c r="F126" s="32" t="s">
        <v>858</v>
      </c>
      <c r="G126" s="33" t="s">
        <v>4577</v>
      </c>
      <c r="H126" s="34">
        <v>1.5</v>
      </c>
      <c r="I126" s="36">
        <f t="shared" si="3"/>
        <v>1.5</v>
      </c>
      <c r="J126" s="36">
        <f t="shared" si="4"/>
        <v>48</v>
      </c>
      <c r="K126" s="36">
        <f t="shared" si="5"/>
        <v>9.6</v>
      </c>
    </row>
    <row r="127" s="2" customFormat="1" ht="18.25" customHeight="1" spans="1:11">
      <c r="A127" s="28">
        <v>121</v>
      </c>
      <c r="B127" s="29" t="s">
        <v>4736</v>
      </c>
      <c r="C127" s="30" t="s">
        <v>1776</v>
      </c>
      <c r="D127" s="30" t="s">
        <v>195</v>
      </c>
      <c r="E127" s="31" t="s">
        <v>18</v>
      </c>
      <c r="F127" s="32" t="s">
        <v>2764</v>
      </c>
      <c r="G127" s="33" t="s">
        <v>4577</v>
      </c>
      <c r="H127" s="34">
        <v>2</v>
      </c>
      <c r="I127" s="36">
        <f t="shared" si="3"/>
        <v>2</v>
      </c>
      <c r="J127" s="36">
        <f t="shared" si="4"/>
        <v>64</v>
      </c>
      <c r="K127" s="36">
        <f t="shared" si="5"/>
        <v>12.8</v>
      </c>
    </row>
    <row r="128" s="2" customFormat="1" ht="18.25" customHeight="1" spans="1:11">
      <c r="A128" s="35">
        <v>122</v>
      </c>
      <c r="B128" s="29" t="s">
        <v>4737</v>
      </c>
      <c r="C128" s="30" t="s">
        <v>3533</v>
      </c>
      <c r="D128" s="30" t="s">
        <v>624</v>
      </c>
      <c r="E128" s="31" t="s">
        <v>18</v>
      </c>
      <c r="F128" s="32" t="s">
        <v>4291</v>
      </c>
      <c r="G128" s="33" t="s">
        <v>4577</v>
      </c>
      <c r="H128" s="34">
        <v>5</v>
      </c>
      <c r="I128" s="36">
        <f t="shared" si="3"/>
        <v>5</v>
      </c>
      <c r="J128" s="36">
        <f t="shared" si="4"/>
        <v>160</v>
      </c>
      <c r="K128" s="36">
        <f t="shared" si="5"/>
        <v>32</v>
      </c>
    </row>
    <row r="129" s="2" customFormat="1" ht="18.25" customHeight="1" spans="1:11">
      <c r="A129" s="28">
        <v>123</v>
      </c>
      <c r="B129" s="29" t="s">
        <v>4738</v>
      </c>
      <c r="C129" s="30" t="s">
        <v>2123</v>
      </c>
      <c r="D129" s="30" t="s">
        <v>43</v>
      </c>
      <c r="E129" s="31" t="s">
        <v>18</v>
      </c>
      <c r="F129" s="32" t="s">
        <v>2764</v>
      </c>
      <c r="G129" s="33" t="s">
        <v>4577</v>
      </c>
      <c r="H129" s="34">
        <v>1.8</v>
      </c>
      <c r="I129" s="36">
        <f t="shared" si="3"/>
        <v>1.8</v>
      </c>
      <c r="J129" s="36">
        <f t="shared" si="4"/>
        <v>57.6</v>
      </c>
      <c r="K129" s="36">
        <f t="shared" si="5"/>
        <v>11.52</v>
      </c>
    </row>
    <row r="130" s="2" customFormat="1" ht="18.25" customHeight="1" spans="1:11">
      <c r="A130" s="35">
        <v>124</v>
      </c>
      <c r="B130" s="29" t="s">
        <v>4739</v>
      </c>
      <c r="C130" s="30" t="s">
        <v>3336</v>
      </c>
      <c r="D130" s="30" t="s">
        <v>67</v>
      </c>
      <c r="E130" s="31" t="s">
        <v>18</v>
      </c>
      <c r="F130" s="32" t="s">
        <v>4740</v>
      </c>
      <c r="G130" s="33" t="s">
        <v>4577</v>
      </c>
      <c r="H130" s="34">
        <v>3.5</v>
      </c>
      <c r="I130" s="36">
        <f t="shared" si="3"/>
        <v>3.5</v>
      </c>
      <c r="J130" s="36">
        <f t="shared" si="4"/>
        <v>112</v>
      </c>
      <c r="K130" s="36">
        <f t="shared" si="5"/>
        <v>22.4</v>
      </c>
    </row>
    <row r="131" s="2" customFormat="1" ht="18.25" customHeight="1" spans="1:11">
      <c r="A131" s="28">
        <v>125</v>
      </c>
      <c r="B131" s="29" t="s">
        <v>4741</v>
      </c>
      <c r="C131" s="30" t="s">
        <v>3306</v>
      </c>
      <c r="D131" s="30" t="s">
        <v>407</v>
      </c>
      <c r="E131" s="31" t="s">
        <v>18</v>
      </c>
      <c r="F131" s="32" t="s">
        <v>4742</v>
      </c>
      <c r="G131" s="33" t="s">
        <v>4577</v>
      </c>
      <c r="H131" s="34">
        <v>2.5</v>
      </c>
      <c r="I131" s="36">
        <f t="shared" si="3"/>
        <v>2.5</v>
      </c>
      <c r="J131" s="36">
        <f t="shared" si="4"/>
        <v>80</v>
      </c>
      <c r="K131" s="36">
        <f t="shared" si="5"/>
        <v>16</v>
      </c>
    </row>
    <row r="132" s="2" customFormat="1" ht="18.25" customHeight="1" spans="1:11">
      <c r="A132" s="35">
        <v>126</v>
      </c>
      <c r="B132" s="29" t="s">
        <v>4743</v>
      </c>
      <c r="C132" s="30" t="s">
        <v>176</v>
      </c>
      <c r="D132" s="30" t="s">
        <v>278</v>
      </c>
      <c r="E132" s="31" t="s">
        <v>18</v>
      </c>
      <c r="F132" s="32" t="s">
        <v>4276</v>
      </c>
      <c r="G132" s="33" t="s">
        <v>4577</v>
      </c>
      <c r="H132" s="34">
        <v>4.5</v>
      </c>
      <c r="I132" s="36">
        <f t="shared" si="3"/>
        <v>4.5</v>
      </c>
      <c r="J132" s="36">
        <f t="shared" si="4"/>
        <v>144</v>
      </c>
      <c r="K132" s="36">
        <f t="shared" si="5"/>
        <v>28.8</v>
      </c>
    </row>
    <row r="133" s="2" customFormat="1" ht="18.25" customHeight="1" spans="1:11">
      <c r="A133" s="28">
        <v>127</v>
      </c>
      <c r="B133" s="29" t="s">
        <v>4744</v>
      </c>
      <c r="C133" s="30" t="s">
        <v>262</v>
      </c>
      <c r="D133" s="30" t="s">
        <v>4745</v>
      </c>
      <c r="E133" s="31" t="s">
        <v>18</v>
      </c>
      <c r="F133" s="32" t="s">
        <v>1799</v>
      </c>
      <c r="G133" s="33" t="s">
        <v>4577</v>
      </c>
      <c r="H133" s="34">
        <v>2.5</v>
      </c>
      <c r="I133" s="36">
        <f t="shared" si="3"/>
        <v>2.5</v>
      </c>
      <c r="J133" s="36">
        <f t="shared" si="4"/>
        <v>80</v>
      </c>
      <c r="K133" s="36">
        <f t="shared" si="5"/>
        <v>16</v>
      </c>
    </row>
    <row r="134" s="2" customFormat="1" ht="18.25" customHeight="1" spans="1:11">
      <c r="A134" s="35">
        <v>128</v>
      </c>
      <c r="B134" s="29" t="s">
        <v>4746</v>
      </c>
      <c r="C134" s="30" t="s">
        <v>1611</v>
      </c>
      <c r="D134" s="30" t="s">
        <v>124</v>
      </c>
      <c r="E134" s="31" t="s">
        <v>18</v>
      </c>
      <c r="F134" s="32" t="s">
        <v>472</v>
      </c>
      <c r="G134" s="33" t="s">
        <v>4577</v>
      </c>
      <c r="H134" s="34">
        <v>5.1</v>
      </c>
      <c r="I134" s="36">
        <f t="shared" si="3"/>
        <v>5.1</v>
      </c>
      <c r="J134" s="36">
        <f t="shared" si="4"/>
        <v>163.2</v>
      </c>
      <c r="K134" s="36">
        <f t="shared" si="5"/>
        <v>32.64</v>
      </c>
    </row>
    <row r="135" s="2" customFormat="1" ht="18.25" customHeight="1" spans="1:11">
      <c r="A135" s="28">
        <v>129</v>
      </c>
      <c r="B135" s="29" t="s">
        <v>4747</v>
      </c>
      <c r="C135" s="30" t="s">
        <v>3351</v>
      </c>
      <c r="D135" s="30" t="s">
        <v>151</v>
      </c>
      <c r="E135" s="31" t="s">
        <v>18</v>
      </c>
      <c r="F135" s="32" t="s">
        <v>610</v>
      </c>
      <c r="G135" s="33" t="s">
        <v>4577</v>
      </c>
      <c r="H135" s="34">
        <v>3.5</v>
      </c>
      <c r="I135" s="36">
        <f t="shared" ref="I135:I151" si="6">H135</f>
        <v>3.5</v>
      </c>
      <c r="J135" s="36">
        <f t="shared" ref="J135:J151" si="7">H135*32</f>
        <v>112</v>
      </c>
      <c r="K135" s="36">
        <f t="shared" ref="K135:K151" si="8">H135*6.4</f>
        <v>22.4</v>
      </c>
    </row>
    <row r="136" s="2" customFormat="1" ht="18.25" customHeight="1" spans="1:11">
      <c r="A136" s="35">
        <v>130</v>
      </c>
      <c r="B136" s="29" t="s">
        <v>4748</v>
      </c>
      <c r="C136" s="30" t="s">
        <v>4726</v>
      </c>
      <c r="D136" s="30" t="s">
        <v>295</v>
      </c>
      <c r="E136" s="31" t="s">
        <v>18</v>
      </c>
      <c r="F136" s="32" t="s">
        <v>786</v>
      </c>
      <c r="G136" s="33" t="s">
        <v>4577</v>
      </c>
      <c r="H136" s="34">
        <v>2.5</v>
      </c>
      <c r="I136" s="36">
        <f t="shared" si="6"/>
        <v>2.5</v>
      </c>
      <c r="J136" s="36">
        <f t="shared" si="7"/>
        <v>80</v>
      </c>
      <c r="K136" s="36">
        <f t="shared" si="8"/>
        <v>16</v>
      </c>
    </row>
    <row r="137" s="2" customFormat="1" ht="18.25" customHeight="1" spans="1:11">
      <c r="A137" s="28">
        <v>131</v>
      </c>
      <c r="B137" s="29" t="s">
        <v>4749</v>
      </c>
      <c r="C137" s="30" t="s">
        <v>1728</v>
      </c>
      <c r="D137" s="30" t="s">
        <v>192</v>
      </c>
      <c r="E137" s="31" t="s">
        <v>18</v>
      </c>
      <c r="F137" s="32" t="s">
        <v>507</v>
      </c>
      <c r="G137" s="33" t="s">
        <v>4577</v>
      </c>
      <c r="H137" s="34">
        <v>1</v>
      </c>
      <c r="I137" s="36">
        <f t="shared" si="6"/>
        <v>1</v>
      </c>
      <c r="J137" s="36">
        <f t="shared" si="7"/>
        <v>32</v>
      </c>
      <c r="K137" s="36">
        <f t="shared" si="8"/>
        <v>6.4</v>
      </c>
    </row>
    <row r="138" s="2" customFormat="1" ht="18.25" customHeight="1" spans="1:11">
      <c r="A138" s="35">
        <v>132</v>
      </c>
      <c r="B138" s="29" t="s">
        <v>4750</v>
      </c>
      <c r="C138" s="30" t="s">
        <v>3504</v>
      </c>
      <c r="D138" s="30" t="s">
        <v>246</v>
      </c>
      <c r="E138" s="31" t="s">
        <v>18</v>
      </c>
      <c r="F138" s="32" t="s">
        <v>4751</v>
      </c>
      <c r="G138" s="33" t="s">
        <v>4577</v>
      </c>
      <c r="H138" s="34">
        <v>1.5</v>
      </c>
      <c r="I138" s="36">
        <f t="shared" si="6"/>
        <v>1.5</v>
      </c>
      <c r="J138" s="36">
        <f t="shared" si="7"/>
        <v>48</v>
      </c>
      <c r="K138" s="36">
        <f t="shared" si="8"/>
        <v>9.6</v>
      </c>
    </row>
    <row r="139" s="2" customFormat="1" ht="18.25" customHeight="1" spans="1:11">
      <c r="A139" s="28">
        <v>133</v>
      </c>
      <c r="B139" s="29" t="s">
        <v>4752</v>
      </c>
      <c r="C139" s="30" t="s">
        <v>1386</v>
      </c>
      <c r="D139" s="30" t="s">
        <v>142</v>
      </c>
      <c r="E139" s="31" t="s">
        <v>18</v>
      </c>
      <c r="F139" s="32" t="s">
        <v>247</v>
      </c>
      <c r="G139" s="33" t="s">
        <v>4577</v>
      </c>
      <c r="H139" s="34">
        <v>3</v>
      </c>
      <c r="I139" s="36">
        <f t="shared" si="6"/>
        <v>3</v>
      </c>
      <c r="J139" s="36">
        <f t="shared" si="7"/>
        <v>96</v>
      </c>
      <c r="K139" s="36">
        <f t="shared" si="8"/>
        <v>19.2</v>
      </c>
    </row>
    <row r="140" s="2" customFormat="1" ht="18.25" customHeight="1" spans="1:11">
      <c r="A140" s="35">
        <v>134</v>
      </c>
      <c r="B140" s="29" t="s">
        <v>4753</v>
      </c>
      <c r="C140" s="30" t="s">
        <v>4754</v>
      </c>
      <c r="D140" s="30" t="s">
        <v>151</v>
      </c>
      <c r="E140" s="31" t="s">
        <v>18</v>
      </c>
      <c r="F140" s="32" t="s">
        <v>4755</v>
      </c>
      <c r="G140" s="33" t="s">
        <v>4577</v>
      </c>
      <c r="H140" s="34">
        <v>1.5</v>
      </c>
      <c r="I140" s="36">
        <f t="shared" si="6"/>
        <v>1.5</v>
      </c>
      <c r="J140" s="36">
        <f t="shared" si="7"/>
        <v>48</v>
      </c>
      <c r="K140" s="36">
        <f t="shared" si="8"/>
        <v>9.6</v>
      </c>
    </row>
    <row r="141" s="2" customFormat="1" ht="18.25" customHeight="1" spans="1:11">
      <c r="A141" s="28">
        <v>135</v>
      </c>
      <c r="B141" s="29" t="s">
        <v>4756</v>
      </c>
      <c r="C141" s="30" t="s">
        <v>1728</v>
      </c>
      <c r="D141" s="30" t="s">
        <v>554</v>
      </c>
      <c r="E141" s="31" t="s">
        <v>18</v>
      </c>
      <c r="F141" s="32" t="s">
        <v>3896</v>
      </c>
      <c r="G141" s="33" t="s">
        <v>4577</v>
      </c>
      <c r="H141" s="34">
        <v>4.5</v>
      </c>
      <c r="I141" s="36">
        <f t="shared" si="6"/>
        <v>4.5</v>
      </c>
      <c r="J141" s="36">
        <f t="shared" si="7"/>
        <v>144</v>
      </c>
      <c r="K141" s="36">
        <f t="shared" si="8"/>
        <v>28.8</v>
      </c>
    </row>
    <row r="142" s="2" customFormat="1" ht="18.25" customHeight="1" spans="1:11">
      <c r="A142" s="35">
        <v>136</v>
      </c>
      <c r="B142" s="29" t="s">
        <v>4757</v>
      </c>
      <c r="C142" s="30" t="s">
        <v>500</v>
      </c>
      <c r="D142" s="30" t="s">
        <v>1151</v>
      </c>
      <c r="E142" s="31" t="s">
        <v>18</v>
      </c>
      <c r="F142" s="32" t="s">
        <v>4758</v>
      </c>
      <c r="G142" s="33" t="s">
        <v>4577</v>
      </c>
      <c r="H142" s="34">
        <v>3.1</v>
      </c>
      <c r="I142" s="36">
        <f t="shared" si="6"/>
        <v>3.1</v>
      </c>
      <c r="J142" s="36">
        <f t="shared" si="7"/>
        <v>99.2</v>
      </c>
      <c r="K142" s="36">
        <f t="shared" si="8"/>
        <v>19.84</v>
      </c>
    </row>
    <row r="143" s="2" customFormat="1" ht="18.25" customHeight="1" spans="1:11">
      <c r="A143" s="28">
        <v>137</v>
      </c>
      <c r="B143" s="29" t="s">
        <v>4759</v>
      </c>
      <c r="C143" s="30" t="s">
        <v>1611</v>
      </c>
      <c r="D143" s="30" t="s">
        <v>135</v>
      </c>
      <c r="E143" s="31" t="s">
        <v>18</v>
      </c>
      <c r="F143" s="32" t="s">
        <v>837</v>
      </c>
      <c r="G143" s="33" t="s">
        <v>4577</v>
      </c>
      <c r="H143" s="34">
        <v>2</v>
      </c>
      <c r="I143" s="36">
        <f t="shared" si="6"/>
        <v>2</v>
      </c>
      <c r="J143" s="36">
        <f t="shared" si="7"/>
        <v>64</v>
      </c>
      <c r="K143" s="36">
        <f t="shared" si="8"/>
        <v>12.8</v>
      </c>
    </row>
    <row r="144" s="2" customFormat="1" ht="18.25" customHeight="1" spans="1:11">
      <c r="A144" s="35">
        <v>138</v>
      </c>
      <c r="B144" s="29" t="s">
        <v>4760</v>
      </c>
      <c r="C144" s="30" t="s">
        <v>4761</v>
      </c>
      <c r="D144" s="30" t="s">
        <v>79</v>
      </c>
      <c r="E144" s="31" t="s">
        <v>18</v>
      </c>
      <c r="F144" s="32" t="s">
        <v>4762</v>
      </c>
      <c r="G144" s="33" t="s">
        <v>4577</v>
      </c>
      <c r="H144" s="34">
        <v>5</v>
      </c>
      <c r="I144" s="36">
        <f t="shared" si="6"/>
        <v>5</v>
      </c>
      <c r="J144" s="36">
        <f t="shared" si="7"/>
        <v>160</v>
      </c>
      <c r="K144" s="36">
        <f t="shared" si="8"/>
        <v>32</v>
      </c>
    </row>
    <row r="145" s="2" customFormat="1" ht="18.25" customHeight="1" spans="1:11">
      <c r="A145" s="28">
        <v>139</v>
      </c>
      <c r="B145" s="29" t="s">
        <v>4763</v>
      </c>
      <c r="C145" s="30" t="s">
        <v>3478</v>
      </c>
      <c r="D145" s="30" t="s">
        <v>4764</v>
      </c>
      <c r="E145" s="31" t="s">
        <v>18</v>
      </c>
      <c r="F145" s="32" t="s">
        <v>1571</v>
      </c>
      <c r="G145" s="33" t="s">
        <v>4577</v>
      </c>
      <c r="H145" s="34">
        <v>1.1</v>
      </c>
      <c r="I145" s="36">
        <f t="shared" si="6"/>
        <v>1.1</v>
      </c>
      <c r="J145" s="36">
        <f t="shared" si="7"/>
        <v>35.2</v>
      </c>
      <c r="K145" s="36">
        <f t="shared" si="8"/>
        <v>7.04</v>
      </c>
    </row>
    <row r="146" s="2" customFormat="1" ht="18.25" customHeight="1" spans="1:11">
      <c r="A146" s="35">
        <v>140</v>
      </c>
      <c r="B146" s="29" t="s">
        <v>4765</v>
      </c>
      <c r="C146" s="30" t="s">
        <v>262</v>
      </c>
      <c r="D146" s="30" t="s">
        <v>124</v>
      </c>
      <c r="E146" s="31" t="s">
        <v>18</v>
      </c>
      <c r="F146" s="32" t="s">
        <v>1362</v>
      </c>
      <c r="G146" s="33" t="s">
        <v>4577</v>
      </c>
      <c r="H146" s="34">
        <v>7.9</v>
      </c>
      <c r="I146" s="36">
        <f t="shared" si="6"/>
        <v>7.9</v>
      </c>
      <c r="J146" s="36">
        <f t="shared" si="7"/>
        <v>252.8</v>
      </c>
      <c r="K146" s="36">
        <f t="shared" si="8"/>
        <v>50.56</v>
      </c>
    </row>
    <row r="147" s="2" customFormat="1" ht="18.25" customHeight="1" spans="1:11">
      <c r="A147" s="28">
        <v>141</v>
      </c>
      <c r="B147" s="29" t="s">
        <v>4766</v>
      </c>
      <c r="C147" s="30" t="s">
        <v>1155</v>
      </c>
      <c r="D147" s="30" t="s">
        <v>541</v>
      </c>
      <c r="E147" s="31" t="s">
        <v>18</v>
      </c>
      <c r="F147" s="32" t="s">
        <v>4767</v>
      </c>
      <c r="G147" s="33" t="s">
        <v>4577</v>
      </c>
      <c r="H147" s="34">
        <v>2</v>
      </c>
      <c r="I147" s="36">
        <f t="shared" si="6"/>
        <v>2</v>
      </c>
      <c r="J147" s="36">
        <f t="shared" si="7"/>
        <v>64</v>
      </c>
      <c r="K147" s="36">
        <f t="shared" si="8"/>
        <v>12.8</v>
      </c>
    </row>
    <row r="148" s="2" customFormat="1" ht="18.25" customHeight="1" spans="1:11">
      <c r="A148" s="35">
        <v>142</v>
      </c>
      <c r="B148" s="29" t="s">
        <v>4768</v>
      </c>
      <c r="C148" s="30" t="s">
        <v>1449</v>
      </c>
      <c r="D148" s="30" t="s">
        <v>624</v>
      </c>
      <c r="E148" s="31" t="s">
        <v>18</v>
      </c>
      <c r="F148" s="32" t="s">
        <v>4769</v>
      </c>
      <c r="G148" s="33" t="s">
        <v>4577</v>
      </c>
      <c r="H148" s="34">
        <v>2</v>
      </c>
      <c r="I148" s="36">
        <f t="shared" si="6"/>
        <v>2</v>
      </c>
      <c r="J148" s="36">
        <f t="shared" si="7"/>
        <v>64</v>
      </c>
      <c r="K148" s="36">
        <f t="shared" si="8"/>
        <v>12.8</v>
      </c>
    </row>
    <row r="149" s="2" customFormat="1" ht="18.25" customHeight="1" spans="1:11">
      <c r="A149" s="28">
        <v>143</v>
      </c>
      <c r="B149" s="29" t="s">
        <v>4770</v>
      </c>
      <c r="C149" s="30" t="s">
        <v>3476</v>
      </c>
      <c r="D149" s="30" t="s">
        <v>43</v>
      </c>
      <c r="E149" s="31" t="s">
        <v>18</v>
      </c>
      <c r="F149" s="32" t="s">
        <v>422</v>
      </c>
      <c r="G149" s="33" t="s">
        <v>4577</v>
      </c>
      <c r="H149" s="34">
        <v>2.8</v>
      </c>
      <c r="I149" s="36">
        <f t="shared" si="6"/>
        <v>2.8</v>
      </c>
      <c r="J149" s="36">
        <f t="shared" si="7"/>
        <v>89.6</v>
      </c>
      <c r="K149" s="36">
        <f t="shared" si="8"/>
        <v>17.92</v>
      </c>
    </row>
    <row r="150" s="2" customFormat="1" ht="19" customHeight="1" spans="1:11">
      <c r="A150" s="35">
        <v>144</v>
      </c>
      <c r="B150" s="29" t="s">
        <v>4771</v>
      </c>
      <c r="C150" s="30" t="s">
        <v>509</v>
      </c>
      <c r="D150" s="30" t="s">
        <v>307</v>
      </c>
      <c r="E150" s="31" t="s">
        <v>18</v>
      </c>
      <c r="F150" s="32" t="s">
        <v>2777</v>
      </c>
      <c r="G150" s="33" t="s">
        <v>4577</v>
      </c>
      <c r="H150" s="34">
        <v>19</v>
      </c>
      <c r="I150" s="36">
        <f t="shared" si="6"/>
        <v>19</v>
      </c>
      <c r="J150" s="36">
        <f t="shared" si="7"/>
        <v>608</v>
      </c>
      <c r="K150" s="36">
        <f t="shared" si="8"/>
        <v>121.6</v>
      </c>
    </row>
    <row r="151" s="2" customFormat="1" ht="21" customHeight="1" spans="1:11">
      <c r="A151" s="28">
        <v>145</v>
      </c>
      <c r="B151" s="29" t="s">
        <v>4772</v>
      </c>
      <c r="C151" s="30" t="s">
        <v>402</v>
      </c>
      <c r="D151" s="30" t="s">
        <v>624</v>
      </c>
      <c r="E151" s="31" t="s">
        <v>18</v>
      </c>
      <c r="F151" s="32" t="s">
        <v>472</v>
      </c>
      <c r="G151" s="33" t="s">
        <v>4577</v>
      </c>
      <c r="H151" s="34">
        <v>1</v>
      </c>
      <c r="I151" s="36">
        <f t="shared" si="6"/>
        <v>1</v>
      </c>
      <c r="J151" s="36">
        <f t="shared" si="7"/>
        <v>32</v>
      </c>
      <c r="K151" s="36">
        <f t="shared" si="8"/>
        <v>6.4</v>
      </c>
    </row>
    <row r="152" s="2" customFormat="1" ht="21" customHeight="1" spans="1:11">
      <c r="A152" s="35">
        <v>146</v>
      </c>
      <c r="B152" s="29" t="s">
        <v>4773</v>
      </c>
      <c r="C152" s="30" t="s">
        <v>3322</v>
      </c>
      <c r="D152" s="30" t="s">
        <v>71</v>
      </c>
      <c r="E152" s="31" t="s">
        <v>18</v>
      </c>
      <c r="F152" s="32" t="s">
        <v>1034</v>
      </c>
      <c r="G152" s="33" t="s">
        <v>4577</v>
      </c>
      <c r="H152" s="34">
        <v>1</v>
      </c>
      <c r="I152" s="40">
        <v>1</v>
      </c>
      <c r="J152" s="40">
        <v>32</v>
      </c>
      <c r="K152" s="40">
        <v>6.4</v>
      </c>
    </row>
    <row r="153" s="2" customFormat="1" ht="21" customHeight="1" spans="1:11">
      <c r="A153" s="28">
        <v>147</v>
      </c>
      <c r="B153" s="29" t="s">
        <v>4774</v>
      </c>
      <c r="C153" s="30" t="s">
        <v>3467</v>
      </c>
      <c r="D153" s="30" t="s">
        <v>243</v>
      </c>
      <c r="E153" s="31" t="s">
        <v>18</v>
      </c>
      <c r="F153" s="32" t="s">
        <v>725</v>
      </c>
      <c r="G153" s="33" t="s">
        <v>4577</v>
      </c>
      <c r="H153" s="36">
        <v>3.8</v>
      </c>
      <c r="I153" s="36">
        <v>3.8</v>
      </c>
      <c r="J153" s="36">
        <v>121.6</v>
      </c>
      <c r="K153" s="36">
        <v>24.32</v>
      </c>
    </row>
    <row r="154" s="2" customFormat="1" ht="21" customHeight="1" spans="1:11">
      <c r="A154" s="35" t="s">
        <v>104</v>
      </c>
      <c r="B154" s="38"/>
      <c r="C154" s="38"/>
      <c r="D154" s="38"/>
      <c r="E154" s="39"/>
      <c r="F154" s="35"/>
      <c r="G154" s="35"/>
      <c r="H154" s="36">
        <f t="shared" ref="H154:K154" si="9">SUM(H7:H153)</f>
        <v>517.3</v>
      </c>
      <c r="I154" s="36">
        <f t="shared" si="9"/>
        <v>517.3</v>
      </c>
      <c r="J154" s="36">
        <f t="shared" si="9"/>
        <v>16553.6</v>
      </c>
      <c r="K154" s="36">
        <f t="shared" si="9"/>
        <v>3310.72</v>
      </c>
    </row>
  </sheetData>
  <autoFilter ref="A6:K154">
    <extLst/>
  </autoFilter>
  <mergeCells count="5">
    <mergeCell ref="A1:K1"/>
    <mergeCell ref="A2:K2"/>
    <mergeCell ref="A3:K3"/>
    <mergeCell ref="A4:K4"/>
    <mergeCell ref="A5:K5"/>
  </mergeCells>
  <conditionalFormatting sqref="B1:C1">
    <cfRule type="duplicateValues" dxfId="0" priority="17"/>
    <cfRule type="duplicateValues" dxfId="0" priority="13"/>
  </conditionalFormatting>
  <conditionalFormatting sqref="C1:D1">
    <cfRule type="duplicateValues" dxfId="0" priority="14"/>
  </conditionalFormatting>
  <conditionalFormatting sqref="F1">
    <cfRule type="duplicateValues" dxfId="0" priority="18"/>
    <cfRule type="duplicateValues" dxfId="0" priority="12"/>
  </conditionalFormatting>
  <conditionalFormatting sqref="A1:K1 F155:F65536 B155:C65536">
    <cfRule type="duplicateValues" dxfId="0" priority="4"/>
  </conditionalFormatting>
  <conditionalFormatting sqref="B1:C1 F1">
    <cfRule type="duplicateValues" dxfId="0" priority="11"/>
  </conditionalFormatting>
  <conditionalFormatting sqref="F1 B1:C1 B155:C65536 F155:F65536">
    <cfRule type="duplicateValues" dxfId="0" priority="10"/>
  </conditionalFormatting>
  <conditionalFormatting sqref="B1:C1 B155:C65536 F155:F65536 F1">
    <cfRule type="duplicateValues" dxfId="0" priority="6"/>
  </conditionalFormatting>
  <conditionalFormatting sqref="B1:D1 B155:D65536 F1 F155:F65536">
    <cfRule type="duplicateValues" dxfId="0" priority="3"/>
  </conditionalFormatting>
  <conditionalFormatting sqref="B1:D1 B155:D65536">
    <cfRule type="duplicateValues" dxfId="0" priority="1"/>
  </conditionalFormatting>
  <conditionalFormatting sqref="F1 F155:F65536">
    <cfRule type="duplicateValues" dxfId="0" priority="2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68"/>
  <sheetViews>
    <sheetView workbookViewId="0">
      <selection activeCell="N57" sqref="N57"/>
    </sheetView>
  </sheetViews>
  <sheetFormatPr defaultColWidth="8.1" defaultRowHeight="13.5"/>
  <cols>
    <col min="1" max="1" width="5.73333333333333" style="1" customWidth="1"/>
    <col min="2" max="2" width="8.91666666666667" style="1" customWidth="1"/>
    <col min="3" max="3" width="19.1416666666667" style="1" customWidth="1"/>
    <col min="4" max="4" width="20" style="1" customWidth="1"/>
    <col min="5" max="5" width="11.75" style="4" customWidth="1"/>
    <col min="6" max="6" width="11.2083333333333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528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529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530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531</v>
      </c>
      <c r="C7" s="32" t="s">
        <v>30</v>
      </c>
      <c r="D7" s="32" t="s">
        <v>67</v>
      </c>
      <c r="E7" s="137" t="s">
        <v>18</v>
      </c>
      <c r="F7" s="32" t="s">
        <v>181</v>
      </c>
      <c r="G7" s="33" t="s">
        <v>532</v>
      </c>
      <c r="H7" s="139">
        <v>1.5</v>
      </c>
      <c r="I7" s="139">
        <f t="shared" ref="I7:I67" si="0">H7</f>
        <v>1.5</v>
      </c>
      <c r="J7" s="142">
        <f t="shared" ref="J7:J67" si="1">H7*32</f>
        <v>48</v>
      </c>
      <c r="K7" s="139">
        <f t="shared" ref="K7:K67" si="2">H7*6.4</f>
        <v>9.6</v>
      </c>
    </row>
    <row r="8" s="2" customFormat="1" ht="18.25" customHeight="1" spans="1:11">
      <c r="A8" s="35">
        <v>2</v>
      </c>
      <c r="B8" s="28" t="s">
        <v>533</v>
      </c>
      <c r="C8" s="32" t="s">
        <v>185</v>
      </c>
      <c r="D8" s="32" t="s">
        <v>39</v>
      </c>
      <c r="E8" s="137" t="s">
        <v>18</v>
      </c>
      <c r="F8" s="32" t="s">
        <v>370</v>
      </c>
      <c r="G8" s="33" t="s">
        <v>532</v>
      </c>
      <c r="H8" s="139">
        <v>2</v>
      </c>
      <c r="I8" s="139">
        <f t="shared" si="0"/>
        <v>2</v>
      </c>
      <c r="J8" s="142">
        <f t="shared" si="1"/>
        <v>64</v>
      </c>
      <c r="K8" s="139">
        <f t="shared" si="2"/>
        <v>12.8</v>
      </c>
    </row>
    <row r="9" s="2" customFormat="1" ht="18.25" customHeight="1" spans="1:11">
      <c r="A9" s="28">
        <v>3</v>
      </c>
      <c r="B9" s="28" t="s">
        <v>534</v>
      </c>
      <c r="C9" s="32" t="s">
        <v>74</v>
      </c>
      <c r="D9" s="32" t="s">
        <v>535</v>
      </c>
      <c r="E9" s="137" t="s">
        <v>18</v>
      </c>
      <c r="F9" s="32" t="s">
        <v>536</v>
      </c>
      <c r="G9" s="33" t="s">
        <v>532</v>
      </c>
      <c r="H9" s="139">
        <v>3</v>
      </c>
      <c r="I9" s="139">
        <f t="shared" si="0"/>
        <v>3</v>
      </c>
      <c r="J9" s="142">
        <f t="shared" si="1"/>
        <v>96</v>
      </c>
      <c r="K9" s="139">
        <f t="shared" si="2"/>
        <v>19.2</v>
      </c>
    </row>
    <row r="10" s="2" customFormat="1" ht="18.25" customHeight="1" spans="1:11">
      <c r="A10" s="28">
        <v>4</v>
      </c>
      <c r="B10" s="28" t="s">
        <v>537</v>
      </c>
      <c r="C10" s="32" t="s">
        <v>538</v>
      </c>
      <c r="D10" s="32" t="s">
        <v>31</v>
      </c>
      <c r="E10" s="137" t="s">
        <v>18</v>
      </c>
      <c r="F10" s="32" t="s">
        <v>539</v>
      </c>
      <c r="G10" s="33" t="s">
        <v>532</v>
      </c>
      <c r="H10" s="139">
        <v>4</v>
      </c>
      <c r="I10" s="139">
        <f t="shared" si="0"/>
        <v>4</v>
      </c>
      <c r="J10" s="142">
        <f t="shared" si="1"/>
        <v>128</v>
      </c>
      <c r="K10" s="139">
        <f t="shared" si="2"/>
        <v>25.6</v>
      </c>
    </row>
    <row r="11" s="2" customFormat="1" ht="18.25" customHeight="1" spans="1:11">
      <c r="A11" s="35">
        <v>5</v>
      </c>
      <c r="B11" s="28" t="s">
        <v>540</v>
      </c>
      <c r="C11" s="32" t="s">
        <v>62</v>
      </c>
      <c r="D11" s="32" t="s">
        <v>541</v>
      </c>
      <c r="E11" s="137" t="s">
        <v>18</v>
      </c>
      <c r="F11" s="32" t="s">
        <v>542</v>
      </c>
      <c r="G11" s="33" t="s">
        <v>532</v>
      </c>
      <c r="H11" s="139">
        <v>0.8</v>
      </c>
      <c r="I11" s="139">
        <f t="shared" si="0"/>
        <v>0.8</v>
      </c>
      <c r="J11" s="142">
        <f t="shared" si="1"/>
        <v>25.6</v>
      </c>
      <c r="K11" s="139">
        <f t="shared" si="2"/>
        <v>5.12</v>
      </c>
    </row>
    <row r="12" s="2" customFormat="1" ht="18.25" customHeight="1" spans="1:11">
      <c r="A12" s="28">
        <v>6</v>
      </c>
      <c r="B12" s="28" t="s">
        <v>543</v>
      </c>
      <c r="C12" s="32" t="s">
        <v>66</v>
      </c>
      <c r="D12" s="32" t="s">
        <v>243</v>
      </c>
      <c r="E12" s="137" t="s">
        <v>18</v>
      </c>
      <c r="F12" s="32" t="s">
        <v>292</v>
      </c>
      <c r="G12" s="33" t="s">
        <v>532</v>
      </c>
      <c r="H12" s="139">
        <v>2.2</v>
      </c>
      <c r="I12" s="139">
        <f t="shared" si="0"/>
        <v>2.2</v>
      </c>
      <c r="J12" s="142">
        <f t="shared" si="1"/>
        <v>70.4</v>
      </c>
      <c r="K12" s="139">
        <f t="shared" si="2"/>
        <v>14.08</v>
      </c>
    </row>
    <row r="13" s="2" customFormat="1" ht="18.25" customHeight="1" spans="1:11">
      <c r="A13" s="28">
        <v>7</v>
      </c>
      <c r="B13" s="28" t="s">
        <v>544</v>
      </c>
      <c r="C13" s="32" t="s">
        <v>185</v>
      </c>
      <c r="D13" s="32" t="s">
        <v>177</v>
      </c>
      <c r="E13" s="137" t="s">
        <v>18</v>
      </c>
      <c r="F13" s="32" t="s">
        <v>545</v>
      </c>
      <c r="G13" s="33" t="s">
        <v>532</v>
      </c>
      <c r="H13" s="139">
        <v>1.5</v>
      </c>
      <c r="I13" s="139">
        <f t="shared" si="0"/>
        <v>1.5</v>
      </c>
      <c r="J13" s="142">
        <f t="shared" si="1"/>
        <v>48</v>
      </c>
      <c r="K13" s="139">
        <f t="shared" si="2"/>
        <v>9.6</v>
      </c>
    </row>
    <row r="14" s="2" customFormat="1" ht="18.25" customHeight="1" spans="1:11">
      <c r="A14" s="35">
        <v>8</v>
      </c>
      <c r="B14" s="28" t="s">
        <v>546</v>
      </c>
      <c r="C14" s="32" t="s">
        <v>173</v>
      </c>
      <c r="D14" s="32" t="s">
        <v>352</v>
      </c>
      <c r="E14" s="137" t="s">
        <v>18</v>
      </c>
      <c r="F14" s="32" t="s">
        <v>547</v>
      </c>
      <c r="G14" s="33" t="s">
        <v>532</v>
      </c>
      <c r="H14" s="139">
        <v>2</v>
      </c>
      <c r="I14" s="139">
        <f t="shared" si="0"/>
        <v>2</v>
      </c>
      <c r="J14" s="142">
        <f t="shared" si="1"/>
        <v>64</v>
      </c>
      <c r="K14" s="139">
        <f t="shared" si="2"/>
        <v>12.8</v>
      </c>
    </row>
    <row r="15" s="2" customFormat="1" ht="18.25" customHeight="1" spans="1:11">
      <c r="A15" s="28">
        <v>9</v>
      </c>
      <c r="B15" s="28" t="s">
        <v>548</v>
      </c>
      <c r="C15" s="32" t="s">
        <v>30</v>
      </c>
      <c r="D15" s="32" t="s">
        <v>352</v>
      </c>
      <c r="E15" s="137" t="s">
        <v>18</v>
      </c>
      <c r="F15" s="32" t="s">
        <v>549</v>
      </c>
      <c r="G15" s="33" t="s">
        <v>532</v>
      </c>
      <c r="H15" s="139">
        <v>1.1</v>
      </c>
      <c r="I15" s="139">
        <f t="shared" si="0"/>
        <v>1.1</v>
      </c>
      <c r="J15" s="142">
        <f t="shared" si="1"/>
        <v>35.2</v>
      </c>
      <c r="K15" s="139">
        <f t="shared" si="2"/>
        <v>7.04</v>
      </c>
    </row>
    <row r="16" s="2" customFormat="1" ht="18.25" customHeight="1" spans="1:11">
      <c r="A16" s="28">
        <v>10</v>
      </c>
      <c r="B16" s="28" t="s">
        <v>550</v>
      </c>
      <c r="C16" s="32" t="s">
        <v>129</v>
      </c>
      <c r="D16" s="32" t="s">
        <v>158</v>
      </c>
      <c r="E16" s="137" t="s">
        <v>18</v>
      </c>
      <c r="F16" s="32" t="s">
        <v>551</v>
      </c>
      <c r="G16" s="33" t="s">
        <v>532</v>
      </c>
      <c r="H16" s="139">
        <v>2.5</v>
      </c>
      <c r="I16" s="139">
        <f t="shared" si="0"/>
        <v>2.5</v>
      </c>
      <c r="J16" s="142">
        <f t="shared" si="1"/>
        <v>80</v>
      </c>
      <c r="K16" s="139">
        <f t="shared" si="2"/>
        <v>16</v>
      </c>
    </row>
    <row r="17" s="2" customFormat="1" ht="18.25" customHeight="1" spans="1:11">
      <c r="A17" s="35">
        <v>11</v>
      </c>
      <c r="B17" s="28" t="s">
        <v>552</v>
      </c>
      <c r="C17" s="32" t="s">
        <v>553</v>
      </c>
      <c r="D17" s="32" t="s">
        <v>554</v>
      </c>
      <c r="E17" s="137" t="s">
        <v>18</v>
      </c>
      <c r="F17" s="32" t="s">
        <v>181</v>
      </c>
      <c r="G17" s="33" t="s">
        <v>532</v>
      </c>
      <c r="H17" s="139">
        <v>0.5</v>
      </c>
      <c r="I17" s="139">
        <f t="shared" si="0"/>
        <v>0.5</v>
      </c>
      <c r="J17" s="142">
        <f t="shared" si="1"/>
        <v>16</v>
      </c>
      <c r="K17" s="139">
        <f t="shared" si="2"/>
        <v>3.2</v>
      </c>
    </row>
    <row r="18" s="2" customFormat="1" ht="18.25" customHeight="1" spans="1:11">
      <c r="A18" s="28">
        <v>12</v>
      </c>
      <c r="B18" s="28" t="s">
        <v>555</v>
      </c>
      <c r="C18" s="32" t="s">
        <v>556</v>
      </c>
      <c r="D18" s="32" t="s">
        <v>110</v>
      </c>
      <c r="E18" s="137" t="s">
        <v>18</v>
      </c>
      <c r="F18" s="32" t="s">
        <v>557</v>
      </c>
      <c r="G18" s="33" t="s">
        <v>532</v>
      </c>
      <c r="H18" s="139">
        <v>2.7</v>
      </c>
      <c r="I18" s="139">
        <f t="shared" si="0"/>
        <v>2.7</v>
      </c>
      <c r="J18" s="142">
        <f t="shared" si="1"/>
        <v>86.4</v>
      </c>
      <c r="K18" s="139">
        <f t="shared" si="2"/>
        <v>17.28</v>
      </c>
    </row>
    <row r="19" s="2" customFormat="1" ht="18.25" customHeight="1" spans="1:11">
      <c r="A19" s="28">
        <v>13</v>
      </c>
      <c r="B19" s="28" t="s">
        <v>558</v>
      </c>
      <c r="C19" s="32" t="s">
        <v>375</v>
      </c>
      <c r="D19" s="32" t="s">
        <v>320</v>
      </c>
      <c r="E19" s="137" t="s">
        <v>18</v>
      </c>
      <c r="F19" s="32" t="s">
        <v>559</v>
      </c>
      <c r="G19" s="33" t="s">
        <v>532</v>
      </c>
      <c r="H19" s="139">
        <v>1.5</v>
      </c>
      <c r="I19" s="139">
        <f t="shared" si="0"/>
        <v>1.5</v>
      </c>
      <c r="J19" s="142">
        <f t="shared" si="1"/>
        <v>48</v>
      </c>
      <c r="K19" s="139">
        <f t="shared" si="2"/>
        <v>9.6</v>
      </c>
    </row>
    <row r="20" s="2" customFormat="1" ht="18.25" customHeight="1" spans="1:11">
      <c r="A20" s="35">
        <v>14</v>
      </c>
      <c r="B20" s="28" t="s">
        <v>560</v>
      </c>
      <c r="C20" s="32" t="s">
        <v>561</v>
      </c>
      <c r="D20" s="32" t="s">
        <v>170</v>
      </c>
      <c r="E20" s="137" t="s">
        <v>18</v>
      </c>
      <c r="F20" s="32" t="s">
        <v>562</v>
      </c>
      <c r="G20" s="33" t="s">
        <v>532</v>
      </c>
      <c r="H20" s="139">
        <v>3.2</v>
      </c>
      <c r="I20" s="139">
        <f t="shared" si="0"/>
        <v>3.2</v>
      </c>
      <c r="J20" s="142">
        <f t="shared" si="1"/>
        <v>102.4</v>
      </c>
      <c r="K20" s="139">
        <f t="shared" si="2"/>
        <v>20.48</v>
      </c>
    </row>
    <row r="21" s="2" customFormat="1" ht="18.25" customHeight="1" spans="1:11">
      <c r="A21" s="28">
        <v>15</v>
      </c>
      <c r="B21" s="28" t="s">
        <v>563</v>
      </c>
      <c r="C21" s="32" t="s">
        <v>114</v>
      </c>
      <c r="D21" s="32" t="s">
        <v>75</v>
      </c>
      <c r="E21" s="137" t="s">
        <v>18</v>
      </c>
      <c r="F21" s="32" t="s">
        <v>564</v>
      </c>
      <c r="G21" s="33" t="s">
        <v>532</v>
      </c>
      <c r="H21" s="139">
        <v>2</v>
      </c>
      <c r="I21" s="139">
        <f t="shared" si="0"/>
        <v>2</v>
      </c>
      <c r="J21" s="142">
        <f t="shared" si="1"/>
        <v>64</v>
      </c>
      <c r="K21" s="139">
        <f t="shared" si="2"/>
        <v>12.8</v>
      </c>
    </row>
    <row r="22" s="2" customFormat="1" ht="18.25" customHeight="1" spans="1:11">
      <c r="A22" s="28">
        <v>16</v>
      </c>
      <c r="B22" s="28" t="s">
        <v>565</v>
      </c>
      <c r="C22" s="32" t="s">
        <v>30</v>
      </c>
      <c r="D22" s="32" t="s">
        <v>566</v>
      </c>
      <c r="E22" s="137" t="s">
        <v>18</v>
      </c>
      <c r="F22" s="32" t="s">
        <v>567</v>
      </c>
      <c r="G22" s="33" t="s">
        <v>532</v>
      </c>
      <c r="H22" s="139">
        <v>1</v>
      </c>
      <c r="I22" s="139">
        <f t="shared" si="0"/>
        <v>1</v>
      </c>
      <c r="J22" s="142">
        <f t="shared" si="1"/>
        <v>32</v>
      </c>
      <c r="K22" s="139">
        <f t="shared" si="2"/>
        <v>6.4</v>
      </c>
    </row>
    <row r="23" s="2" customFormat="1" ht="18.25" customHeight="1" spans="1:11">
      <c r="A23" s="35">
        <v>17</v>
      </c>
      <c r="B23" s="28" t="s">
        <v>568</v>
      </c>
      <c r="C23" s="32" t="s">
        <v>42</v>
      </c>
      <c r="D23" s="32" t="s">
        <v>161</v>
      </c>
      <c r="E23" s="137" t="s">
        <v>18</v>
      </c>
      <c r="F23" s="32" t="s">
        <v>569</v>
      </c>
      <c r="G23" s="33" t="s">
        <v>532</v>
      </c>
      <c r="H23" s="139">
        <v>1</v>
      </c>
      <c r="I23" s="139">
        <f t="shared" si="0"/>
        <v>1</v>
      </c>
      <c r="J23" s="142">
        <f t="shared" si="1"/>
        <v>32</v>
      </c>
      <c r="K23" s="139">
        <f t="shared" si="2"/>
        <v>6.4</v>
      </c>
    </row>
    <row r="24" s="2" customFormat="1" ht="18.25" customHeight="1" spans="1:11">
      <c r="A24" s="28">
        <v>18</v>
      </c>
      <c r="B24" s="28" t="s">
        <v>570</v>
      </c>
      <c r="C24" s="32" t="s">
        <v>571</v>
      </c>
      <c r="D24" s="32" t="s">
        <v>572</v>
      </c>
      <c r="E24" s="137" t="s">
        <v>18</v>
      </c>
      <c r="F24" s="32" t="s">
        <v>573</v>
      </c>
      <c r="G24" s="33" t="s">
        <v>532</v>
      </c>
      <c r="H24" s="139">
        <v>1.5</v>
      </c>
      <c r="I24" s="139">
        <f t="shared" si="0"/>
        <v>1.5</v>
      </c>
      <c r="J24" s="142">
        <f t="shared" si="1"/>
        <v>48</v>
      </c>
      <c r="K24" s="139">
        <f t="shared" si="2"/>
        <v>9.6</v>
      </c>
    </row>
    <row r="25" s="2" customFormat="1" ht="18.25" customHeight="1" spans="1:11">
      <c r="A25" s="28">
        <v>19</v>
      </c>
      <c r="B25" s="28" t="s">
        <v>574</v>
      </c>
      <c r="C25" s="32" t="s">
        <v>575</v>
      </c>
      <c r="D25" s="32" t="s">
        <v>576</v>
      </c>
      <c r="E25" s="137" t="s">
        <v>18</v>
      </c>
      <c r="F25" s="32" t="s">
        <v>577</v>
      </c>
      <c r="G25" s="33" t="s">
        <v>532</v>
      </c>
      <c r="H25" s="139">
        <v>1</v>
      </c>
      <c r="I25" s="139">
        <f t="shared" si="0"/>
        <v>1</v>
      </c>
      <c r="J25" s="142">
        <f t="shared" si="1"/>
        <v>32</v>
      </c>
      <c r="K25" s="139">
        <f t="shared" si="2"/>
        <v>6.4</v>
      </c>
    </row>
    <row r="26" s="2" customFormat="1" ht="18.25" customHeight="1" spans="1:11">
      <c r="A26" s="35">
        <v>20</v>
      </c>
      <c r="B26" s="28" t="s">
        <v>578</v>
      </c>
      <c r="C26" s="32" t="s">
        <v>16</v>
      </c>
      <c r="D26" s="32" t="s">
        <v>304</v>
      </c>
      <c r="E26" s="137" t="s">
        <v>18</v>
      </c>
      <c r="F26" s="32" t="s">
        <v>579</v>
      </c>
      <c r="G26" s="33" t="s">
        <v>532</v>
      </c>
      <c r="H26" s="139">
        <v>0.3</v>
      </c>
      <c r="I26" s="139">
        <f t="shared" si="0"/>
        <v>0.3</v>
      </c>
      <c r="J26" s="142">
        <f t="shared" si="1"/>
        <v>9.6</v>
      </c>
      <c r="K26" s="139">
        <f t="shared" si="2"/>
        <v>1.92</v>
      </c>
    </row>
    <row r="27" s="2" customFormat="1" ht="18.25" customHeight="1" spans="1:11">
      <c r="A27" s="28">
        <v>21</v>
      </c>
      <c r="B27" s="28" t="s">
        <v>580</v>
      </c>
      <c r="C27" s="32" t="s">
        <v>50</v>
      </c>
      <c r="D27" s="32" t="s">
        <v>407</v>
      </c>
      <c r="E27" s="137" t="s">
        <v>18</v>
      </c>
      <c r="F27" s="32" t="s">
        <v>310</v>
      </c>
      <c r="G27" s="33" t="s">
        <v>532</v>
      </c>
      <c r="H27" s="139">
        <v>2</v>
      </c>
      <c r="I27" s="139">
        <f t="shared" si="0"/>
        <v>2</v>
      </c>
      <c r="J27" s="142">
        <f t="shared" si="1"/>
        <v>64</v>
      </c>
      <c r="K27" s="139">
        <f t="shared" si="2"/>
        <v>12.8</v>
      </c>
    </row>
    <row r="28" s="2" customFormat="1" ht="18.25" customHeight="1" spans="1:11">
      <c r="A28" s="28">
        <v>22</v>
      </c>
      <c r="B28" s="28" t="s">
        <v>581</v>
      </c>
      <c r="C28" s="32" t="s">
        <v>30</v>
      </c>
      <c r="D28" s="32" t="s">
        <v>138</v>
      </c>
      <c r="E28" s="137" t="s">
        <v>18</v>
      </c>
      <c r="F28" s="32" t="s">
        <v>582</v>
      </c>
      <c r="G28" s="33" t="s">
        <v>532</v>
      </c>
      <c r="H28" s="139">
        <v>1</v>
      </c>
      <c r="I28" s="139">
        <f t="shared" si="0"/>
        <v>1</v>
      </c>
      <c r="J28" s="142">
        <f t="shared" si="1"/>
        <v>32</v>
      </c>
      <c r="K28" s="139">
        <f t="shared" si="2"/>
        <v>6.4</v>
      </c>
    </row>
    <row r="29" s="2" customFormat="1" ht="18.25" customHeight="1" spans="1:11">
      <c r="A29" s="35">
        <v>23</v>
      </c>
      <c r="B29" s="28" t="s">
        <v>583</v>
      </c>
      <c r="C29" s="32" t="s">
        <v>66</v>
      </c>
      <c r="D29" s="32" t="s">
        <v>43</v>
      </c>
      <c r="E29" s="137" t="s">
        <v>18</v>
      </c>
      <c r="F29" s="32" t="s">
        <v>584</v>
      </c>
      <c r="G29" s="33" t="s">
        <v>532</v>
      </c>
      <c r="H29" s="139">
        <v>3.3</v>
      </c>
      <c r="I29" s="139">
        <f t="shared" si="0"/>
        <v>3.3</v>
      </c>
      <c r="J29" s="142">
        <f t="shared" si="1"/>
        <v>105.6</v>
      </c>
      <c r="K29" s="139">
        <f t="shared" si="2"/>
        <v>21.12</v>
      </c>
    </row>
    <row r="30" s="2" customFormat="1" ht="18.25" customHeight="1" spans="1:11">
      <c r="A30" s="28">
        <v>24</v>
      </c>
      <c r="B30" s="28" t="s">
        <v>585</v>
      </c>
      <c r="C30" s="32" t="s">
        <v>42</v>
      </c>
      <c r="D30" s="32" t="s">
        <v>219</v>
      </c>
      <c r="E30" s="137" t="s">
        <v>18</v>
      </c>
      <c r="F30" s="32" t="s">
        <v>586</v>
      </c>
      <c r="G30" s="33" t="s">
        <v>532</v>
      </c>
      <c r="H30" s="139">
        <v>2.2</v>
      </c>
      <c r="I30" s="139">
        <f t="shared" si="0"/>
        <v>2.2</v>
      </c>
      <c r="J30" s="142">
        <f t="shared" si="1"/>
        <v>70.4</v>
      </c>
      <c r="K30" s="139">
        <f t="shared" si="2"/>
        <v>14.08</v>
      </c>
    </row>
    <row r="31" s="2" customFormat="1" ht="18.25" customHeight="1" spans="1:11">
      <c r="A31" s="28">
        <v>25</v>
      </c>
      <c r="B31" s="28" t="s">
        <v>587</v>
      </c>
      <c r="C31" s="32" t="s">
        <v>588</v>
      </c>
      <c r="D31" s="32" t="s">
        <v>148</v>
      </c>
      <c r="E31" s="137" t="s">
        <v>18</v>
      </c>
      <c r="F31" s="32" t="s">
        <v>589</v>
      </c>
      <c r="G31" s="33" t="s">
        <v>532</v>
      </c>
      <c r="H31" s="139">
        <v>2.8</v>
      </c>
      <c r="I31" s="139">
        <f t="shared" si="0"/>
        <v>2.8</v>
      </c>
      <c r="J31" s="142">
        <f t="shared" si="1"/>
        <v>89.6</v>
      </c>
      <c r="K31" s="139">
        <f t="shared" si="2"/>
        <v>17.92</v>
      </c>
    </row>
    <row r="32" s="2" customFormat="1" ht="18.25" customHeight="1" spans="1:11">
      <c r="A32" s="35">
        <v>26</v>
      </c>
      <c r="B32" s="28" t="s">
        <v>590</v>
      </c>
      <c r="C32" s="32" t="s">
        <v>26</v>
      </c>
      <c r="D32" s="32" t="s">
        <v>591</v>
      </c>
      <c r="E32" s="137" t="s">
        <v>18</v>
      </c>
      <c r="F32" s="32" t="s">
        <v>592</v>
      </c>
      <c r="G32" s="33" t="s">
        <v>532</v>
      </c>
      <c r="H32" s="139">
        <v>2</v>
      </c>
      <c r="I32" s="139">
        <f t="shared" si="0"/>
        <v>2</v>
      </c>
      <c r="J32" s="142">
        <f t="shared" si="1"/>
        <v>64</v>
      </c>
      <c r="K32" s="139">
        <f t="shared" si="2"/>
        <v>12.8</v>
      </c>
    </row>
    <row r="33" s="2" customFormat="1" ht="18.25" customHeight="1" spans="1:11">
      <c r="A33" s="28">
        <v>27</v>
      </c>
      <c r="B33" s="28" t="s">
        <v>593</v>
      </c>
      <c r="C33" s="32" t="s">
        <v>445</v>
      </c>
      <c r="D33" s="32" t="s">
        <v>17</v>
      </c>
      <c r="E33" s="137" t="s">
        <v>18</v>
      </c>
      <c r="F33" s="32" t="s">
        <v>199</v>
      </c>
      <c r="G33" s="33" t="s">
        <v>532</v>
      </c>
      <c r="H33" s="139">
        <v>10.58</v>
      </c>
      <c r="I33" s="139">
        <f t="shared" si="0"/>
        <v>10.58</v>
      </c>
      <c r="J33" s="142">
        <f t="shared" si="1"/>
        <v>338.56</v>
      </c>
      <c r="K33" s="139">
        <f t="shared" si="2"/>
        <v>67.712</v>
      </c>
    </row>
    <row r="34" s="2" customFormat="1" ht="18.25" customHeight="1" spans="1:11">
      <c r="A34" s="28">
        <v>28</v>
      </c>
      <c r="B34" s="28" t="s">
        <v>594</v>
      </c>
      <c r="C34" s="32" t="s">
        <v>46</v>
      </c>
      <c r="D34" s="32" t="s">
        <v>295</v>
      </c>
      <c r="E34" s="137" t="s">
        <v>18</v>
      </c>
      <c r="F34" s="32" t="s">
        <v>595</v>
      </c>
      <c r="G34" s="33" t="s">
        <v>532</v>
      </c>
      <c r="H34" s="139">
        <v>2.5</v>
      </c>
      <c r="I34" s="139">
        <f t="shared" si="0"/>
        <v>2.5</v>
      </c>
      <c r="J34" s="142">
        <f t="shared" si="1"/>
        <v>80</v>
      </c>
      <c r="K34" s="139">
        <f t="shared" si="2"/>
        <v>16</v>
      </c>
    </row>
    <row r="35" s="2" customFormat="1" ht="18.25" customHeight="1" spans="1:11">
      <c r="A35" s="35">
        <v>29</v>
      </c>
      <c r="B35" s="28" t="s">
        <v>45</v>
      </c>
      <c r="C35" s="32" t="s">
        <v>50</v>
      </c>
      <c r="D35" s="32" t="s">
        <v>43</v>
      </c>
      <c r="E35" s="137" t="s">
        <v>18</v>
      </c>
      <c r="F35" s="32" t="s">
        <v>596</v>
      </c>
      <c r="G35" s="33" t="s">
        <v>532</v>
      </c>
      <c r="H35" s="139">
        <v>2</v>
      </c>
      <c r="I35" s="139">
        <f t="shared" si="0"/>
        <v>2</v>
      </c>
      <c r="J35" s="142">
        <f t="shared" si="1"/>
        <v>64</v>
      </c>
      <c r="K35" s="139">
        <f t="shared" si="2"/>
        <v>12.8</v>
      </c>
    </row>
    <row r="36" s="2" customFormat="1" ht="18.25" customHeight="1" spans="1:11">
      <c r="A36" s="28">
        <v>30</v>
      </c>
      <c r="B36" s="28" t="s">
        <v>597</v>
      </c>
      <c r="C36" s="32" t="s">
        <v>74</v>
      </c>
      <c r="D36" s="32" t="s">
        <v>51</v>
      </c>
      <c r="E36" s="137" t="s">
        <v>18</v>
      </c>
      <c r="F36" s="32" t="s">
        <v>598</v>
      </c>
      <c r="G36" s="33" t="s">
        <v>532</v>
      </c>
      <c r="H36" s="139">
        <v>6.5</v>
      </c>
      <c r="I36" s="139">
        <f t="shared" si="0"/>
        <v>6.5</v>
      </c>
      <c r="J36" s="142">
        <f t="shared" si="1"/>
        <v>208</v>
      </c>
      <c r="K36" s="139">
        <f t="shared" si="2"/>
        <v>41.6</v>
      </c>
    </row>
    <row r="37" s="2" customFormat="1" ht="18.25" customHeight="1" spans="1:11">
      <c r="A37" s="28">
        <v>31</v>
      </c>
      <c r="B37" s="28" t="s">
        <v>599</v>
      </c>
      <c r="C37" s="32" t="s">
        <v>114</v>
      </c>
      <c r="D37" s="32" t="s">
        <v>180</v>
      </c>
      <c r="E37" s="137" t="s">
        <v>18</v>
      </c>
      <c r="F37" s="32" t="s">
        <v>517</v>
      </c>
      <c r="G37" s="33" t="s">
        <v>532</v>
      </c>
      <c r="H37" s="139">
        <v>2.87</v>
      </c>
      <c r="I37" s="139">
        <f t="shared" si="0"/>
        <v>2.87</v>
      </c>
      <c r="J37" s="142">
        <f t="shared" si="1"/>
        <v>91.84</v>
      </c>
      <c r="K37" s="139">
        <f t="shared" si="2"/>
        <v>18.368</v>
      </c>
    </row>
    <row r="38" s="2" customFormat="1" ht="18.25" customHeight="1" spans="1:11">
      <c r="A38" s="35">
        <v>32</v>
      </c>
      <c r="B38" s="28" t="s">
        <v>600</v>
      </c>
      <c r="C38" s="32" t="s">
        <v>26</v>
      </c>
      <c r="D38" s="32" t="s">
        <v>31</v>
      </c>
      <c r="E38" s="137" t="s">
        <v>18</v>
      </c>
      <c r="F38" s="32" t="s">
        <v>601</v>
      </c>
      <c r="G38" s="33" t="s">
        <v>532</v>
      </c>
      <c r="H38" s="139">
        <v>1</v>
      </c>
      <c r="I38" s="139">
        <f t="shared" si="0"/>
        <v>1</v>
      </c>
      <c r="J38" s="142">
        <f t="shared" si="1"/>
        <v>32</v>
      </c>
      <c r="K38" s="139">
        <f t="shared" si="2"/>
        <v>6.4</v>
      </c>
    </row>
    <row r="39" s="2" customFormat="1" ht="18.25" customHeight="1" spans="1:11">
      <c r="A39" s="28">
        <v>33</v>
      </c>
      <c r="B39" s="28" t="s">
        <v>602</v>
      </c>
      <c r="C39" s="32" t="s">
        <v>114</v>
      </c>
      <c r="D39" s="32" t="s">
        <v>603</v>
      </c>
      <c r="E39" s="137" t="s">
        <v>18</v>
      </c>
      <c r="F39" s="32" t="s">
        <v>394</v>
      </c>
      <c r="G39" s="33" t="s">
        <v>532</v>
      </c>
      <c r="H39" s="139">
        <v>1.6</v>
      </c>
      <c r="I39" s="139">
        <f t="shared" si="0"/>
        <v>1.6</v>
      </c>
      <c r="J39" s="142">
        <f t="shared" si="1"/>
        <v>51.2</v>
      </c>
      <c r="K39" s="139">
        <f t="shared" si="2"/>
        <v>10.24</v>
      </c>
    </row>
    <row r="40" s="2" customFormat="1" ht="18.25" customHeight="1" spans="1:11">
      <c r="A40" s="28">
        <v>34</v>
      </c>
      <c r="B40" s="28" t="s">
        <v>604</v>
      </c>
      <c r="C40" s="32" t="s">
        <v>70</v>
      </c>
      <c r="D40" s="32" t="s">
        <v>605</v>
      </c>
      <c r="E40" s="137" t="s">
        <v>18</v>
      </c>
      <c r="F40" s="32" t="s">
        <v>606</v>
      </c>
      <c r="G40" s="33" t="s">
        <v>532</v>
      </c>
      <c r="H40" s="139">
        <v>2.6</v>
      </c>
      <c r="I40" s="139">
        <f t="shared" si="0"/>
        <v>2.6</v>
      </c>
      <c r="J40" s="142">
        <f t="shared" si="1"/>
        <v>83.2</v>
      </c>
      <c r="K40" s="139">
        <f t="shared" si="2"/>
        <v>16.64</v>
      </c>
    </row>
    <row r="41" s="2" customFormat="1" ht="18.25" customHeight="1" spans="1:11">
      <c r="A41" s="35">
        <v>35</v>
      </c>
      <c r="B41" s="28" t="s">
        <v>607</v>
      </c>
      <c r="C41" s="32" t="s">
        <v>608</v>
      </c>
      <c r="D41" s="32" t="s">
        <v>609</v>
      </c>
      <c r="E41" s="137" t="s">
        <v>18</v>
      </c>
      <c r="F41" s="32" t="s">
        <v>610</v>
      </c>
      <c r="G41" s="33" t="s">
        <v>532</v>
      </c>
      <c r="H41" s="139">
        <v>3</v>
      </c>
      <c r="I41" s="139">
        <f t="shared" si="0"/>
        <v>3</v>
      </c>
      <c r="J41" s="142">
        <f t="shared" si="1"/>
        <v>96</v>
      </c>
      <c r="K41" s="139">
        <f t="shared" si="2"/>
        <v>19.2</v>
      </c>
    </row>
    <row r="42" s="2" customFormat="1" ht="18.25" customHeight="1" spans="1:11">
      <c r="A42" s="28">
        <v>36</v>
      </c>
      <c r="B42" s="28" t="s">
        <v>611</v>
      </c>
      <c r="C42" s="32" t="s">
        <v>54</v>
      </c>
      <c r="D42" s="32" t="s">
        <v>323</v>
      </c>
      <c r="E42" s="137" t="s">
        <v>18</v>
      </c>
      <c r="F42" s="32" t="s">
        <v>60</v>
      </c>
      <c r="G42" s="33" t="s">
        <v>532</v>
      </c>
      <c r="H42" s="40">
        <v>2.2</v>
      </c>
      <c r="I42" s="139">
        <f t="shared" si="0"/>
        <v>2.2</v>
      </c>
      <c r="J42" s="142">
        <f t="shared" si="1"/>
        <v>70.4</v>
      </c>
      <c r="K42" s="139">
        <f t="shared" si="2"/>
        <v>14.08</v>
      </c>
    </row>
    <row r="43" s="2" customFormat="1" ht="18.25" customHeight="1" spans="1:11">
      <c r="A43" s="28">
        <v>37</v>
      </c>
      <c r="B43" s="28" t="s">
        <v>612</v>
      </c>
      <c r="C43" s="32" t="s">
        <v>66</v>
      </c>
      <c r="D43" s="32" t="s">
        <v>55</v>
      </c>
      <c r="E43" s="137" t="s">
        <v>18</v>
      </c>
      <c r="F43" s="32" t="s">
        <v>613</v>
      </c>
      <c r="G43" s="33" t="s">
        <v>532</v>
      </c>
      <c r="H43" s="40">
        <v>3</v>
      </c>
      <c r="I43" s="139">
        <f t="shared" si="0"/>
        <v>3</v>
      </c>
      <c r="J43" s="142">
        <f t="shared" si="1"/>
        <v>96</v>
      </c>
      <c r="K43" s="139">
        <f t="shared" si="2"/>
        <v>19.2</v>
      </c>
    </row>
    <row r="44" s="2" customFormat="1" ht="18.25" customHeight="1" spans="1:11">
      <c r="A44" s="35">
        <v>38</v>
      </c>
      <c r="B44" s="28" t="s">
        <v>614</v>
      </c>
      <c r="C44" s="32" t="s">
        <v>66</v>
      </c>
      <c r="D44" s="32" t="s">
        <v>291</v>
      </c>
      <c r="E44" s="137" t="s">
        <v>18</v>
      </c>
      <c r="F44" s="32" t="s">
        <v>457</v>
      </c>
      <c r="G44" s="33" t="s">
        <v>532</v>
      </c>
      <c r="H44" s="40">
        <v>4.3</v>
      </c>
      <c r="I44" s="139">
        <f t="shared" si="0"/>
        <v>4.3</v>
      </c>
      <c r="J44" s="142">
        <f t="shared" si="1"/>
        <v>137.6</v>
      </c>
      <c r="K44" s="139">
        <f t="shared" si="2"/>
        <v>27.52</v>
      </c>
    </row>
    <row r="45" s="2" customFormat="1" ht="18.25" customHeight="1" spans="1:11">
      <c r="A45" s="28">
        <v>39</v>
      </c>
      <c r="B45" s="28" t="s">
        <v>615</v>
      </c>
      <c r="C45" s="32" t="s">
        <v>46</v>
      </c>
      <c r="D45" s="32" t="s">
        <v>88</v>
      </c>
      <c r="E45" s="137" t="s">
        <v>18</v>
      </c>
      <c r="F45" s="32" t="s">
        <v>616</v>
      </c>
      <c r="G45" s="33" t="s">
        <v>532</v>
      </c>
      <c r="H45" s="40">
        <v>6</v>
      </c>
      <c r="I45" s="139">
        <f t="shared" si="0"/>
        <v>6</v>
      </c>
      <c r="J45" s="142">
        <f t="shared" si="1"/>
        <v>192</v>
      </c>
      <c r="K45" s="139">
        <f t="shared" si="2"/>
        <v>38.4</v>
      </c>
    </row>
    <row r="46" s="2" customFormat="1" ht="18.25" customHeight="1" spans="1:11">
      <c r="A46" s="28">
        <v>40</v>
      </c>
      <c r="B46" s="28" t="s">
        <v>617</v>
      </c>
      <c r="C46" s="32" t="s">
        <v>185</v>
      </c>
      <c r="D46" s="32" t="s">
        <v>135</v>
      </c>
      <c r="E46" s="137" t="s">
        <v>18</v>
      </c>
      <c r="F46" s="32" t="s">
        <v>618</v>
      </c>
      <c r="G46" s="33" t="s">
        <v>532</v>
      </c>
      <c r="H46" s="40">
        <v>1</v>
      </c>
      <c r="I46" s="139">
        <f t="shared" si="0"/>
        <v>1</v>
      </c>
      <c r="J46" s="142">
        <f t="shared" si="1"/>
        <v>32</v>
      </c>
      <c r="K46" s="139">
        <f t="shared" si="2"/>
        <v>6.4</v>
      </c>
    </row>
    <row r="47" s="2" customFormat="1" ht="18.25" customHeight="1" spans="1:11">
      <c r="A47" s="35">
        <v>41</v>
      </c>
      <c r="B47" s="28" t="s">
        <v>619</v>
      </c>
      <c r="C47" s="32" t="s">
        <v>54</v>
      </c>
      <c r="D47" s="32" t="s">
        <v>620</v>
      </c>
      <c r="E47" s="137" t="s">
        <v>18</v>
      </c>
      <c r="F47" s="32" t="s">
        <v>233</v>
      </c>
      <c r="G47" s="33" t="s">
        <v>532</v>
      </c>
      <c r="H47" s="40">
        <v>0.6</v>
      </c>
      <c r="I47" s="139">
        <f t="shared" si="0"/>
        <v>0.6</v>
      </c>
      <c r="J47" s="142">
        <f t="shared" si="1"/>
        <v>19.2</v>
      </c>
      <c r="K47" s="139">
        <f t="shared" si="2"/>
        <v>3.84</v>
      </c>
    </row>
    <row r="48" s="2" customFormat="1" ht="18.25" customHeight="1" spans="1:11">
      <c r="A48" s="28">
        <v>42</v>
      </c>
      <c r="B48" s="28" t="s">
        <v>621</v>
      </c>
      <c r="C48" s="32" t="s">
        <v>622</v>
      </c>
      <c r="D48" s="32" t="s">
        <v>142</v>
      </c>
      <c r="E48" s="137" t="s">
        <v>18</v>
      </c>
      <c r="F48" s="32" t="s">
        <v>601</v>
      </c>
      <c r="G48" s="33" t="s">
        <v>532</v>
      </c>
      <c r="H48" s="40">
        <v>3</v>
      </c>
      <c r="I48" s="139">
        <f t="shared" si="0"/>
        <v>3</v>
      </c>
      <c r="J48" s="142">
        <f t="shared" si="1"/>
        <v>96</v>
      </c>
      <c r="K48" s="139">
        <f t="shared" si="2"/>
        <v>19.2</v>
      </c>
    </row>
    <row r="49" s="2" customFormat="1" ht="18.25" customHeight="1" spans="1:11">
      <c r="A49" s="28">
        <v>43</v>
      </c>
      <c r="B49" s="28" t="s">
        <v>623</v>
      </c>
      <c r="C49" s="32" t="s">
        <v>62</v>
      </c>
      <c r="D49" s="32" t="s">
        <v>624</v>
      </c>
      <c r="E49" s="137" t="s">
        <v>18</v>
      </c>
      <c r="F49" s="32" t="s">
        <v>625</v>
      </c>
      <c r="G49" s="33" t="s">
        <v>532</v>
      </c>
      <c r="H49" s="40">
        <v>1.4</v>
      </c>
      <c r="I49" s="139">
        <f t="shared" si="0"/>
        <v>1.4</v>
      </c>
      <c r="J49" s="142">
        <f t="shared" si="1"/>
        <v>44.8</v>
      </c>
      <c r="K49" s="139">
        <f t="shared" si="2"/>
        <v>8.96</v>
      </c>
    </row>
    <row r="50" s="2" customFormat="1" ht="18.25" customHeight="1" spans="1:11">
      <c r="A50" s="35">
        <v>44</v>
      </c>
      <c r="B50" s="28" t="s">
        <v>626</v>
      </c>
      <c r="C50" s="32" t="s">
        <v>22</v>
      </c>
      <c r="D50" s="32" t="s">
        <v>283</v>
      </c>
      <c r="E50" s="137" t="s">
        <v>18</v>
      </c>
      <c r="F50" s="32" t="s">
        <v>24</v>
      </c>
      <c r="G50" s="33" t="s">
        <v>532</v>
      </c>
      <c r="H50" s="40">
        <v>1</v>
      </c>
      <c r="I50" s="139">
        <f t="shared" si="0"/>
        <v>1</v>
      </c>
      <c r="J50" s="142">
        <f t="shared" si="1"/>
        <v>32</v>
      </c>
      <c r="K50" s="139">
        <f t="shared" si="2"/>
        <v>6.4</v>
      </c>
    </row>
    <row r="51" s="2" customFormat="1" ht="18.25" customHeight="1" spans="1:11">
      <c r="A51" s="28">
        <v>45</v>
      </c>
      <c r="B51" s="28" t="s">
        <v>627</v>
      </c>
      <c r="C51" s="32" t="s">
        <v>26</v>
      </c>
      <c r="D51" s="32" t="s">
        <v>275</v>
      </c>
      <c r="E51" s="137" t="s">
        <v>18</v>
      </c>
      <c r="F51" s="32" t="s">
        <v>628</v>
      </c>
      <c r="G51" s="33" t="s">
        <v>532</v>
      </c>
      <c r="H51" s="40">
        <v>1.8</v>
      </c>
      <c r="I51" s="139">
        <f t="shared" si="0"/>
        <v>1.8</v>
      </c>
      <c r="J51" s="142">
        <f t="shared" si="1"/>
        <v>57.6</v>
      </c>
      <c r="K51" s="139">
        <f t="shared" si="2"/>
        <v>11.52</v>
      </c>
    </row>
    <row r="52" s="2" customFormat="1" ht="18.25" customHeight="1" spans="1:11">
      <c r="A52" s="28">
        <v>46</v>
      </c>
      <c r="B52" s="28" t="s">
        <v>629</v>
      </c>
      <c r="C52" s="32" t="s">
        <v>114</v>
      </c>
      <c r="D52" s="32" t="s">
        <v>151</v>
      </c>
      <c r="E52" s="137" t="s">
        <v>18</v>
      </c>
      <c r="F52" s="32" t="s">
        <v>630</v>
      </c>
      <c r="G52" s="33" t="s">
        <v>532</v>
      </c>
      <c r="H52" s="40">
        <v>3</v>
      </c>
      <c r="I52" s="139">
        <f t="shared" si="0"/>
        <v>3</v>
      </c>
      <c r="J52" s="142">
        <f t="shared" si="1"/>
        <v>96</v>
      </c>
      <c r="K52" s="139">
        <f t="shared" si="2"/>
        <v>19.2</v>
      </c>
    </row>
    <row r="53" s="2" customFormat="1" ht="18.25" customHeight="1" spans="1:11">
      <c r="A53" s="35">
        <v>47</v>
      </c>
      <c r="B53" s="28" t="s">
        <v>631</v>
      </c>
      <c r="C53" s="32" t="s">
        <v>16</v>
      </c>
      <c r="D53" s="32" t="s">
        <v>161</v>
      </c>
      <c r="E53" s="137" t="s">
        <v>18</v>
      </c>
      <c r="F53" s="32" t="s">
        <v>632</v>
      </c>
      <c r="G53" s="33" t="s">
        <v>532</v>
      </c>
      <c r="H53" s="40">
        <v>2.6</v>
      </c>
      <c r="I53" s="139">
        <f t="shared" si="0"/>
        <v>2.6</v>
      </c>
      <c r="J53" s="142">
        <f t="shared" si="1"/>
        <v>83.2</v>
      </c>
      <c r="K53" s="139">
        <f t="shared" si="2"/>
        <v>16.64</v>
      </c>
    </row>
    <row r="54" s="2" customFormat="1" ht="18.25" customHeight="1" spans="1:11">
      <c r="A54" s="28">
        <v>48</v>
      </c>
      <c r="B54" s="28" t="s">
        <v>633</v>
      </c>
      <c r="C54" s="32" t="s">
        <v>297</v>
      </c>
      <c r="D54" s="32" t="s">
        <v>126</v>
      </c>
      <c r="E54" s="137" t="s">
        <v>18</v>
      </c>
      <c r="F54" s="32" t="s">
        <v>634</v>
      </c>
      <c r="G54" s="33" t="s">
        <v>532</v>
      </c>
      <c r="H54" s="40">
        <v>3</v>
      </c>
      <c r="I54" s="139">
        <f t="shared" si="0"/>
        <v>3</v>
      </c>
      <c r="J54" s="142">
        <f t="shared" si="1"/>
        <v>96</v>
      </c>
      <c r="K54" s="139">
        <f t="shared" si="2"/>
        <v>19.2</v>
      </c>
    </row>
    <row r="55" s="2" customFormat="1" ht="18.25" customHeight="1" spans="1:11">
      <c r="A55" s="28">
        <v>49</v>
      </c>
      <c r="B55" s="28" t="s">
        <v>635</v>
      </c>
      <c r="C55" s="32" t="s">
        <v>42</v>
      </c>
      <c r="D55" s="32" t="s">
        <v>83</v>
      </c>
      <c r="E55" s="137" t="s">
        <v>18</v>
      </c>
      <c r="F55" s="32" t="s">
        <v>636</v>
      </c>
      <c r="G55" s="33" t="s">
        <v>532</v>
      </c>
      <c r="H55" s="40">
        <v>1.5</v>
      </c>
      <c r="I55" s="139">
        <f t="shared" si="0"/>
        <v>1.5</v>
      </c>
      <c r="J55" s="142">
        <f t="shared" si="1"/>
        <v>48</v>
      </c>
      <c r="K55" s="139">
        <f t="shared" si="2"/>
        <v>9.6</v>
      </c>
    </row>
    <row r="56" s="2" customFormat="1" ht="18.25" customHeight="1" spans="1:11">
      <c r="A56" s="35">
        <v>50</v>
      </c>
      <c r="B56" s="28" t="s">
        <v>637</v>
      </c>
      <c r="C56" s="32" t="s">
        <v>62</v>
      </c>
      <c r="D56" s="32" t="s">
        <v>638</v>
      </c>
      <c r="E56" s="137" t="s">
        <v>18</v>
      </c>
      <c r="F56" s="32" t="s">
        <v>639</v>
      </c>
      <c r="G56" s="33" t="s">
        <v>532</v>
      </c>
      <c r="H56" s="40">
        <v>1.1</v>
      </c>
      <c r="I56" s="139">
        <f t="shared" si="0"/>
        <v>1.1</v>
      </c>
      <c r="J56" s="142">
        <f t="shared" si="1"/>
        <v>35.2</v>
      </c>
      <c r="K56" s="139">
        <f t="shared" si="2"/>
        <v>7.04</v>
      </c>
    </row>
    <row r="57" s="2" customFormat="1" ht="18.25" customHeight="1" spans="1:11">
      <c r="A57" s="28">
        <v>51</v>
      </c>
      <c r="B57" s="28" t="s">
        <v>640</v>
      </c>
      <c r="C57" s="32" t="s">
        <v>74</v>
      </c>
      <c r="D57" s="32" t="s">
        <v>256</v>
      </c>
      <c r="E57" s="137" t="s">
        <v>18</v>
      </c>
      <c r="F57" s="32" t="s">
        <v>641</v>
      </c>
      <c r="G57" s="33" t="s">
        <v>532</v>
      </c>
      <c r="H57" s="40">
        <v>1.5</v>
      </c>
      <c r="I57" s="139">
        <f t="shared" si="0"/>
        <v>1.5</v>
      </c>
      <c r="J57" s="142">
        <f t="shared" si="1"/>
        <v>48</v>
      </c>
      <c r="K57" s="139">
        <f t="shared" si="2"/>
        <v>9.6</v>
      </c>
    </row>
    <row r="58" s="2" customFormat="1" ht="18.25" customHeight="1" spans="1:11">
      <c r="A58" s="28">
        <v>52</v>
      </c>
      <c r="B58" s="28" t="s">
        <v>642</v>
      </c>
      <c r="C58" s="32" t="s">
        <v>643</v>
      </c>
      <c r="D58" s="32" t="s">
        <v>269</v>
      </c>
      <c r="E58" s="137" t="s">
        <v>18</v>
      </c>
      <c r="F58" s="32" t="s">
        <v>644</v>
      </c>
      <c r="G58" s="33" t="s">
        <v>532</v>
      </c>
      <c r="H58" s="40">
        <v>2.5</v>
      </c>
      <c r="I58" s="139">
        <f t="shared" si="0"/>
        <v>2.5</v>
      </c>
      <c r="J58" s="142">
        <f t="shared" si="1"/>
        <v>80</v>
      </c>
      <c r="K58" s="139">
        <f t="shared" si="2"/>
        <v>16</v>
      </c>
    </row>
    <row r="59" s="2" customFormat="1" ht="18.25" customHeight="1" spans="1:11">
      <c r="A59" s="35">
        <v>53</v>
      </c>
      <c r="B59" s="28" t="s">
        <v>645</v>
      </c>
      <c r="C59" s="32" t="s">
        <v>74</v>
      </c>
      <c r="D59" s="32" t="s">
        <v>259</v>
      </c>
      <c r="E59" s="141" t="s">
        <v>18</v>
      </c>
      <c r="F59" s="32" t="s">
        <v>646</v>
      </c>
      <c r="G59" s="33" t="s">
        <v>532</v>
      </c>
      <c r="H59" s="40">
        <v>2.3</v>
      </c>
      <c r="I59" s="139">
        <f t="shared" si="0"/>
        <v>2.3</v>
      </c>
      <c r="J59" s="142">
        <f t="shared" si="1"/>
        <v>73.6</v>
      </c>
      <c r="K59" s="139">
        <f t="shared" si="2"/>
        <v>14.72</v>
      </c>
    </row>
    <row r="60" s="2" customFormat="1" ht="18.25" customHeight="1" spans="1:11">
      <c r="A60" s="28">
        <v>54</v>
      </c>
      <c r="B60" s="35" t="s">
        <v>647</v>
      </c>
      <c r="C60" s="67" t="s">
        <v>74</v>
      </c>
      <c r="D60" s="32" t="s">
        <v>67</v>
      </c>
      <c r="E60" s="141" t="s">
        <v>18</v>
      </c>
      <c r="F60" s="67" t="s">
        <v>155</v>
      </c>
      <c r="G60" s="33" t="s">
        <v>532</v>
      </c>
      <c r="H60" s="40">
        <v>4.86</v>
      </c>
      <c r="I60" s="139">
        <f t="shared" si="0"/>
        <v>4.86</v>
      </c>
      <c r="J60" s="142">
        <f t="shared" si="1"/>
        <v>155.52</v>
      </c>
      <c r="K60" s="139">
        <f t="shared" si="2"/>
        <v>31.104</v>
      </c>
    </row>
    <row r="61" s="2" customFormat="1" ht="18.25" customHeight="1" spans="1:11">
      <c r="A61" s="28">
        <v>55</v>
      </c>
      <c r="B61" s="35" t="s">
        <v>648</v>
      </c>
      <c r="C61" s="67" t="s">
        <v>649</v>
      </c>
      <c r="D61" s="32" t="s">
        <v>378</v>
      </c>
      <c r="E61" s="141" t="s">
        <v>18</v>
      </c>
      <c r="F61" s="67" t="s">
        <v>411</v>
      </c>
      <c r="G61" s="33" t="s">
        <v>532</v>
      </c>
      <c r="H61" s="40">
        <v>2</v>
      </c>
      <c r="I61" s="139">
        <f t="shared" si="0"/>
        <v>2</v>
      </c>
      <c r="J61" s="142">
        <f t="shared" si="1"/>
        <v>64</v>
      </c>
      <c r="K61" s="139">
        <f t="shared" si="2"/>
        <v>12.8</v>
      </c>
    </row>
    <row r="62" s="2" customFormat="1" ht="18.25" customHeight="1" spans="1:11">
      <c r="A62" s="35">
        <v>56</v>
      </c>
      <c r="B62" s="35" t="s">
        <v>650</v>
      </c>
      <c r="C62" s="67" t="s">
        <v>445</v>
      </c>
      <c r="D62" s="32" t="s">
        <v>535</v>
      </c>
      <c r="E62" s="141" t="s">
        <v>18</v>
      </c>
      <c r="F62" s="67" t="s">
        <v>651</v>
      </c>
      <c r="G62" s="33" t="s">
        <v>532</v>
      </c>
      <c r="H62" s="40">
        <v>0.8</v>
      </c>
      <c r="I62" s="139">
        <f t="shared" si="0"/>
        <v>0.8</v>
      </c>
      <c r="J62" s="142">
        <f t="shared" si="1"/>
        <v>25.6</v>
      </c>
      <c r="K62" s="139">
        <f t="shared" si="2"/>
        <v>5.12</v>
      </c>
    </row>
    <row r="63" s="2" customFormat="1" ht="18.25" customHeight="1" spans="1:11">
      <c r="A63" s="28">
        <v>57</v>
      </c>
      <c r="B63" s="35" t="s">
        <v>652</v>
      </c>
      <c r="C63" s="67" t="s">
        <v>653</v>
      </c>
      <c r="D63" s="32" t="s">
        <v>252</v>
      </c>
      <c r="E63" s="137" t="s">
        <v>18</v>
      </c>
      <c r="F63" s="67" t="s">
        <v>654</v>
      </c>
      <c r="G63" s="33" t="s">
        <v>532</v>
      </c>
      <c r="H63" s="40">
        <v>2.6</v>
      </c>
      <c r="I63" s="139">
        <f t="shared" si="0"/>
        <v>2.6</v>
      </c>
      <c r="J63" s="142">
        <f t="shared" si="1"/>
        <v>83.2</v>
      </c>
      <c r="K63" s="139">
        <f t="shared" si="2"/>
        <v>16.64</v>
      </c>
    </row>
    <row r="64" s="2" customFormat="1" ht="18.25" customHeight="1" spans="1:11">
      <c r="A64" s="28">
        <v>58</v>
      </c>
      <c r="B64" s="35" t="s">
        <v>655</v>
      </c>
      <c r="C64" s="67" t="s">
        <v>74</v>
      </c>
      <c r="D64" s="32" t="s">
        <v>75</v>
      </c>
      <c r="E64" s="137" t="s">
        <v>18</v>
      </c>
      <c r="F64" s="67" t="s">
        <v>477</v>
      </c>
      <c r="G64" s="33" t="s">
        <v>532</v>
      </c>
      <c r="H64" s="40">
        <v>2.5</v>
      </c>
      <c r="I64" s="139">
        <f t="shared" si="0"/>
        <v>2.5</v>
      </c>
      <c r="J64" s="142">
        <f t="shared" si="1"/>
        <v>80</v>
      </c>
      <c r="K64" s="139">
        <f t="shared" si="2"/>
        <v>16</v>
      </c>
    </row>
    <row r="65" s="2" customFormat="1" ht="18.25" customHeight="1" spans="1:11">
      <c r="A65" s="35">
        <v>59</v>
      </c>
      <c r="B65" s="143" t="s">
        <v>656</v>
      </c>
      <c r="C65" s="67" t="s">
        <v>42</v>
      </c>
      <c r="D65" s="32" t="s">
        <v>657</v>
      </c>
      <c r="E65" s="137" t="s">
        <v>18</v>
      </c>
      <c r="F65" s="67" t="s">
        <v>658</v>
      </c>
      <c r="G65" s="33" t="s">
        <v>532</v>
      </c>
      <c r="H65" s="40">
        <v>2.5</v>
      </c>
      <c r="I65" s="139">
        <f t="shared" si="0"/>
        <v>2.5</v>
      </c>
      <c r="J65" s="142">
        <f t="shared" si="1"/>
        <v>80</v>
      </c>
      <c r="K65" s="139">
        <f t="shared" si="2"/>
        <v>16</v>
      </c>
    </row>
    <row r="66" s="2" customFormat="1" ht="18.25" customHeight="1" spans="1:11">
      <c r="A66" s="28">
        <v>60</v>
      </c>
      <c r="B66" s="143" t="s">
        <v>659</v>
      </c>
      <c r="C66" s="67" t="s">
        <v>185</v>
      </c>
      <c r="D66" s="32" t="s">
        <v>660</v>
      </c>
      <c r="E66" s="137" t="s">
        <v>18</v>
      </c>
      <c r="F66" s="67" t="s">
        <v>661</v>
      </c>
      <c r="G66" s="33" t="s">
        <v>532</v>
      </c>
      <c r="H66" s="40">
        <v>2.2</v>
      </c>
      <c r="I66" s="139">
        <f t="shared" si="0"/>
        <v>2.2</v>
      </c>
      <c r="J66" s="142">
        <f t="shared" si="1"/>
        <v>70.4</v>
      </c>
      <c r="K66" s="139">
        <f t="shared" si="2"/>
        <v>14.08</v>
      </c>
    </row>
    <row r="67" s="2" customFormat="1" ht="18.25" customHeight="1" spans="1:11">
      <c r="A67" s="28">
        <v>61</v>
      </c>
      <c r="B67" s="143" t="s">
        <v>662</v>
      </c>
      <c r="C67" s="67" t="s">
        <v>34</v>
      </c>
      <c r="D67" s="32" t="s">
        <v>541</v>
      </c>
      <c r="E67" s="137" t="s">
        <v>18</v>
      </c>
      <c r="F67" s="67" t="s">
        <v>663</v>
      </c>
      <c r="G67" s="33" t="s">
        <v>532</v>
      </c>
      <c r="H67" s="40">
        <v>1</v>
      </c>
      <c r="I67" s="139">
        <f t="shared" si="0"/>
        <v>1</v>
      </c>
      <c r="J67" s="142">
        <f t="shared" si="1"/>
        <v>32</v>
      </c>
      <c r="K67" s="139">
        <f t="shared" si="2"/>
        <v>6.4</v>
      </c>
    </row>
    <row r="68" s="2" customFormat="1" ht="18.25" customHeight="1" spans="1:11">
      <c r="A68" s="35" t="s">
        <v>104</v>
      </c>
      <c r="B68" s="143"/>
      <c r="C68" s="143"/>
      <c r="D68" s="144"/>
      <c r="E68" s="137"/>
      <c r="F68" s="143"/>
      <c r="G68" s="33"/>
      <c r="H68" s="40">
        <f t="shared" ref="H68:K68" si="3">SUM(H7:H67)</f>
        <v>141.51</v>
      </c>
      <c r="I68" s="139">
        <f t="shared" si="3"/>
        <v>141.51</v>
      </c>
      <c r="J68" s="142">
        <f t="shared" si="3"/>
        <v>4528.32</v>
      </c>
      <c r="K68" s="139">
        <f t="shared" si="3"/>
        <v>905.664</v>
      </c>
    </row>
  </sheetData>
  <autoFilter ref="A6:K68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69"/>
  <sheetViews>
    <sheetView workbookViewId="0">
      <selection activeCell="N60" sqref="N60"/>
    </sheetView>
  </sheetViews>
  <sheetFormatPr defaultColWidth="8.1" defaultRowHeight="13.5"/>
  <cols>
    <col min="1" max="1" width="5.75" style="1" customWidth="1"/>
    <col min="2" max="2" width="8.85833333333333" style="1" customWidth="1"/>
    <col min="3" max="3" width="19.1083333333333" style="1" customWidth="1"/>
    <col min="4" max="4" width="20" style="1" customWidth="1"/>
    <col min="5" max="5" width="11.75" style="4" customWidth="1"/>
    <col min="6" max="6" width="12.75" style="1" customWidth="1"/>
    <col min="7" max="7" width="9.125" style="1" customWidth="1"/>
    <col min="8" max="11" width="11.5" style="122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664</v>
      </c>
      <c r="B3" s="14"/>
      <c r="C3" s="14"/>
      <c r="D3" s="14"/>
      <c r="E3" s="15"/>
      <c r="F3" s="14"/>
      <c r="G3" s="14"/>
      <c r="H3" s="123"/>
      <c r="I3" s="123"/>
      <c r="J3" s="123"/>
      <c r="K3" s="123"/>
    </row>
    <row r="4" s="1" customFormat="1" ht="21" customHeight="1" spans="1:11">
      <c r="A4" s="16" t="s">
        <v>665</v>
      </c>
      <c r="B4" s="16"/>
      <c r="C4" s="16"/>
      <c r="D4" s="16"/>
      <c r="E4" s="15"/>
      <c r="F4" s="16"/>
      <c r="G4" s="16"/>
      <c r="H4" s="124"/>
      <c r="I4" s="124"/>
      <c r="J4" s="124"/>
      <c r="K4" s="124"/>
    </row>
    <row r="5" s="1" customFormat="1" ht="22" customHeight="1" spans="1:11">
      <c r="A5" s="19" t="s">
        <v>666</v>
      </c>
      <c r="B5" s="19"/>
      <c r="C5" s="19"/>
      <c r="D5" s="19"/>
      <c r="E5" s="21"/>
      <c r="F5" s="19"/>
      <c r="G5" s="19"/>
      <c r="H5" s="124"/>
      <c r="I5" s="124"/>
      <c r="J5" s="124"/>
      <c r="K5" s="124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667</v>
      </c>
      <c r="C7" s="32" t="s">
        <v>30</v>
      </c>
      <c r="D7" s="32" t="s">
        <v>668</v>
      </c>
      <c r="E7" s="137" t="s">
        <v>18</v>
      </c>
      <c r="F7" s="32" t="s">
        <v>669</v>
      </c>
      <c r="G7" s="33" t="s">
        <v>670</v>
      </c>
      <c r="H7" s="91">
        <v>0.61</v>
      </c>
      <c r="I7" s="139">
        <f t="shared" ref="I7:I58" si="0">H7</f>
        <v>0.61</v>
      </c>
      <c r="J7" s="139">
        <f t="shared" ref="J7:J58" si="1">H7*32</f>
        <v>19.52</v>
      </c>
      <c r="K7" s="139">
        <f t="shared" ref="K7:K58" si="2">H7*6.4</f>
        <v>3.904</v>
      </c>
    </row>
    <row r="8" s="2" customFormat="1" ht="18.25" customHeight="1" spans="1:11">
      <c r="A8" s="35">
        <v>2</v>
      </c>
      <c r="B8" s="28" t="s">
        <v>671</v>
      </c>
      <c r="C8" s="32" t="s">
        <v>74</v>
      </c>
      <c r="D8" s="32" t="s">
        <v>672</v>
      </c>
      <c r="E8" s="137" t="s">
        <v>18</v>
      </c>
      <c r="F8" s="32" t="s">
        <v>673</v>
      </c>
      <c r="G8" s="33" t="s">
        <v>670</v>
      </c>
      <c r="H8" s="91">
        <v>1.35</v>
      </c>
      <c r="I8" s="139">
        <f t="shared" si="0"/>
        <v>1.35</v>
      </c>
      <c r="J8" s="139">
        <f t="shared" si="1"/>
        <v>43.2</v>
      </c>
      <c r="K8" s="139">
        <f t="shared" si="2"/>
        <v>8.64</v>
      </c>
    </row>
    <row r="9" s="2" customFormat="1" ht="18.25" customHeight="1" spans="1:11">
      <c r="A9" s="28">
        <v>3</v>
      </c>
      <c r="B9" s="28" t="s">
        <v>674</v>
      </c>
      <c r="C9" s="32" t="s">
        <v>54</v>
      </c>
      <c r="D9" s="32" t="s">
        <v>110</v>
      </c>
      <c r="E9" s="137" t="s">
        <v>18</v>
      </c>
      <c r="F9" s="32" t="s">
        <v>472</v>
      </c>
      <c r="G9" s="33" t="s">
        <v>670</v>
      </c>
      <c r="H9" s="91">
        <v>3.34</v>
      </c>
      <c r="I9" s="139">
        <f t="shared" si="0"/>
        <v>3.34</v>
      </c>
      <c r="J9" s="139">
        <f t="shared" si="1"/>
        <v>106.88</v>
      </c>
      <c r="K9" s="139">
        <f t="shared" si="2"/>
        <v>21.376</v>
      </c>
    </row>
    <row r="10" s="2" customFormat="1" ht="18.25" customHeight="1" spans="1:11">
      <c r="A10" s="28">
        <v>4</v>
      </c>
      <c r="B10" s="28" t="s">
        <v>675</v>
      </c>
      <c r="C10" s="32" t="s">
        <v>74</v>
      </c>
      <c r="D10" s="32" t="s">
        <v>148</v>
      </c>
      <c r="E10" s="137" t="s">
        <v>18</v>
      </c>
      <c r="F10" s="32" t="s">
        <v>676</v>
      </c>
      <c r="G10" s="33" t="s">
        <v>670</v>
      </c>
      <c r="H10" s="91">
        <v>7.52</v>
      </c>
      <c r="I10" s="139">
        <f t="shared" si="0"/>
        <v>7.52</v>
      </c>
      <c r="J10" s="139">
        <f t="shared" si="1"/>
        <v>240.64</v>
      </c>
      <c r="K10" s="139">
        <f t="shared" si="2"/>
        <v>48.128</v>
      </c>
    </row>
    <row r="11" s="2" customFormat="1" ht="18.25" customHeight="1" spans="1:11">
      <c r="A11" s="35">
        <v>5</v>
      </c>
      <c r="B11" s="28" t="s">
        <v>677</v>
      </c>
      <c r="C11" s="32" t="s">
        <v>62</v>
      </c>
      <c r="D11" s="32" t="s">
        <v>135</v>
      </c>
      <c r="E11" s="137" t="s">
        <v>18</v>
      </c>
      <c r="F11" s="32" t="s">
        <v>678</v>
      </c>
      <c r="G11" s="33" t="s">
        <v>670</v>
      </c>
      <c r="H11" s="91">
        <v>6.64</v>
      </c>
      <c r="I11" s="139">
        <f t="shared" si="0"/>
        <v>6.64</v>
      </c>
      <c r="J11" s="139">
        <f t="shared" si="1"/>
        <v>212.48</v>
      </c>
      <c r="K11" s="139">
        <f t="shared" si="2"/>
        <v>42.496</v>
      </c>
    </row>
    <row r="12" s="2" customFormat="1" ht="18.25" customHeight="1" spans="1:11">
      <c r="A12" s="28">
        <v>6</v>
      </c>
      <c r="B12" s="28" t="s">
        <v>679</v>
      </c>
      <c r="C12" s="32" t="s">
        <v>22</v>
      </c>
      <c r="D12" s="32" t="s">
        <v>43</v>
      </c>
      <c r="E12" s="137" t="s">
        <v>18</v>
      </c>
      <c r="F12" s="32" t="s">
        <v>613</v>
      </c>
      <c r="G12" s="33" t="s">
        <v>670</v>
      </c>
      <c r="H12" s="91">
        <v>1.89</v>
      </c>
      <c r="I12" s="139">
        <f t="shared" si="0"/>
        <v>1.89</v>
      </c>
      <c r="J12" s="139">
        <f t="shared" si="1"/>
        <v>60.48</v>
      </c>
      <c r="K12" s="139">
        <f t="shared" si="2"/>
        <v>12.096</v>
      </c>
    </row>
    <row r="13" s="2" customFormat="1" ht="18.25" customHeight="1" spans="1:11">
      <c r="A13" s="28">
        <v>7</v>
      </c>
      <c r="B13" s="28" t="s">
        <v>680</v>
      </c>
      <c r="C13" s="32" t="s">
        <v>70</v>
      </c>
      <c r="D13" s="32" t="s">
        <v>681</v>
      </c>
      <c r="E13" s="137" t="s">
        <v>18</v>
      </c>
      <c r="F13" s="32" t="s">
        <v>682</v>
      </c>
      <c r="G13" s="33" t="s">
        <v>670</v>
      </c>
      <c r="H13" s="91">
        <v>4</v>
      </c>
      <c r="I13" s="139">
        <f t="shared" si="0"/>
        <v>4</v>
      </c>
      <c r="J13" s="139">
        <f t="shared" si="1"/>
        <v>128</v>
      </c>
      <c r="K13" s="139">
        <f t="shared" si="2"/>
        <v>25.6</v>
      </c>
    </row>
    <row r="14" s="2" customFormat="1" ht="18.25" customHeight="1" spans="1:11">
      <c r="A14" s="35">
        <v>8</v>
      </c>
      <c r="B14" s="28" t="s">
        <v>683</v>
      </c>
      <c r="C14" s="32" t="s">
        <v>46</v>
      </c>
      <c r="D14" s="32" t="s">
        <v>47</v>
      </c>
      <c r="E14" s="137" t="s">
        <v>18</v>
      </c>
      <c r="F14" s="32" t="s">
        <v>76</v>
      </c>
      <c r="G14" s="33" t="s">
        <v>670</v>
      </c>
      <c r="H14" s="91">
        <v>5.09</v>
      </c>
      <c r="I14" s="139">
        <f t="shared" si="0"/>
        <v>5.09</v>
      </c>
      <c r="J14" s="139">
        <f t="shared" si="1"/>
        <v>162.88</v>
      </c>
      <c r="K14" s="139">
        <f t="shared" si="2"/>
        <v>32.576</v>
      </c>
    </row>
    <row r="15" s="2" customFormat="1" ht="18.25" customHeight="1" spans="1:11">
      <c r="A15" s="28">
        <v>9</v>
      </c>
      <c r="B15" s="28" t="s">
        <v>684</v>
      </c>
      <c r="C15" s="32" t="s">
        <v>185</v>
      </c>
      <c r="D15" s="32" t="s">
        <v>186</v>
      </c>
      <c r="E15" s="137" t="s">
        <v>18</v>
      </c>
      <c r="F15" s="32" t="s">
        <v>685</v>
      </c>
      <c r="G15" s="33" t="s">
        <v>670</v>
      </c>
      <c r="H15" s="91">
        <v>2.4</v>
      </c>
      <c r="I15" s="139">
        <f t="shared" si="0"/>
        <v>2.4</v>
      </c>
      <c r="J15" s="139">
        <f t="shared" si="1"/>
        <v>76.8</v>
      </c>
      <c r="K15" s="139">
        <f t="shared" si="2"/>
        <v>15.36</v>
      </c>
    </row>
    <row r="16" s="2" customFormat="1" ht="18.25" customHeight="1" spans="1:11">
      <c r="A16" s="28">
        <v>10</v>
      </c>
      <c r="B16" s="28" t="s">
        <v>686</v>
      </c>
      <c r="C16" s="32" t="s">
        <v>42</v>
      </c>
      <c r="D16" s="32" t="s">
        <v>238</v>
      </c>
      <c r="E16" s="137" t="s">
        <v>18</v>
      </c>
      <c r="F16" s="32" t="s">
        <v>628</v>
      </c>
      <c r="G16" s="33" t="s">
        <v>670</v>
      </c>
      <c r="H16" s="91">
        <v>4.05</v>
      </c>
      <c r="I16" s="139">
        <f t="shared" si="0"/>
        <v>4.05</v>
      </c>
      <c r="J16" s="139">
        <f t="shared" si="1"/>
        <v>129.6</v>
      </c>
      <c r="K16" s="139">
        <f t="shared" si="2"/>
        <v>25.92</v>
      </c>
    </row>
    <row r="17" s="2" customFormat="1" ht="18.25" customHeight="1" spans="1:11">
      <c r="A17" s="35">
        <v>11</v>
      </c>
      <c r="B17" s="28" t="s">
        <v>687</v>
      </c>
      <c r="C17" s="32" t="s">
        <v>375</v>
      </c>
      <c r="D17" s="32" t="s">
        <v>195</v>
      </c>
      <c r="E17" s="137" t="s">
        <v>18</v>
      </c>
      <c r="F17" s="32" t="s">
        <v>688</v>
      </c>
      <c r="G17" s="33" t="s">
        <v>670</v>
      </c>
      <c r="H17" s="91">
        <v>4.57</v>
      </c>
      <c r="I17" s="139">
        <f t="shared" si="0"/>
        <v>4.57</v>
      </c>
      <c r="J17" s="139">
        <f t="shared" si="1"/>
        <v>146.24</v>
      </c>
      <c r="K17" s="139">
        <f t="shared" si="2"/>
        <v>29.248</v>
      </c>
    </row>
    <row r="18" s="2" customFormat="1" ht="18.25" customHeight="1" spans="1:11">
      <c r="A18" s="28">
        <v>12</v>
      </c>
      <c r="B18" s="28" t="s">
        <v>689</v>
      </c>
      <c r="C18" s="32" t="s">
        <v>114</v>
      </c>
      <c r="D18" s="32" t="s">
        <v>23</v>
      </c>
      <c r="E18" s="137" t="s">
        <v>18</v>
      </c>
      <c r="F18" s="32" t="s">
        <v>690</v>
      </c>
      <c r="G18" s="33" t="s">
        <v>670</v>
      </c>
      <c r="H18" s="91">
        <v>2</v>
      </c>
      <c r="I18" s="139">
        <f t="shared" si="0"/>
        <v>2</v>
      </c>
      <c r="J18" s="139">
        <f t="shared" si="1"/>
        <v>64</v>
      </c>
      <c r="K18" s="139">
        <f t="shared" si="2"/>
        <v>12.8</v>
      </c>
    </row>
    <row r="19" s="2" customFormat="1" ht="18.25" customHeight="1" spans="1:11">
      <c r="A19" s="28">
        <v>13</v>
      </c>
      <c r="B19" s="28" t="s">
        <v>691</v>
      </c>
      <c r="C19" s="32" t="s">
        <v>42</v>
      </c>
      <c r="D19" s="32" t="s">
        <v>59</v>
      </c>
      <c r="E19" s="137" t="s">
        <v>18</v>
      </c>
      <c r="F19" s="32" t="s">
        <v>636</v>
      </c>
      <c r="G19" s="33" t="s">
        <v>670</v>
      </c>
      <c r="H19" s="91">
        <v>2.2</v>
      </c>
      <c r="I19" s="139">
        <f t="shared" si="0"/>
        <v>2.2</v>
      </c>
      <c r="J19" s="139">
        <f t="shared" si="1"/>
        <v>70.4</v>
      </c>
      <c r="K19" s="139">
        <f t="shared" si="2"/>
        <v>14.08</v>
      </c>
    </row>
    <row r="20" s="2" customFormat="1" ht="18.25" customHeight="1" spans="1:11">
      <c r="A20" s="35">
        <v>14</v>
      </c>
      <c r="B20" s="28" t="s">
        <v>692</v>
      </c>
      <c r="C20" s="32" t="s">
        <v>62</v>
      </c>
      <c r="D20" s="32" t="s">
        <v>510</v>
      </c>
      <c r="E20" s="137" t="s">
        <v>18</v>
      </c>
      <c r="F20" s="32" t="s">
        <v>693</v>
      </c>
      <c r="G20" s="33" t="s">
        <v>670</v>
      </c>
      <c r="H20" s="91">
        <v>3.24</v>
      </c>
      <c r="I20" s="139">
        <f t="shared" si="0"/>
        <v>3.24</v>
      </c>
      <c r="J20" s="139">
        <f t="shared" si="1"/>
        <v>103.68</v>
      </c>
      <c r="K20" s="139">
        <f t="shared" si="2"/>
        <v>20.736</v>
      </c>
    </row>
    <row r="21" s="2" customFormat="1" ht="18.25" customHeight="1" spans="1:11">
      <c r="A21" s="28">
        <v>15</v>
      </c>
      <c r="B21" s="28" t="s">
        <v>694</v>
      </c>
      <c r="C21" s="32" t="s">
        <v>164</v>
      </c>
      <c r="D21" s="32" t="s">
        <v>83</v>
      </c>
      <c r="E21" s="137" t="s">
        <v>18</v>
      </c>
      <c r="F21" s="32" t="s">
        <v>695</v>
      </c>
      <c r="G21" s="33" t="s">
        <v>670</v>
      </c>
      <c r="H21" s="91">
        <v>2.43</v>
      </c>
      <c r="I21" s="139">
        <f t="shared" si="0"/>
        <v>2.43</v>
      </c>
      <c r="J21" s="139">
        <f t="shared" si="1"/>
        <v>77.76</v>
      </c>
      <c r="K21" s="139">
        <f t="shared" si="2"/>
        <v>15.552</v>
      </c>
    </row>
    <row r="22" s="2" customFormat="1" ht="18.25" customHeight="1" spans="1:11">
      <c r="A22" s="28">
        <v>16</v>
      </c>
      <c r="B22" s="28" t="s">
        <v>696</v>
      </c>
      <c r="C22" s="32" t="s">
        <v>697</v>
      </c>
      <c r="D22" s="32" t="s">
        <v>177</v>
      </c>
      <c r="E22" s="137" t="s">
        <v>18</v>
      </c>
      <c r="F22" s="32" t="s">
        <v>698</v>
      </c>
      <c r="G22" s="33" t="s">
        <v>670</v>
      </c>
      <c r="H22" s="91">
        <v>3.9</v>
      </c>
      <c r="I22" s="139">
        <f t="shared" si="0"/>
        <v>3.9</v>
      </c>
      <c r="J22" s="139">
        <f t="shared" si="1"/>
        <v>124.8</v>
      </c>
      <c r="K22" s="139">
        <f t="shared" si="2"/>
        <v>24.96</v>
      </c>
    </row>
    <row r="23" s="2" customFormat="1" ht="18.25" customHeight="1" spans="1:11">
      <c r="A23" s="35">
        <v>17</v>
      </c>
      <c r="B23" s="28" t="s">
        <v>699</v>
      </c>
      <c r="C23" s="32" t="s">
        <v>185</v>
      </c>
      <c r="D23" s="32" t="s">
        <v>151</v>
      </c>
      <c r="E23" s="137" t="s">
        <v>18</v>
      </c>
      <c r="F23" s="32" t="s">
        <v>700</v>
      </c>
      <c r="G23" s="33" t="s">
        <v>670</v>
      </c>
      <c r="H23" s="91">
        <v>8.73</v>
      </c>
      <c r="I23" s="139">
        <f t="shared" si="0"/>
        <v>8.73</v>
      </c>
      <c r="J23" s="139">
        <f t="shared" si="1"/>
        <v>279.36</v>
      </c>
      <c r="K23" s="139">
        <f t="shared" si="2"/>
        <v>55.872</v>
      </c>
    </row>
    <row r="24" s="2" customFormat="1" ht="18.25" customHeight="1" spans="1:11">
      <c r="A24" s="28">
        <v>18</v>
      </c>
      <c r="B24" s="28" t="s">
        <v>701</v>
      </c>
      <c r="C24" s="32" t="s">
        <v>66</v>
      </c>
      <c r="D24" s="32" t="s">
        <v>161</v>
      </c>
      <c r="E24" s="137" t="s">
        <v>18</v>
      </c>
      <c r="F24" s="32" t="s">
        <v>360</v>
      </c>
      <c r="G24" s="33" t="s">
        <v>670</v>
      </c>
      <c r="H24" s="91">
        <v>9.42</v>
      </c>
      <c r="I24" s="139">
        <f t="shared" si="0"/>
        <v>9.42</v>
      </c>
      <c r="J24" s="139">
        <f t="shared" si="1"/>
        <v>301.44</v>
      </c>
      <c r="K24" s="139">
        <f t="shared" si="2"/>
        <v>60.288</v>
      </c>
    </row>
    <row r="25" s="2" customFormat="1" ht="18.25" customHeight="1" spans="1:11">
      <c r="A25" s="28">
        <v>19</v>
      </c>
      <c r="B25" s="28" t="s">
        <v>702</v>
      </c>
      <c r="C25" s="32" t="s">
        <v>74</v>
      </c>
      <c r="D25" s="32" t="s">
        <v>204</v>
      </c>
      <c r="E25" s="137" t="s">
        <v>18</v>
      </c>
      <c r="F25" s="32" t="s">
        <v>703</v>
      </c>
      <c r="G25" s="33" t="s">
        <v>670</v>
      </c>
      <c r="H25" s="91">
        <v>1.58</v>
      </c>
      <c r="I25" s="139">
        <f t="shared" si="0"/>
        <v>1.58</v>
      </c>
      <c r="J25" s="139">
        <f t="shared" si="1"/>
        <v>50.56</v>
      </c>
      <c r="K25" s="139">
        <f t="shared" si="2"/>
        <v>10.112</v>
      </c>
    </row>
    <row r="26" s="2" customFormat="1" ht="18.25" customHeight="1" spans="1:11">
      <c r="A26" s="35">
        <v>20</v>
      </c>
      <c r="B26" s="28" t="s">
        <v>704</v>
      </c>
      <c r="C26" s="32" t="s">
        <v>114</v>
      </c>
      <c r="D26" s="32" t="s">
        <v>51</v>
      </c>
      <c r="E26" s="137" t="s">
        <v>18</v>
      </c>
      <c r="F26" s="32" t="s">
        <v>654</v>
      </c>
      <c r="G26" s="33" t="s">
        <v>670</v>
      </c>
      <c r="H26" s="91">
        <v>6.27</v>
      </c>
      <c r="I26" s="139">
        <f t="shared" si="0"/>
        <v>6.27</v>
      </c>
      <c r="J26" s="139">
        <f t="shared" si="1"/>
        <v>200.64</v>
      </c>
      <c r="K26" s="139">
        <f t="shared" si="2"/>
        <v>40.128</v>
      </c>
    </row>
    <row r="27" s="2" customFormat="1" ht="18.25" customHeight="1" spans="1:11">
      <c r="A27" s="28">
        <v>21</v>
      </c>
      <c r="B27" s="28" t="s">
        <v>705</v>
      </c>
      <c r="C27" s="32" t="s">
        <v>30</v>
      </c>
      <c r="D27" s="32" t="s">
        <v>706</v>
      </c>
      <c r="E27" s="137" t="s">
        <v>18</v>
      </c>
      <c r="F27" s="32" t="s">
        <v>707</v>
      </c>
      <c r="G27" s="33" t="s">
        <v>670</v>
      </c>
      <c r="H27" s="91">
        <v>1.8</v>
      </c>
      <c r="I27" s="139">
        <f t="shared" si="0"/>
        <v>1.8</v>
      </c>
      <c r="J27" s="139">
        <f t="shared" si="1"/>
        <v>57.6</v>
      </c>
      <c r="K27" s="139">
        <f t="shared" si="2"/>
        <v>11.52</v>
      </c>
    </row>
    <row r="28" s="2" customFormat="1" ht="18.25" customHeight="1" spans="1:11">
      <c r="A28" s="28">
        <v>22</v>
      </c>
      <c r="B28" s="28" t="s">
        <v>708</v>
      </c>
      <c r="C28" s="32" t="s">
        <v>513</v>
      </c>
      <c r="D28" s="32" t="s">
        <v>230</v>
      </c>
      <c r="E28" s="137" t="s">
        <v>18</v>
      </c>
      <c r="F28" s="32" t="s">
        <v>461</v>
      </c>
      <c r="G28" s="33" t="s">
        <v>670</v>
      </c>
      <c r="H28" s="91">
        <v>5</v>
      </c>
      <c r="I28" s="139">
        <f t="shared" si="0"/>
        <v>5</v>
      </c>
      <c r="J28" s="139">
        <f t="shared" si="1"/>
        <v>160</v>
      </c>
      <c r="K28" s="139">
        <f t="shared" si="2"/>
        <v>32</v>
      </c>
    </row>
    <row r="29" s="2" customFormat="1" ht="18.25" customHeight="1" spans="1:11">
      <c r="A29" s="35">
        <v>23</v>
      </c>
      <c r="B29" s="28" t="s">
        <v>709</v>
      </c>
      <c r="C29" s="32" t="s">
        <v>74</v>
      </c>
      <c r="D29" s="32" t="s">
        <v>291</v>
      </c>
      <c r="E29" s="137" t="s">
        <v>18</v>
      </c>
      <c r="F29" s="32" t="s">
        <v>710</v>
      </c>
      <c r="G29" s="33" t="s">
        <v>670</v>
      </c>
      <c r="H29" s="91">
        <v>6.55</v>
      </c>
      <c r="I29" s="139">
        <f t="shared" si="0"/>
        <v>6.55</v>
      </c>
      <c r="J29" s="139">
        <f t="shared" si="1"/>
        <v>209.6</v>
      </c>
      <c r="K29" s="139">
        <f t="shared" si="2"/>
        <v>41.92</v>
      </c>
    </row>
    <row r="30" s="2" customFormat="1" ht="18.25" customHeight="1" spans="1:11">
      <c r="A30" s="28">
        <v>24</v>
      </c>
      <c r="B30" s="28" t="s">
        <v>711</v>
      </c>
      <c r="C30" s="32" t="s">
        <v>712</v>
      </c>
      <c r="D30" s="32" t="s">
        <v>713</v>
      </c>
      <c r="E30" s="137" t="s">
        <v>18</v>
      </c>
      <c r="F30" s="32" t="s">
        <v>714</v>
      </c>
      <c r="G30" s="33" t="s">
        <v>670</v>
      </c>
      <c r="H30" s="91">
        <v>11</v>
      </c>
      <c r="I30" s="139">
        <f t="shared" si="0"/>
        <v>11</v>
      </c>
      <c r="J30" s="139">
        <f t="shared" si="1"/>
        <v>352</v>
      </c>
      <c r="K30" s="139">
        <f t="shared" si="2"/>
        <v>70.4</v>
      </c>
    </row>
    <row r="31" s="2" customFormat="1" ht="18.25" customHeight="1" spans="1:11">
      <c r="A31" s="28">
        <v>25</v>
      </c>
      <c r="B31" s="28" t="s">
        <v>715</v>
      </c>
      <c r="C31" s="32" t="s">
        <v>185</v>
      </c>
      <c r="D31" s="32" t="s">
        <v>554</v>
      </c>
      <c r="E31" s="137" t="s">
        <v>18</v>
      </c>
      <c r="F31" s="32" t="s">
        <v>716</v>
      </c>
      <c r="G31" s="33" t="s">
        <v>670</v>
      </c>
      <c r="H31" s="91">
        <v>5.26</v>
      </c>
      <c r="I31" s="139">
        <f t="shared" si="0"/>
        <v>5.26</v>
      </c>
      <c r="J31" s="139">
        <f t="shared" si="1"/>
        <v>168.32</v>
      </c>
      <c r="K31" s="139">
        <f t="shared" si="2"/>
        <v>33.664</v>
      </c>
    </row>
    <row r="32" s="2" customFormat="1" ht="18.25" customHeight="1" spans="1:11">
      <c r="A32" s="35">
        <v>26</v>
      </c>
      <c r="B32" s="28" t="s">
        <v>506</v>
      </c>
      <c r="C32" s="32" t="s">
        <v>54</v>
      </c>
      <c r="D32" s="32" t="s">
        <v>266</v>
      </c>
      <c r="E32" s="137" t="s">
        <v>18</v>
      </c>
      <c r="F32" s="32" t="s">
        <v>507</v>
      </c>
      <c r="G32" s="33" t="s">
        <v>670</v>
      </c>
      <c r="H32" s="91">
        <v>2</v>
      </c>
      <c r="I32" s="139">
        <f t="shared" si="0"/>
        <v>2</v>
      </c>
      <c r="J32" s="139">
        <f t="shared" si="1"/>
        <v>64</v>
      </c>
      <c r="K32" s="139">
        <f t="shared" si="2"/>
        <v>12.8</v>
      </c>
    </row>
    <row r="33" s="2" customFormat="1" ht="18.25" customHeight="1" spans="1:11">
      <c r="A33" s="28">
        <v>27</v>
      </c>
      <c r="B33" s="28" t="s">
        <v>717</v>
      </c>
      <c r="C33" s="32" t="s">
        <v>16</v>
      </c>
      <c r="D33" s="32" t="s">
        <v>275</v>
      </c>
      <c r="E33" s="137" t="s">
        <v>18</v>
      </c>
      <c r="F33" s="32" t="s">
        <v>76</v>
      </c>
      <c r="G33" s="33" t="s">
        <v>670</v>
      </c>
      <c r="H33" s="91">
        <v>2.5</v>
      </c>
      <c r="I33" s="139">
        <f t="shared" si="0"/>
        <v>2.5</v>
      </c>
      <c r="J33" s="139">
        <f t="shared" si="1"/>
        <v>80</v>
      </c>
      <c r="K33" s="139">
        <f t="shared" si="2"/>
        <v>16</v>
      </c>
    </row>
    <row r="34" s="2" customFormat="1" ht="18.25" customHeight="1" spans="1:11">
      <c r="A34" s="28">
        <v>28</v>
      </c>
      <c r="B34" s="28" t="s">
        <v>718</v>
      </c>
      <c r="C34" s="32" t="s">
        <v>30</v>
      </c>
      <c r="D34" s="32" t="s">
        <v>719</v>
      </c>
      <c r="E34" s="137" t="s">
        <v>18</v>
      </c>
      <c r="F34" s="32" t="s">
        <v>422</v>
      </c>
      <c r="G34" s="33" t="s">
        <v>670</v>
      </c>
      <c r="H34" s="91">
        <v>1.28</v>
      </c>
      <c r="I34" s="139">
        <f t="shared" si="0"/>
        <v>1.28</v>
      </c>
      <c r="J34" s="139">
        <f t="shared" si="1"/>
        <v>40.96</v>
      </c>
      <c r="K34" s="139">
        <f t="shared" si="2"/>
        <v>8.192</v>
      </c>
    </row>
    <row r="35" s="2" customFormat="1" ht="18.25" customHeight="1" spans="1:11">
      <c r="A35" s="35">
        <v>29</v>
      </c>
      <c r="B35" s="28" t="s">
        <v>720</v>
      </c>
      <c r="C35" s="32" t="s">
        <v>42</v>
      </c>
      <c r="D35" s="32" t="s">
        <v>312</v>
      </c>
      <c r="E35" s="137" t="s">
        <v>18</v>
      </c>
      <c r="F35" s="32" t="s">
        <v>721</v>
      </c>
      <c r="G35" s="33" t="s">
        <v>670</v>
      </c>
      <c r="H35" s="91">
        <v>5.69</v>
      </c>
      <c r="I35" s="139">
        <f t="shared" si="0"/>
        <v>5.69</v>
      </c>
      <c r="J35" s="139">
        <f t="shared" si="1"/>
        <v>182.08</v>
      </c>
      <c r="K35" s="139">
        <f t="shared" si="2"/>
        <v>36.416</v>
      </c>
    </row>
    <row r="36" s="2" customFormat="1" ht="18.25" customHeight="1" spans="1:11">
      <c r="A36" s="28">
        <v>30</v>
      </c>
      <c r="B36" s="28" t="s">
        <v>722</v>
      </c>
      <c r="C36" s="32" t="s">
        <v>185</v>
      </c>
      <c r="D36" s="32" t="s">
        <v>195</v>
      </c>
      <c r="E36" s="137" t="s">
        <v>18</v>
      </c>
      <c r="F36" s="32" t="s">
        <v>654</v>
      </c>
      <c r="G36" s="33" t="s">
        <v>670</v>
      </c>
      <c r="H36" s="91">
        <v>3</v>
      </c>
      <c r="I36" s="139">
        <f t="shared" si="0"/>
        <v>3</v>
      </c>
      <c r="J36" s="139">
        <f t="shared" si="1"/>
        <v>96</v>
      </c>
      <c r="K36" s="139">
        <f t="shared" si="2"/>
        <v>19.2</v>
      </c>
    </row>
    <row r="37" s="2" customFormat="1" ht="18.25" customHeight="1" spans="1:11">
      <c r="A37" s="28">
        <v>31</v>
      </c>
      <c r="B37" s="28" t="s">
        <v>723</v>
      </c>
      <c r="C37" s="32" t="s">
        <v>30</v>
      </c>
      <c r="D37" s="32" t="s">
        <v>724</v>
      </c>
      <c r="E37" s="137" t="s">
        <v>18</v>
      </c>
      <c r="F37" s="32" t="s">
        <v>725</v>
      </c>
      <c r="G37" s="33" t="s">
        <v>670</v>
      </c>
      <c r="H37" s="91">
        <v>3.4</v>
      </c>
      <c r="I37" s="139">
        <f t="shared" si="0"/>
        <v>3.4</v>
      </c>
      <c r="J37" s="139">
        <f t="shared" si="1"/>
        <v>108.8</v>
      </c>
      <c r="K37" s="139">
        <f t="shared" si="2"/>
        <v>21.76</v>
      </c>
    </row>
    <row r="38" s="2" customFormat="1" ht="18.25" customHeight="1" spans="1:11">
      <c r="A38" s="35">
        <v>32</v>
      </c>
      <c r="B38" s="28" t="s">
        <v>726</v>
      </c>
      <c r="C38" s="32" t="s">
        <v>16</v>
      </c>
      <c r="D38" s="32" t="s">
        <v>295</v>
      </c>
      <c r="E38" s="137" t="s">
        <v>18</v>
      </c>
      <c r="F38" s="32" t="s">
        <v>727</v>
      </c>
      <c r="G38" s="33" t="s">
        <v>670</v>
      </c>
      <c r="H38" s="91">
        <v>13.19</v>
      </c>
      <c r="I38" s="139">
        <f t="shared" si="0"/>
        <v>13.19</v>
      </c>
      <c r="J38" s="139">
        <f t="shared" si="1"/>
        <v>422.08</v>
      </c>
      <c r="K38" s="139">
        <f t="shared" si="2"/>
        <v>84.416</v>
      </c>
    </row>
    <row r="39" s="2" customFormat="1" ht="18.25" customHeight="1" spans="1:11">
      <c r="A39" s="28">
        <v>33</v>
      </c>
      <c r="B39" s="28" t="s">
        <v>728</v>
      </c>
      <c r="C39" s="32" t="s">
        <v>70</v>
      </c>
      <c r="D39" s="32" t="s">
        <v>729</v>
      </c>
      <c r="E39" s="137" t="s">
        <v>18</v>
      </c>
      <c r="F39" s="32" t="s">
        <v>730</v>
      </c>
      <c r="G39" s="33" t="s">
        <v>670</v>
      </c>
      <c r="H39" s="91">
        <v>8.29</v>
      </c>
      <c r="I39" s="139">
        <f t="shared" si="0"/>
        <v>8.29</v>
      </c>
      <c r="J39" s="139">
        <f t="shared" si="1"/>
        <v>265.28</v>
      </c>
      <c r="K39" s="139">
        <f t="shared" si="2"/>
        <v>53.056</v>
      </c>
    </row>
    <row r="40" s="2" customFormat="1" ht="18.25" customHeight="1" spans="1:11">
      <c r="A40" s="28">
        <v>34</v>
      </c>
      <c r="B40" s="28" t="s">
        <v>731</v>
      </c>
      <c r="C40" s="32" t="s">
        <v>185</v>
      </c>
      <c r="D40" s="32" t="s">
        <v>219</v>
      </c>
      <c r="E40" s="137" t="s">
        <v>18</v>
      </c>
      <c r="F40" s="32" t="s">
        <v>678</v>
      </c>
      <c r="G40" s="33" t="s">
        <v>670</v>
      </c>
      <c r="H40" s="91">
        <v>3.92</v>
      </c>
      <c r="I40" s="139">
        <f t="shared" si="0"/>
        <v>3.92</v>
      </c>
      <c r="J40" s="139">
        <f t="shared" si="1"/>
        <v>125.44</v>
      </c>
      <c r="K40" s="139">
        <f t="shared" si="2"/>
        <v>25.088</v>
      </c>
    </row>
    <row r="41" s="2" customFormat="1" ht="18.25" customHeight="1" spans="1:11">
      <c r="A41" s="35">
        <v>35</v>
      </c>
      <c r="B41" s="28" t="s">
        <v>732</v>
      </c>
      <c r="C41" s="32" t="s">
        <v>62</v>
      </c>
      <c r="D41" s="32" t="s">
        <v>177</v>
      </c>
      <c r="E41" s="137" t="s">
        <v>18</v>
      </c>
      <c r="F41" s="32" t="s">
        <v>733</v>
      </c>
      <c r="G41" s="33" t="s">
        <v>670</v>
      </c>
      <c r="H41" s="91">
        <v>1.88</v>
      </c>
      <c r="I41" s="139">
        <f t="shared" si="0"/>
        <v>1.88</v>
      </c>
      <c r="J41" s="139">
        <f t="shared" si="1"/>
        <v>60.16</v>
      </c>
      <c r="K41" s="139">
        <f t="shared" si="2"/>
        <v>12.032</v>
      </c>
    </row>
    <row r="42" s="2" customFormat="1" ht="18.25" customHeight="1" spans="1:11">
      <c r="A42" s="28">
        <v>36</v>
      </c>
      <c r="B42" s="28" t="s">
        <v>734</v>
      </c>
      <c r="C42" s="32" t="s">
        <v>62</v>
      </c>
      <c r="D42" s="32" t="s">
        <v>307</v>
      </c>
      <c r="E42" s="137" t="s">
        <v>18</v>
      </c>
      <c r="F42" s="32" t="s">
        <v>735</v>
      </c>
      <c r="G42" s="33" t="s">
        <v>670</v>
      </c>
      <c r="H42" s="91">
        <v>17.5</v>
      </c>
      <c r="I42" s="139">
        <f t="shared" si="0"/>
        <v>17.5</v>
      </c>
      <c r="J42" s="139">
        <f t="shared" si="1"/>
        <v>560</v>
      </c>
      <c r="K42" s="139">
        <f t="shared" si="2"/>
        <v>112</v>
      </c>
    </row>
    <row r="43" s="2" customFormat="1" ht="18.25" customHeight="1" spans="1:11">
      <c r="A43" s="28">
        <v>37</v>
      </c>
      <c r="B43" s="28" t="s">
        <v>736</v>
      </c>
      <c r="C43" s="32" t="s">
        <v>737</v>
      </c>
      <c r="D43" s="32" t="s">
        <v>738</v>
      </c>
      <c r="E43" s="137" t="s">
        <v>18</v>
      </c>
      <c r="F43" s="32" t="s">
        <v>739</v>
      </c>
      <c r="G43" s="33" t="s">
        <v>670</v>
      </c>
      <c r="H43" s="91">
        <v>2</v>
      </c>
      <c r="I43" s="139">
        <f t="shared" si="0"/>
        <v>2</v>
      </c>
      <c r="J43" s="139">
        <f t="shared" si="1"/>
        <v>64</v>
      </c>
      <c r="K43" s="139">
        <f t="shared" si="2"/>
        <v>12.8</v>
      </c>
    </row>
    <row r="44" s="2" customFormat="1" ht="18.25" customHeight="1" spans="1:11">
      <c r="A44" s="35">
        <v>38</v>
      </c>
      <c r="B44" s="28" t="s">
        <v>740</v>
      </c>
      <c r="C44" s="32" t="s">
        <v>26</v>
      </c>
      <c r="D44" s="32" t="s">
        <v>741</v>
      </c>
      <c r="E44" s="137" t="s">
        <v>18</v>
      </c>
      <c r="F44" s="32" t="s">
        <v>742</v>
      </c>
      <c r="G44" s="33" t="s">
        <v>670</v>
      </c>
      <c r="H44" s="91">
        <v>1.34</v>
      </c>
      <c r="I44" s="139">
        <f t="shared" si="0"/>
        <v>1.34</v>
      </c>
      <c r="J44" s="139">
        <f t="shared" si="1"/>
        <v>42.88</v>
      </c>
      <c r="K44" s="139">
        <f t="shared" si="2"/>
        <v>8.576</v>
      </c>
    </row>
    <row r="45" s="2" customFormat="1" ht="18.25" customHeight="1" spans="1:11">
      <c r="A45" s="28">
        <v>39</v>
      </c>
      <c r="B45" s="28" t="s">
        <v>743</v>
      </c>
      <c r="C45" s="32" t="s">
        <v>185</v>
      </c>
      <c r="D45" s="32" t="s">
        <v>135</v>
      </c>
      <c r="E45" s="137" t="s">
        <v>18</v>
      </c>
      <c r="F45" s="32" t="s">
        <v>744</v>
      </c>
      <c r="G45" s="33" t="s">
        <v>670</v>
      </c>
      <c r="H45" s="91">
        <v>4.19</v>
      </c>
      <c r="I45" s="139">
        <f t="shared" si="0"/>
        <v>4.19</v>
      </c>
      <c r="J45" s="139">
        <f t="shared" si="1"/>
        <v>134.08</v>
      </c>
      <c r="K45" s="139">
        <f t="shared" si="2"/>
        <v>26.816</v>
      </c>
    </row>
    <row r="46" s="2" customFormat="1" ht="18.25" customHeight="1" spans="1:11">
      <c r="A46" s="28">
        <v>40</v>
      </c>
      <c r="B46" s="28" t="s">
        <v>745</v>
      </c>
      <c r="C46" s="32" t="s">
        <v>66</v>
      </c>
      <c r="D46" s="32" t="s">
        <v>746</v>
      </c>
      <c r="E46" s="137" t="s">
        <v>18</v>
      </c>
      <c r="F46" s="32" t="s">
        <v>747</v>
      </c>
      <c r="G46" s="33" t="s">
        <v>670</v>
      </c>
      <c r="H46" s="91">
        <v>3.97</v>
      </c>
      <c r="I46" s="139">
        <f t="shared" si="0"/>
        <v>3.97</v>
      </c>
      <c r="J46" s="139">
        <f t="shared" si="1"/>
        <v>127.04</v>
      </c>
      <c r="K46" s="139">
        <f t="shared" si="2"/>
        <v>25.408</v>
      </c>
    </row>
    <row r="47" s="2" customFormat="1" ht="18.25" customHeight="1" spans="1:11">
      <c r="A47" s="35">
        <v>41</v>
      </c>
      <c r="B47" s="28" t="s">
        <v>748</v>
      </c>
      <c r="C47" s="32" t="s">
        <v>66</v>
      </c>
      <c r="D47" s="32" t="s">
        <v>31</v>
      </c>
      <c r="E47" s="137" t="s">
        <v>18</v>
      </c>
      <c r="F47" s="32" t="s">
        <v>749</v>
      </c>
      <c r="G47" s="33" t="s">
        <v>670</v>
      </c>
      <c r="H47" s="91">
        <v>2.5</v>
      </c>
      <c r="I47" s="139">
        <f t="shared" si="0"/>
        <v>2.5</v>
      </c>
      <c r="J47" s="139">
        <f t="shared" si="1"/>
        <v>80</v>
      </c>
      <c r="K47" s="139">
        <f t="shared" si="2"/>
        <v>16</v>
      </c>
    </row>
    <row r="48" s="2" customFormat="1" ht="18.25" customHeight="1" spans="1:11">
      <c r="A48" s="28">
        <v>42</v>
      </c>
      <c r="B48" s="28" t="s">
        <v>750</v>
      </c>
      <c r="C48" s="32" t="s">
        <v>26</v>
      </c>
      <c r="D48" s="32" t="s">
        <v>751</v>
      </c>
      <c r="E48" s="137" t="s">
        <v>18</v>
      </c>
      <c r="F48" s="32" t="s">
        <v>381</v>
      </c>
      <c r="G48" s="33" t="s">
        <v>670</v>
      </c>
      <c r="H48" s="91">
        <v>4</v>
      </c>
      <c r="I48" s="139">
        <f t="shared" si="0"/>
        <v>4</v>
      </c>
      <c r="J48" s="139">
        <f t="shared" si="1"/>
        <v>128</v>
      </c>
      <c r="K48" s="139">
        <f t="shared" si="2"/>
        <v>25.6</v>
      </c>
    </row>
    <row r="49" s="2" customFormat="1" ht="18.25" customHeight="1" spans="1:11">
      <c r="A49" s="28">
        <v>43</v>
      </c>
      <c r="B49" s="28" t="s">
        <v>752</v>
      </c>
      <c r="C49" s="32" t="s">
        <v>114</v>
      </c>
      <c r="D49" s="32" t="s">
        <v>753</v>
      </c>
      <c r="E49" s="137" t="s">
        <v>18</v>
      </c>
      <c r="F49" s="32" t="s">
        <v>754</v>
      </c>
      <c r="G49" s="33" t="s">
        <v>670</v>
      </c>
      <c r="H49" s="91">
        <v>2</v>
      </c>
      <c r="I49" s="139">
        <f t="shared" si="0"/>
        <v>2</v>
      </c>
      <c r="J49" s="139">
        <f t="shared" si="1"/>
        <v>64</v>
      </c>
      <c r="K49" s="139">
        <f t="shared" si="2"/>
        <v>12.8</v>
      </c>
    </row>
    <row r="50" s="2" customFormat="1" ht="18.25" customHeight="1" spans="1:11">
      <c r="A50" s="35">
        <v>44</v>
      </c>
      <c r="B50" s="28" t="s">
        <v>755</v>
      </c>
      <c r="C50" s="32" t="s">
        <v>62</v>
      </c>
      <c r="D50" s="32" t="s">
        <v>35</v>
      </c>
      <c r="E50" s="137" t="s">
        <v>18</v>
      </c>
      <c r="F50" s="32" t="s">
        <v>756</v>
      </c>
      <c r="G50" s="33" t="s">
        <v>670</v>
      </c>
      <c r="H50" s="91">
        <v>6</v>
      </c>
      <c r="I50" s="139">
        <f t="shared" si="0"/>
        <v>6</v>
      </c>
      <c r="J50" s="139">
        <f t="shared" si="1"/>
        <v>192</v>
      </c>
      <c r="K50" s="139">
        <f t="shared" si="2"/>
        <v>38.4</v>
      </c>
    </row>
    <row r="51" s="2" customFormat="1" ht="18.25" customHeight="1" spans="1:11">
      <c r="A51" s="28">
        <v>45</v>
      </c>
      <c r="B51" s="28" t="s">
        <v>757</v>
      </c>
      <c r="C51" s="32" t="s">
        <v>42</v>
      </c>
      <c r="D51" s="32" t="s">
        <v>758</v>
      </c>
      <c r="E51" s="137" t="s">
        <v>18</v>
      </c>
      <c r="F51" s="32" t="s">
        <v>559</v>
      </c>
      <c r="G51" s="33" t="s">
        <v>670</v>
      </c>
      <c r="H51" s="91">
        <v>2.41</v>
      </c>
      <c r="I51" s="139">
        <f t="shared" si="0"/>
        <v>2.41</v>
      </c>
      <c r="J51" s="139">
        <f t="shared" si="1"/>
        <v>77.12</v>
      </c>
      <c r="K51" s="139">
        <f t="shared" si="2"/>
        <v>15.424</v>
      </c>
    </row>
    <row r="52" s="2" customFormat="1" ht="18.25" customHeight="1" spans="1:11">
      <c r="A52" s="28">
        <v>46</v>
      </c>
      <c r="B52" s="28" t="s">
        <v>759</v>
      </c>
      <c r="C52" s="32" t="s">
        <v>26</v>
      </c>
      <c r="D52" s="32" t="s">
        <v>760</v>
      </c>
      <c r="E52" s="137" t="s">
        <v>18</v>
      </c>
      <c r="F52" s="32" t="s">
        <v>761</v>
      </c>
      <c r="G52" s="33" t="s">
        <v>670</v>
      </c>
      <c r="H52" s="91">
        <v>2.8</v>
      </c>
      <c r="I52" s="139">
        <f t="shared" si="0"/>
        <v>2.8</v>
      </c>
      <c r="J52" s="139">
        <f t="shared" si="1"/>
        <v>89.6</v>
      </c>
      <c r="K52" s="139">
        <f t="shared" si="2"/>
        <v>17.92</v>
      </c>
    </row>
    <row r="53" s="2" customFormat="1" ht="18.25" customHeight="1" spans="1:11">
      <c r="A53" s="35">
        <v>47</v>
      </c>
      <c r="B53" s="28" t="s">
        <v>762</v>
      </c>
      <c r="C53" s="32" t="s">
        <v>74</v>
      </c>
      <c r="D53" s="32" t="s">
        <v>79</v>
      </c>
      <c r="E53" s="137" t="s">
        <v>18</v>
      </c>
      <c r="F53" s="32" t="s">
        <v>763</v>
      </c>
      <c r="G53" s="33" t="s">
        <v>670</v>
      </c>
      <c r="H53" s="91">
        <v>2.2</v>
      </c>
      <c r="I53" s="139">
        <f t="shared" si="0"/>
        <v>2.2</v>
      </c>
      <c r="J53" s="139">
        <f t="shared" si="1"/>
        <v>70.4</v>
      </c>
      <c r="K53" s="139">
        <f t="shared" si="2"/>
        <v>14.08</v>
      </c>
    </row>
    <row r="54" s="2" customFormat="1" ht="18.25" customHeight="1" spans="1:11">
      <c r="A54" s="28">
        <v>48</v>
      </c>
      <c r="B54" s="28" t="s">
        <v>764</v>
      </c>
      <c r="C54" s="32" t="s">
        <v>16</v>
      </c>
      <c r="D54" s="32" t="s">
        <v>304</v>
      </c>
      <c r="E54" s="137" t="s">
        <v>18</v>
      </c>
      <c r="F54" s="32" t="s">
        <v>765</v>
      </c>
      <c r="G54" s="33" t="s">
        <v>670</v>
      </c>
      <c r="H54" s="91">
        <v>1</v>
      </c>
      <c r="I54" s="139">
        <f t="shared" si="0"/>
        <v>1</v>
      </c>
      <c r="J54" s="139">
        <f t="shared" si="1"/>
        <v>32</v>
      </c>
      <c r="K54" s="139">
        <f t="shared" si="2"/>
        <v>6.4</v>
      </c>
    </row>
    <row r="55" s="2" customFormat="1" ht="18.25" customHeight="1" spans="1:11">
      <c r="A55" s="28">
        <v>49</v>
      </c>
      <c r="B55" s="28" t="s">
        <v>766</v>
      </c>
      <c r="C55" s="32" t="s">
        <v>62</v>
      </c>
      <c r="D55" s="32" t="s">
        <v>115</v>
      </c>
      <c r="E55" s="137" t="s">
        <v>18</v>
      </c>
      <c r="F55" s="32" t="s">
        <v>293</v>
      </c>
      <c r="G55" s="33" t="s">
        <v>670</v>
      </c>
      <c r="H55" s="91">
        <v>1.22</v>
      </c>
      <c r="I55" s="139">
        <f t="shared" si="0"/>
        <v>1.22</v>
      </c>
      <c r="J55" s="139">
        <f t="shared" si="1"/>
        <v>39.04</v>
      </c>
      <c r="K55" s="139">
        <f t="shared" si="2"/>
        <v>7.808</v>
      </c>
    </row>
    <row r="56" s="2" customFormat="1" ht="18.25" customHeight="1" spans="1:11">
      <c r="A56" s="35">
        <v>50</v>
      </c>
      <c r="B56" s="28" t="s">
        <v>767</v>
      </c>
      <c r="C56" s="32" t="s">
        <v>114</v>
      </c>
      <c r="D56" s="32" t="s">
        <v>307</v>
      </c>
      <c r="E56" s="137" t="s">
        <v>18</v>
      </c>
      <c r="F56" s="32" t="s">
        <v>768</v>
      </c>
      <c r="G56" s="33" t="s">
        <v>670</v>
      </c>
      <c r="H56" s="91">
        <v>8.07</v>
      </c>
      <c r="I56" s="139">
        <f t="shared" si="0"/>
        <v>8.07</v>
      </c>
      <c r="J56" s="139">
        <f t="shared" si="1"/>
        <v>258.24</v>
      </c>
      <c r="K56" s="139">
        <f t="shared" si="2"/>
        <v>51.648</v>
      </c>
    </row>
    <row r="57" s="2" customFormat="1" ht="18.25" customHeight="1" spans="1:11">
      <c r="A57" s="28">
        <v>51</v>
      </c>
      <c r="B57" s="28" t="s">
        <v>769</v>
      </c>
      <c r="C57" s="32" t="s">
        <v>42</v>
      </c>
      <c r="D57" s="32" t="s">
        <v>283</v>
      </c>
      <c r="E57" s="137" t="s">
        <v>18</v>
      </c>
      <c r="F57" s="32" t="s">
        <v>391</v>
      </c>
      <c r="G57" s="33" t="s">
        <v>670</v>
      </c>
      <c r="H57" s="91">
        <v>1.27</v>
      </c>
      <c r="I57" s="139">
        <f t="shared" si="0"/>
        <v>1.27</v>
      </c>
      <c r="J57" s="139">
        <f t="shared" si="1"/>
        <v>40.64</v>
      </c>
      <c r="K57" s="139">
        <f t="shared" si="2"/>
        <v>8.128</v>
      </c>
    </row>
    <row r="58" s="2" customFormat="1" ht="18.25" customHeight="1" spans="1:11">
      <c r="A58" s="28">
        <v>52</v>
      </c>
      <c r="B58" s="28" t="s">
        <v>770</v>
      </c>
      <c r="C58" s="32" t="s">
        <v>114</v>
      </c>
      <c r="D58" s="32" t="s">
        <v>320</v>
      </c>
      <c r="E58" s="137" t="s">
        <v>18</v>
      </c>
      <c r="F58" s="32" t="s">
        <v>771</v>
      </c>
      <c r="G58" s="33" t="s">
        <v>670</v>
      </c>
      <c r="H58" s="91">
        <v>6.35</v>
      </c>
      <c r="I58" s="139">
        <f t="shared" si="0"/>
        <v>6.35</v>
      </c>
      <c r="J58" s="139">
        <f t="shared" si="1"/>
        <v>203.2</v>
      </c>
      <c r="K58" s="139">
        <f t="shared" si="2"/>
        <v>40.64</v>
      </c>
    </row>
    <row r="59" s="2" customFormat="1" ht="18.25" customHeight="1" spans="1:11">
      <c r="A59" s="35">
        <v>53</v>
      </c>
      <c r="B59" s="28" t="s">
        <v>772</v>
      </c>
      <c r="C59" s="32" t="s">
        <v>26</v>
      </c>
      <c r="D59" s="32" t="s">
        <v>535</v>
      </c>
      <c r="E59" s="137" t="s">
        <v>18</v>
      </c>
      <c r="F59" s="32" t="s">
        <v>773</v>
      </c>
      <c r="G59" s="33" t="s">
        <v>670</v>
      </c>
      <c r="H59" s="40">
        <v>3.3</v>
      </c>
      <c r="I59" s="139">
        <v>3.3</v>
      </c>
      <c r="J59" s="139">
        <v>105.6</v>
      </c>
      <c r="K59" s="139">
        <v>21.12</v>
      </c>
    </row>
    <row r="60" s="2" customFormat="1" ht="18.25" customHeight="1" spans="1:11">
      <c r="A60" s="28">
        <v>54</v>
      </c>
      <c r="B60" s="28" t="s">
        <v>774</v>
      </c>
      <c r="C60" s="32" t="s">
        <v>775</v>
      </c>
      <c r="D60" s="32" t="s">
        <v>335</v>
      </c>
      <c r="E60" s="137" t="s">
        <v>18</v>
      </c>
      <c r="F60" s="32" t="s">
        <v>196</v>
      </c>
      <c r="G60" s="33" t="s">
        <v>670</v>
      </c>
      <c r="H60" s="91">
        <v>10.5</v>
      </c>
      <c r="I60" s="91">
        <v>10.5</v>
      </c>
      <c r="J60" s="139">
        <v>336</v>
      </c>
      <c r="K60" s="139">
        <v>67.2</v>
      </c>
    </row>
    <row r="61" s="2" customFormat="1" ht="18.25" customHeight="1" spans="1:11">
      <c r="A61" s="28">
        <v>55</v>
      </c>
      <c r="B61" s="28" t="s">
        <v>776</v>
      </c>
      <c r="C61" s="32" t="s">
        <v>777</v>
      </c>
      <c r="D61" s="32" t="s">
        <v>291</v>
      </c>
      <c r="E61" s="137" t="s">
        <v>18</v>
      </c>
      <c r="F61" s="32" t="s">
        <v>756</v>
      </c>
      <c r="G61" s="33" t="s">
        <v>670</v>
      </c>
      <c r="H61" s="91">
        <v>2</v>
      </c>
      <c r="I61" s="91">
        <v>2</v>
      </c>
      <c r="J61" s="139">
        <v>64</v>
      </c>
      <c r="K61" s="139">
        <v>12.8</v>
      </c>
    </row>
    <row r="62" s="2" customFormat="1" ht="18.25" customHeight="1" spans="1:11">
      <c r="A62" s="35">
        <v>56</v>
      </c>
      <c r="B62" s="28" t="s">
        <v>778</v>
      </c>
      <c r="C62" s="32" t="s">
        <v>779</v>
      </c>
      <c r="D62" s="32" t="s">
        <v>165</v>
      </c>
      <c r="E62" s="137" t="s">
        <v>18</v>
      </c>
      <c r="F62" s="32" t="s">
        <v>780</v>
      </c>
      <c r="G62" s="33" t="s">
        <v>670</v>
      </c>
      <c r="H62" s="91">
        <v>8</v>
      </c>
      <c r="I62" s="91">
        <v>8</v>
      </c>
      <c r="J62" s="139">
        <v>256</v>
      </c>
      <c r="K62" s="139">
        <v>51.2</v>
      </c>
    </row>
    <row r="63" s="2" customFormat="1" ht="18.25" customHeight="1" spans="1:11">
      <c r="A63" s="28">
        <v>57</v>
      </c>
      <c r="B63" s="28" t="s">
        <v>781</v>
      </c>
      <c r="C63" s="32" t="s">
        <v>46</v>
      </c>
      <c r="D63" s="32" t="s">
        <v>238</v>
      </c>
      <c r="E63" s="137" t="s">
        <v>18</v>
      </c>
      <c r="F63" s="32" t="s">
        <v>782</v>
      </c>
      <c r="G63" s="33" t="s">
        <v>670</v>
      </c>
      <c r="H63" s="91">
        <v>8</v>
      </c>
      <c r="I63" s="91">
        <v>8</v>
      </c>
      <c r="J63" s="139">
        <v>256</v>
      </c>
      <c r="K63" s="139">
        <v>51.2</v>
      </c>
    </row>
    <row r="64" s="2" customFormat="1" ht="18.25" customHeight="1" spans="1:11">
      <c r="A64" s="28">
        <v>58</v>
      </c>
      <c r="B64" s="28" t="s">
        <v>783</v>
      </c>
      <c r="C64" s="32" t="s">
        <v>82</v>
      </c>
      <c r="D64" s="32" t="s">
        <v>67</v>
      </c>
      <c r="E64" s="137" t="s">
        <v>18</v>
      </c>
      <c r="F64" s="32" t="s">
        <v>784</v>
      </c>
      <c r="G64" s="33" t="s">
        <v>670</v>
      </c>
      <c r="H64" s="91">
        <v>3.1</v>
      </c>
      <c r="I64" s="91">
        <v>3.1</v>
      </c>
      <c r="J64" s="139">
        <v>99.2</v>
      </c>
      <c r="K64" s="139">
        <v>19.84</v>
      </c>
    </row>
    <row r="65" s="2" customFormat="1" ht="18.25" customHeight="1" spans="1:11">
      <c r="A65" s="35">
        <v>59</v>
      </c>
      <c r="B65" s="28" t="s">
        <v>785</v>
      </c>
      <c r="C65" s="32" t="s">
        <v>62</v>
      </c>
      <c r="D65" s="32" t="s">
        <v>115</v>
      </c>
      <c r="E65" s="137" t="s">
        <v>18</v>
      </c>
      <c r="F65" s="32" t="s">
        <v>786</v>
      </c>
      <c r="G65" s="33" t="s">
        <v>670</v>
      </c>
      <c r="H65" s="91">
        <v>2</v>
      </c>
      <c r="I65" s="91">
        <v>2</v>
      </c>
      <c r="J65" s="139">
        <v>64</v>
      </c>
      <c r="K65" s="139">
        <v>12.8</v>
      </c>
    </row>
    <row r="66" s="2" customFormat="1" ht="18.25" customHeight="1" spans="1:11">
      <c r="A66" s="28">
        <v>60</v>
      </c>
      <c r="B66" s="28" t="s">
        <v>787</v>
      </c>
      <c r="C66" s="32" t="s">
        <v>114</v>
      </c>
      <c r="D66" s="32" t="s">
        <v>201</v>
      </c>
      <c r="E66" s="137" t="s">
        <v>18</v>
      </c>
      <c r="F66" s="32" t="s">
        <v>199</v>
      </c>
      <c r="G66" s="33" t="s">
        <v>670</v>
      </c>
      <c r="H66" s="91">
        <v>1</v>
      </c>
      <c r="I66" s="91">
        <v>1</v>
      </c>
      <c r="J66" s="139">
        <v>32</v>
      </c>
      <c r="K66" s="139">
        <v>6.4</v>
      </c>
    </row>
    <row r="67" s="2" customFormat="1" ht="18.25" customHeight="1" spans="1:11">
      <c r="A67" s="28">
        <v>61</v>
      </c>
      <c r="B67" s="28" t="s">
        <v>788</v>
      </c>
      <c r="C67" s="32" t="s">
        <v>42</v>
      </c>
      <c r="D67" s="32" t="s">
        <v>126</v>
      </c>
      <c r="E67" s="137" t="s">
        <v>18</v>
      </c>
      <c r="F67" s="32" t="s">
        <v>789</v>
      </c>
      <c r="G67" s="33" t="s">
        <v>670</v>
      </c>
      <c r="H67" s="91">
        <v>5.3</v>
      </c>
      <c r="I67" s="91">
        <v>5.3</v>
      </c>
      <c r="J67" s="139">
        <v>169.6</v>
      </c>
      <c r="K67" s="139">
        <v>33.92</v>
      </c>
    </row>
    <row r="68" s="2" customFormat="1" ht="18.25" customHeight="1" spans="1:11">
      <c r="A68" s="35">
        <v>62</v>
      </c>
      <c r="B68" s="28" t="s">
        <v>790</v>
      </c>
      <c r="C68" s="32" t="s">
        <v>54</v>
      </c>
      <c r="D68" s="32" t="s">
        <v>219</v>
      </c>
      <c r="E68" s="137" t="s">
        <v>18</v>
      </c>
      <c r="F68" s="32" t="s">
        <v>791</v>
      </c>
      <c r="G68" s="33" t="s">
        <v>670</v>
      </c>
      <c r="H68" s="40">
        <v>2.5</v>
      </c>
      <c r="I68" s="139">
        <v>2.5</v>
      </c>
      <c r="J68" s="139">
        <v>80</v>
      </c>
      <c r="K68" s="139">
        <v>16</v>
      </c>
    </row>
    <row r="69" s="2" customFormat="1" ht="18.25" customHeight="1" spans="1:11">
      <c r="A69" s="28" t="s">
        <v>104</v>
      </c>
      <c r="B69" s="35"/>
      <c r="C69" s="140"/>
      <c r="D69" s="140"/>
      <c r="E69" s="39"/>
      <c r="F69" s="35"/>
      <c r="G69" s="35"/>
      <c r="H69" s="40">
        <f t="shared" ref="H69:K69" si="3">SUM(H7:H68)</f>
        <v>270.51</v>
      </c>
      <c r="I69" s="40">
        <f t="shared" si="3"/>
        <v>270.51</v>
      </c>
      <c r="J69" s="35">
        <f t="shared" si="3"/>
        <v>8656.32</v>
      </c>
      <c r="K69" s="40">
        <f t="shared" si="3"/>
        <v>1731.264</v>
      </c>
    </row>
  </sheetData>
  <autoFilter ref="A6:K69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K87"/>
  <sheetViews>
    <sheetView workbookViewId="0">
      <selection activeCell="A2" sqref="A2:K2"/>
    </sheetView>
  </sheetViews>
  <sheetFormatPr defaultColWidth="8.1" defaultRowHeight="13.5"/>
  <cols>
    <col min="1" max="1" width="6.875" style="1" customWidth="1"/>
    <col min="2" max="2" width="8.89166666666667" style="1" customWidth="1"/>
    <col min="3" max="3" width="19.125" style="1" customWidth="1"/>
    <col min="4" max="4" width="20.5" style="1" customWidth="1"/>
    <col min="5" max="5" width="11.75" style="4" customWidth="1"/>
    <col min="6" max="6" width="11.2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792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793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794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795</v>
      </c>
      <c r="C7" s="32" t="s">
        <v>796</v>
      </c>
      <c r="D7" s="32" t="s">
        <v>67</v>
      </c>
      <c r="E7" s="137" t="s">
        <v>18</v>
      </c>
      <c r="F7" s="32" t="s">
        <v>797</v>
      </c>
      <c r="G7" s="33" t="s">
        <v>798</v>
      </c>
      <c r="H7" s="34">
        <v>3</v>
      </c>
      <c r="I7" s="36">
        <f t="shared" ref="I7:I70" si="0">H7</f>
        <v>3</v>
      </c>
      <c r="J7" s="36">
        <f>H7*32</f>
        <v>96</v>
      </c>
      <c r="K7" s="36">
        <f t="shared" ref="K7:K70" si="1">H7*6.4</f>
        <v>19.2</v>
      </c>
    </row>
    <row r="8" s="2" customFormat="1" ht="18.25" customHeight="1" spans="1:11">
      <c r="A8" s="35">
        <v>2</v>
      </c>
      <c r="B8" s="28" t="s">
        <v>799</v>
      </c>
      <c r="C8" s="32" t="s">
        <v>54</v>
      </c>
      <c r="D8" s="32" t="s">
        <v>259</v>
      </c>
      <c r="E8" s="137" t="s">
        <v>18</v>
      </c>
      <c r="F8" s="32" t="s">
        <v>800</v>
      </c>
      <c r="G8" s="33" t="s">
        <v>798</v>
      </c>
      <c r="H8" s="34">
        <v>3</v>
      </c>
      <c r="I8" s="36">
        <f t="shared" si="0"/>
        <v>3</v>
      </c>
      <c r="J8" s="36">
        <f t="shared" ref="J8:J39" si="2">H8*32</f>
        <v>96</v>
      </c>
      <c r="K8" s="36">
        <f t="shared" si="1"/>
        <v>19.2</v>
      </c>
    </row>
    <row r="9" s="2" customFormat="1" ht="18.25" customHeight="1" spans="1:11">
      <c r="A9" s="28">
        <v>3</v>
      </c>
      <c r="B9" s="28" t="s">
        <v>801</v>
      </c>
      <c r="C9" s="32" t="s">
        <v>622</v>
      </c>
      <c r="D9" s="32" t="s">
        <v>660</v>
      </c>
      <c r="E9" s="137" t="s">
        <v>18</v>
      </c>
      <c r="F9" s="32" t="s">
        <v>802</v>
      </c>
      <c r="G9" s="33" t="s">
        <v>798</v>
      </c>
      <c r="H9" s="34">
        <v>7</v>
      </c>
      <c r="I9" s="36">
        <f t="shared" si="0"/>
        <v>7</v>
      </c>
      <c r="J9" s="36">
        <f t="shared" si="2"/>
        <v>224</v>
      </c>
      <c r="K9" s="36">
        <f t="shared" si="1"/>
        <v>44.8</v>
      </c>
    </row>
    <row r="10" s="2" customFormat="1" ht="18.25" customHeight="1" spans="1:11">
      <c r="A10" s="35">
        <v>4</v>
      </c>
      <c r="B10" s="28" t="s">
        <v>803</v>
      </c>
      <c r="C10" s="32" t="s">
        <v>561</v>
      </c>
      <c r="D10" s="32" t="s">
        <v>378</v>
      </c>
      <c r="E10" s="137" t="s">
        <v>18</v>
      </c>
      <c r="F10" s="32" t="s">
        <v>254</v>
      </c>
      <c r="G10" s="33" t="s">
        <v>798</v>
      </c>
      <c r="H10" s="34">
        <v>3</v>
      </c>
      <c r="I10" s="36">
        <f t="shared" si="0"/>
        <v>3</v>
      </c>
      <c r="J10" s="36">
        <f t="shared" si="2"/>
        <v>96</v>
      </c>
      <c r="K10" s="36">
        <f t="shared" si="1"/>
        <v>19.2</v>
      </c>
    </row>
    <row r="11" s="2" customFormat="1" ht="18.25" customHeight="1" spans="1:11">
      <c r="A11" s="28">
        <v>5</v>
      </c>
      <c r="B11" s="28" t="s">
        <v>804</v>
      </c>
      <c r="C11" s="32" t="s">
        <v>42</v>
      </c>
      <c r="D11" s="32" t="s">
        <v>805</v>
      </c>
      <c r="E11" s="137" t="s">
        <v>18</v>
      </c>
      <c r="F11" s="32" t="s">
        <v>806</v>
      </c>
      <c r="G11" s="33" t="s">
        <v>798</v>
      </c>
      <c r="H11" s="34">
        <v>8</v>
      </c>
      <c r="I11" s="36">
        <f t="shared" si="0"/>
        <v>8</v>
      </c>
      <c r="J11" s="36">
        <f t="shared" si="2"/>
        <v>256</v>
      </c>
      <c r="K11" s="36">
        <f t="shared" si="1"/>
        <v>51.2</v>
      </c>
    </row>
    <row r="12" s="2" customFormat="1" ht="18.25" customHeight="1" spans="1:11">
      <c r="A12" s="35">
        <v>6</v>
      </c>
      <c r="B12" s="28" t="s">
        <v>807</v>
      </c>
      <c r="C12" s="32" t="s">
        <v>173</v>
      </c>
      <c r="D12" s="32" t="s">
        <v>320</v>
      </c>
      <c r="E12" s="137" t="s">
        <v>18</v>
      </c>
      <c r="F12" s="32" t="s">
        <v>808</v>
      </c>
      <c r="G12" s="33" t="s">
        <v>798</v>
      </c>
      <c r="H12" s="34">
        <v>2</v>
      </c>
      <c r="I12" s="36">
        <f t="shared" si="0"/>
        <v>2</v>
      </c>
      <c r="J12" s="36">
        <f t="shared" si="2"/>
        <v>64</v>
      </c>
      <c r="K12" s="36">
        <f t="shared" si="1"/>
        <v>12.8</v>
      </c>
    </row>
    <row r="13" s="2" customFormat="1" ht="18.25" customHeight="1" spans="1:11">
      <c r="A13" s="28">
        <v>7</v>
      </c>
      <c r="B13" s="28" t="s">
        <v>809</v>
      </c>
      <c r="C13" s="32" t="s">
        <v>810</v>
      </c>
      <c r="D13" s="32" t="s">
        <v>359</v>
      </c>
      <c r="E13" s="137" t="s">
        <v>18</v>
      </c>
      <c r="F13" s="32" t="s">
        <v>811</v>
      </c>
      <c r="G13" s="33" t="s">
        <v>798</v>
      </c>
      <c r="H13" s="34">
        <v>3</v>
      </c>
      <c r="I13" s="36">
        <f t="shared" si="0"/>
        <v>3</v>
      </c>
      <c r="J13" s="36">
        <f t="shared" si="2"/>
        <v>96</v>
      </c>
      <c r="K13" s="36">
        <f t="shared" si="1"/>
        <v>19.2</v>
      </c>
    </row>
    <row r="14" s="2" customFormat="1" ht="18.25" customHeight="1" spans="1:11">
      <c r="A14" s="35">
        <v>8</v>
      </c>
      <c r="B14" s="28" t="s">
        <v>807</v>
      </c>
      <c r="C14" s="32" t="s">
        <v>70</v>
      </c>
      <c r="D14" s="32" t="s">
        <v>83</v>
      </c>
      <c r="E14" s="137" t="s">
        <v>18</v>
      </c>
      <c r="F14" s="32" t="s">
        <v>89</v>
      </c>
      <c r="G14" s="33" t="s">
        <v>798</v>
      </c>
      <c r="H14" s="34">
        <v>2</v>
      </c>
      <c r="I14" s="36">
        <f t="shared" si="0"/>
        <v>2</v>
      </c>
      <c r="J14" s="36">
        <f t="shared" si="2"/>
        <v>64</v>
      </c>
      <c r="K14" s="36">
        <f t="shared" si="1"/>
        <v>12.8</v>
      </c>
    </row>
    <row r="15" s="2" customFormat="1" ht="18.25" customHeight="1" spans="1:11">
      <c r="A15" s="28">
        <v>9</v>
      </c>
      <c r="B15" s="28" t="s">
        <v>812</v>
      </c>
      <c r="C15" s="32" t="s">
        <v>129</v>
      </c>
      <c r="D15" s="32" t="s">
        <v>210</v>
      </c>
      <c r="E15" s="137" t="s">
        <v>18</v>
      </c>
      <c r="F15" s="32" t="s">
        <v>152</v>
      </c>
      <c r="G15" s="33" t="s">
        <v>798</v>
      </c>
      <c r="H15" s="34">
        <v>2</v>
      </c>
      <c r="I15" s="36">
        <f t="shared" si="0"/>
        <v>2</v>
      </c>
      <c r="J15" s="36">
        <f t="shared" si="2"/>
        <v>64</v>
      </c>
      <c r="K15" s="36">
        <f t="shared" si="1"/>
        <v>12.8</v>
      </c>
    </row>
    <row r="16" s="2" customFormat="1" ht="18.25" customHeight="1" spans="1:11">
      <c r="A16" s="35">
        <v>10</v>
      </c>
      <c r="B16" s="28" t="s">
        <v>813</v>
      </c>
      <c r="C16" s="32" t="s">
        <v>114</v>
      </c>
      <c r="D16" s="32" t="s">
        <v>177</v>
      </c>
      <c r="E16" s="137" t="s">
        <v>18</v>
      </c>
      <c r="F16" s="32" t="s">
        <v>771</v>
      </c>
      <c r="G16" s="33" t="s">
        <v>798</v>
      </c>
      <c r="H16" s="34">
        <v>4</v>
      </c>
      <c r="I16" s="36">
        <f t="shared" si="0"/>
        <v>4</v>
      </c>
      <c r="J16" s="36">
        <f t="shared" si="2"/>
        <v>128</v>
      </c>
      <c r="K16" s="36">
        <f t="shared" si="1"/>
        <v>25.6</v>
      </c>
    </row>
    <row r="17" s="2" customFormat="1" ht="18.25" customHeight="1" spans="1:11">
      <c r="A17" s="28">
        <v>11</v>
      </c>
      <c r="B17" s="28" t="s">
        <v>814</v>
      </c>
      <c r="C17" s="32" t="s">
        <v>815</v>
      </c>
      <c r="D17" s="32" t="s">
        <v>55</v>
      </c>
      <c r="E17" s="137" t="s">
        <v>18</v>
      </c>
      <c r="F17" s="32" t="s">
        <v>816</v>
      </c>
      <c r="G17" s="33" t="s">
        <v>798</v>
      </c>
      <c r="H17" s="34">
        <v>8</v>
      </c>
      <c r="I17" s="36">
        <f t="shared" si="0"/>
        <v>8</v>
      </c>
      <c r="J17" s="36">
        <f t="shared" si="2"/>
        <v>256</v>
      </c>
      <c r="K17" s="36">
        <f t="shared" si="1"/>
        <v>51.2</v>
      </c>
    </row>
    <row r="18" s="2" customFormat="1" ht="18.25" customHeight="1" spans="1:11">
      <c r="A18" s="35">
        <v>12</v>
      </c>
      <c r="B18" s="28" t="s">
        <v>817</v>
      </c>
      <c r="C18" s="32" t="s">
        <v>42</v>
      </c>
      <c r="D18" s="32" t="s">
        <v>668</v>
      </c>
      <c r="E18" s="137" t="s">
        <v>18</v>
      </c>
      <c r="F18" s="32" t="s">
        <v>818</v>
      </c>
      <c r="G18" s="33" t="s">
        <v>798</v>
      </c>
      <c r="H18" s="34">
        <v>3</v>
      </c>
      <c r="I18" s="36">
        <f t="shared" si="0"/>
        <v>3</v>
      </c>
      <c r="J18" s="36">
        <f t="shared" si="2"/>
        <v>96</v>
      </c>
      <c r="K18" s="36">
        <f t="shared" si="1"/>
        <v>19.2</v>
      </c>
    </row>
    <row r="19" s="2" customFormat="1" ht="18.25" customHeight="1" spans="1:11">
      <c r="A19" s="28">
        <v>13</v>
      </c>
      <c r="B19" s="28" t="s">
        <v>819</v>
      </c>
      <c r="C19" s="32" t="s">
        <v>176</v>
      </c>
      <c r="D19" s="32" t="s">
        <v>17</v>
      </c>
      <c r="E19" s="137" t="s">
        <v>18</v>
      </c>
      <c r="F19" s="32" t="s">
        <v>820</v>
      </c>
      <c r="G19" s="33" t="s">
        <v>798</v>
      </c>
      <c r="H19" s="34">
        <v>10</v>
      </c>
      <c r="I19" s="36">
        <f t="shared" si="0"/>
        <v>10</v>
      </c>
      <c r="J19" s="36">
        <f t="shared" si="2"/>
        <v>320</v>
      </c>
      <c r="K19" s="36">
        <f t="shared" si="1"/>
        <v>64</v>
      </c>
    </row>
    <row r="20" s="2" customFormat="1" ht="18.25" customHeight="1" spans="1:11">
      <c r="A20" s="35">
        <v>14</v>
      </c>
      <c r="B20" s="28" t="s">
        <v>821</v>
      </c>
      <c r="C20" s="32" t="s">
        <v>114</v>
      </c>
      <c r="D20" s="32" t="s">
        <v>407</v>
      </c>
      <c r="E20" s="137" t="s">
        <v>18</v>
      </c>
      <c r="F20" s="32" t="s">
        <v>822</v>
      </c>
      <c r="G20" s="33" t="s">
        <v>798</v>
      </c>
      <c r="H20" s="34">
        <v>3</v>
      </c>
      <c r="I20" s="36">
        <f t="shared" si="0"/>
        <v>3</v>
      </c>
      <c r="J20" s="36">
        <f t="shared" si="2"/>
        <v>96</v>
      </c>
      <c r="K20" s="36">
        <f t="shared" si="1"/>
        <v>19.2</v>
      </c>
    </row>
    <row r="21" s="2" customFormat="1" ht="18.25" customHeight="1" spans="1:11">
      <c r="A21" s="28">
        <v>15</v>
      </c>
      <c r="B21" s="28" t="s">
        <v>823</v>
      </c>
      <c r="C21" s="32" t="s">
        <v>74</v>
      </c>
      <c r="D21" s="32" t="s">
        <v>148</v>
      </c>
      <c r="E21" s="137" t="s">
        <v>18</v>
      </c>
      <c r="F21" s="32" t="s">
        <v>824</v>
      </c>
      <c r="G21" s="33" t="s">
        <v>798</v>
      </c>
      <c r="H21" s="34">
        <v>6</v>
      </c>
      <c r="I21" s="36">
        <f t="shared" si="0"/>
        <v>6</v>
      </c>
      <c r="J21" s="36">
        <f t="shared" si="2"/>
        <v>192</v>
      </c>
      <c r="K21" s="36">
        <f t="shared" si="1"/>
        <v>38.4</v>
      </c>
    </row>
    <row r="22" s="2" customFormat="1" ht="18.25" customHeight="1" spans="1:11">
      <c r="A22" s="35">
        <v>16</v>
      </c>
      <c r="B22" s="28" t="s">
        <v>825</v>
      </c>
      <c r="C22" s="32" t="s">
        <v>70</v>
      </c>
      <c r="D22" s="32" t="s">
        <v>35</v>
      </c>
      <c r="E22" s="137" t="s">
        <v>18</v>
      </c>
      <c r="F22" s="32" t="s">
        <v>826</v>
      </c>
      <c r="G22" s="33" t="s">
        <v>798</v>
      </c>
      <c r="H22" s="34">
        <v>3</v>
      </c>
      <c r="I22" s="36">
        <f t="shared" si="0"/>
        <v>3</v>
      </c>
      <c r="J22" s="36">
        <f t="shared" si="2"/>
        <v>96</v>
      </c>
      <c r="K22" s="36">
        <f t="shared" si="1"/>
        <v>19.2</v>
      </c>
    </row>
    <row r="23" s="2" customFormat="1" ht="18.25" customHeight="1" spans="1:11">
      <c r="A23" s="28">
        <v>17</v>
      </c>
      <c r="B23" s="28" t="s">
        <v>827</v>
      </c>
      <c r="C23" s="32" t="s">
        <v>114</v>
      </c>
      <c r="D23" s="32" t="s">
        <v>246</v>
      </c>
      <c r="E23" s="137" t="s">
        <v>18</v>
      </c>
      <c r="F23" s="32" t="s">
        <v>828</v>
      </c>
      <c r="G23" s="33" t="s">
        <v>798</v>
      </c>
      <c r="H23" s="34">
        <v>3</v>
      </c>
      <c r="I23" s="36">
        <f t="shared" si="0"/>
        <v>3</v>
      </c>
      <c r="J23" s="36">
        <f t="shared" si="2"/>
        <v>96</v>
      </c>
      <c r="K23" s="36">
        <f t="shared" si="1"/>
        <v>19.2</v>
      </c>
    </row>
    <row r="24" s="2" customFormat="1" ht="18.25" customHeight="1" spans="1:11">
      <c r="A24" s="35">
        <v>18</v>
      </c>
      <c r="B24" s="28" t="s">
        <v>829</v>
      </c>
      <c r="C24" s="32" t="s">
        <v>70</v>
      </c>
      <c r="D24" s="32" t="s">
        <v>165</v>
      </c>
      <c r="E24" s="137" t="s">
        <v>18</v>
      </c>
      <c r="F24" s="32" t="s">
        <v>76</v>
      </c>
      <c r="G24" s="33" t="s">
        <v>798</v>
      </c>
      <c r="H24" s="34">
        <v>7</v>
      </c>
      <c r="I24" s="36">
        <f t="shared" si="0"/>
        <v>7</v>
      </c>
      <c r="J24" s="36">
        <f t="shared" si="2"/>
        <v>224</v>
      </c>
      <c r="K24" s="36">
        <f t="shared" si="1"/>
        <v>44.8</v>
      </c>
    </row>
    <row r="25" s="2" customFormat="1" ht="18.25" customHeight="1" spans="1:11">
      <c r="A25" s="28">
        <v>19</v>
      </c>
      <c r="B25" s="28" t="s">
        <v>830</v>
      </c>
      <c r="C25" s="32" t="s">
        <v>62</v>
      </c>
      <c r="D25" s="32" t="s">
        <v>464</v>
      </c>
      <c r="E25" s="137" t="s">
        <v>18</v>
      </c>
      <c r="F25" s="32" t="s">
        <v>831</v>
      </c>
      <c r="G25" s="33" t="s">
        <v>798</v>
      </c>
      <c r="H25" s="34">
        <v>2</v>
      </c>
      <c r="I25" s="36">
        <f t="shared" si="0"/>
        <v>2</v>
      </c>
      <c r="J25" s="36">
        <f t="shared" si="2"/>
        <v>64</v>
      </c>
      <c r="K25" s="36">
        <f t="shared" si="1"/>
        <v>12.8</v>
      </c>
    </row>
    <row r="26" s="2" customFormat="1" ht="18.25" customHeight="1" spans="1:11">
      <c r="A26" s="35">
        <v>20</v>
      </c>
      <c r="B26" s="28" t="s">
        <v>832</v>
      </c>
      <c r="C26" s="32" t="s">
        <v>30</v>
      </c>
      <c r="D26" s="32" t="s">
        <v>249</v>
      </c>
      <c r="E26" s="137" t="s">
        <v>18</v>
      </c>
      <c r="F26" s="32" t="s">
        <v>72</v>
      </c>
      <c r="G26" s="33" t="s">
        <v>798</v>
      </c>
      <c r="H26" s="34">
        <v>5</v>
      </c>
      <c r="I26" s="36">
        <f t="shared" si="0"/>
        <v>5</v>
      </c>
      <c r="J26" s="36">
        <f t="shared" si="2"/>
        <v>160</v>
      </c>
      <c r="K26" s="36">
        <f t="shared" si="1"/>
        <v>32</v>
      </c>
    </row>
    <row r="27" s="2" customFormat="1" ht="18.25" customHeight="1" spans="1:11">
      <c r="A27" s="28">
        <v>21</v>
      </c>
      <c r="B27" s="28" t="s">
        <v>833</v>
      </c>
      <c r="C27" s="32" t="s">
        <v>297</v>
      </c>
      <c r="D27" s="32" t="s">
        <v>378</v>
      </c>
      <c r="E27" s="137" t="s">
        <v>18</v>
      </c>
      <c r="F27" s="32" t="s">
        <v>834</v>
      </c>
      <c r="G27" s="33" t="s">
        <v>798</v>
      </c>
      <c r="H27" s="34">
        <v>5</v>
      </c>
      <c r="I27" s="36">
        <f t="shared" si="0"/>
        <v>5</v>
      </c>
      <c r="J27" s="36">
        <f t="shared" si="2"/>
        <v>160</v>
      </c>
      <c r="K27" s="36">
        <f t="shared" si="1"/>
        <v>32</v>
      </c>
    </row>
    <row r="28" s="2" customFormat="1" ht="18.25" customHeight="1" spans="1:11">
      <c r="A28" s="35">
        <v>22</v>
      </c>
      <c r="B28" s="28" t="s">
        <v>835</v>
      </c>
      <c r="C28" s="32" t="s">
        <v>836</v>
      </c>
      <c r="D28" s="32" t="s">
        <v>259</v>
      </c>
      <c r="E28" s="137" t="s">
        <v>18</v>
      </c>
      <c r="F28" s="32" t="s">
        <v>837</v>
      </c>
      <c r="G28" s="33" t="s">
        <v>798</v>
      </c>
      <c r="H28" s="34">
        <v>2</v>
      </c>
      <c r="I28" s="36">
        <f t="shared" si="0"/>
        <v>2</v>
      </c>
      <c r="J28" s="36">
        <f t="shared" si="2"/>
        <v>64</v>
      </c>
      <c r="K28" s="36">
        <f t="shared" si="1"/>
        <v>12.8</v>
      </c>
    </row>
    <row r="29" s="2" customFormat="1" ht="18.25" customHeight="1" spans="1:11">
      <c r="A29" s="28">
        <v>23</v>
      </c>
      <c r="B29" s="28" t="s">
        <v>838</v>
      </c>
      <c r="C29" s="32" t="s">
        <v>839</v>
      </c>
      <c r="D29" s="32" t="s">
        <v>151</v>
      </c>
      <c r="E29" s="137" t="s">
        <v>18</v>
      </c>
      <c r="F29" s="32" t="s">
        <v>840</v>
      </c>
      <c r="G29" s="33" t="s">
        <v>798</v>
      </c>
      <c r="H29" s="34">
        <v>5</v>
      </c>
      <c r="I29" s="36">
        <f t="shared" si="0"/>
        <v>5</v>
      </c>
      <c r="J29" s="36">
        <f t="shared" si="2"/>
        <v>160</v>
      </c>
      <c r="K29" s="36">
        <f t="shared" si="1"/>
        <v>32</v>
      </c>
    </row>
    <row r="30" s="2" customFormat="1" ht="18.25" customHeight="1" spans="1:11">
      <c r="A30" s="35">
        <v>24</v>
      </c>
      <c r="B30" s="28" t="s">
        <v>841</v>
      </c>
      <c r="C30" s="32" t="s">
        <v>70</v>
      </c>
      <c r="D30" s="32" t="s">
        <v>842</v>
      </c>
      <c r="E30" s="137" t="s">
        <v>18</v>
      </c>
      <c r="F30" s="32" t="s">
        <v>661</v>
      </c>
      <c r="G30" s="33" t="s">
        <v>798</v>
      </c>
      <c r="H30" s="34">
        <v>1</v>
      </c>
      <c r="I30" s="36">
        <f t="shared" si="0"/>
        <v>1</v>
      </c>
      <c r="J30" s="36">
        <f t="shared" si="2"/>
        <v>32</v>
      </c>
      <c r="K30" s="36">
        <f t="shared" si="1"/>
        <v>6.4</v>
      </c>
    </row>
    <row r="31" s="2" customFormat="1" ht="18.25" customHeight="1" spans="1:11">
      <c r="A31" s="28">
        <v>25</v>
      </c>
      <c r="B31" s="28" t="s">
        <v>843</v>
      </c>
      <c r="C31" s="32" t="s">
        <v>22</v>
      </c>
      <c r="D31" s="32" t="s">
        <v>413</v>
      </c>
      <c r="E31" s="137" t="s">
        <v>18</v>
      </c>
      <c r="F31" s="32" t="s">
        <v>844</v>
      </c>
      <c r="G31" s="33" t="s">
        <v>798</v>
      </c>
      <c r="H31" s="34">
        <v>3</v>
      </c>
      <c r="I31" s="36">
        <f t="shared" si="0"/>
        <v>3</v>
      </c>
      <c r="J31" s="36">
        <f t="shared" si="2"/>
        <v>96</v>
      </c>
      <c r="K31" s="36">
        <f t="shared" si="1"/>
        <v>19.2</v>
      </c>
    </row>
    <row r="32" s="2" customFormat="1" ht="18.25" customHeight="1" spans="1:11">
      <c r="A32" s="35">
        <v>26</v>
      </c>
      <c r="B32" s="28" t="s">
        <v>845</v>
      </c>
      <c r="C32" s="32" t="s">
        <v>836</v>
      </c>
      <c r="D32" s="32" t="s">
        <v>846</v>
      </c>
      <c r="E32" s="137" t="s">
        <v>18</v>
      </c>
      <c r="F32" s="32" t="s">
        <v>333</v>
      </c>
      <c r="G32" s="33" t="s">
        <v>798</v>
      </c>
      <c r="H32" s="34">
        <v>5</v>
      </c>
      <c r="I32" s="36">
        <f t="shared" si="0"/>
        <v>5</v>
      </c>
      <c r="J32" s="36">
        <f t="shared" si="2"/>
        <v>160</v>
      </c>
      <c r="K32" s="36">
        <f t="shared" si="1"/>
        <v>32</v>
      </c>
    </row>
    <row r="33" s="2" customFormat="1" ht="18.25" customHeight="1" spans="1:11">
      <c r="A33" s="28">
        <v>27</v>
      </c>
      <c r="B33" s="28" t="s">
        <v>847</v>
      </c>
      <c r="C33" s="32" t="s">
        <v>26</v>
      </c>
      <c r="D33" s="32" t="s">
        <v>126</v>
      </c>
      <c r="E33" s="137" t="s">
        <v>18</v>
      </c>
      <c r="F33" s="32" t="s">
        <v>111</v>
      </c>
      <c r="G33" s="33" t="s">
        <v>798</v>
      </c>
      <c r="H33" s="34">
        <v>8</v>
      </c>
      <c r="I33" s="36">
        <f t="shared" si="0"/>
        <v>8</v>
      </c>
      <c r="J33" s="36">
        <f t="shared" si="2"/>
        <v>256</v>
      </c>
      <c r="K33" s="36">
        <f t="shared" si="1"/>
        <v>51.2</v>
      </c>
    </row>
    <row r="34" s="2" customFormat="1" ht="18.25" customHeight="1" spans="1:11">
      <c r="A34" s="35">
        <v>28</v>
      </c>
      <c r="B34" s="28" t="s">
        <v>848</v>
      </c>
      <c r="C34" s="32" t="s">
        <v>375</v>
      </c>
      <c r="D34" s="32" t="s">
        <v>476</v>
      </c>
      <c r="E34" s="137" t="s">
        <v>18</v>
      </c>
      <c r="F34" s="32" t="s">
        <v>849</v>
      </c>
      <c r="G34" s="33" t="s">
        <v>798</v>
      </c>
      <c r="H34" s="34">
        <v>4</v>
      </c>
      <c r="I34" s="36">
        <f t="shared" si="0"/>
        <v>4</v>
      </c>
      <c r="J34" s="36">
        <f t="shared" si="2"/>
        <v>128</v>
      </c>
      <c r="K34" s="36">
        <f t="shared" si="1"/>
        <v>25.6</v>
      </c>
    </row>
    <row r="35" s="2" customFormat="1" ht="18.25" customHeight="1" spans="1:11">
      <c r="A35" s="28">
        <v>29</v>
      </c>
      <c r="B35" s="28" t="s">
        <v>850</v>
      </c>
      <c r="C35" s="32" t="s">
        <v>30</v>
      </c>
      <c r="D35" s="32" t="s">
        <v>142</v>
      </c>
      <c r="E35" s="137" t="s">
        <v>18</v>
      </c>
      <c r="F35" s="32" t="s">
        <v>851</v>
      </c>
      <c r="G35" s="33" t="s">
        <v>798</v>
      </c>
      <c r="H35" s="34">
        <v>5</v>
      </c>
      <c r="I35" s="36">
        <f t="shared" si="0"/>
        <v>5</v>
      </c>
      <c r="J35" s="36">
        <f t="shared" si="2"/>
        <v>160</v>
      </c>
      <c r="K35" s="36">
        <f t="shared" si="1"/>
        <v>32</v>
      </c>
    </row>
    <row r="36" s="2" customFormat="1" ht="18.25" customHeight="1" spans="1:11">
      <c r="A36" s="35">
        <v>30</v>
      </c>
      <c r="B36" s="28" t="s">
        <v>852</v>
      </c>
      <c r="C36" s="32" t="s">
        <v>853</v>
      </c>
      <c r="D36" s="32" t="s">
        <v>317</v>
      </c>
      <c r="E36" s="137" t="s">
        <v>18</v>
      </c>
      <c r="F36" s="32" t="s">
        <v>601</v>
      </c>
      <c r="G36" s="33" t="s">
        <v>798</v>
      </c>
      <c r="H36" s="34">
        <v>3</v>
      </c>
      <c r="I36" s="36">
        <f t="shared" si="0"/>
        <v>3</v>
      </c>
      <c r="J36" s="36">
        <f t="shared" si="2"/>
        <v>96</v>
      </c>
      <c r="K36" s="36">
        <f t="shared" si="1"/>
        <v>19.2</v>
      </c>
    </row>
    <row r="37" s="2" customFormat="1" ht="18.25" customHeight="1" spans="1:11">
      <c r="A37" s="28">
        <v>31</v>
      </c>
      <c r="B37" s="28" t="s">
        <v>854</v>
      </c>
      <c r="C37" s="32" t="s">
        <v>42</v>
      </c>
      <c r="D37" s="32" t="s">
        <v>92</v>
      </c>
      <c r="E37" s="137" t="s">
        <v>18</v>
      </c>
      <c r="F37" s="32" t="s">
        <v>855</v>
      </c>
      <c r="G37" s="33" t="s">
        <v>798</v>
      </c>
      <c r="H37" s="34">
        <v>3</v>
      </c>
      <c r="I37" s="36">
        <f t="shared" si="0"/>
        <v>3</v>
      </c>
      <c r="J37" s="36">
        <f t="shared" si="2"/>
        <v>96</v>
      </c>
      <c r="K37" s="36">
        <f t="shared" si="1"/>
        <v>19.2</v>
      </c>
    </row>
    <row r="38" s="2" customFormat="1" ht="18.25" customHeight="1" spans="1:11">
      <c r="A38" s="35">
        <v>32</v>
      </c>
      <c r="B38" s="28" t="s">
        <v>856</v>
      </c>
      <c r="C38" s="32" t="s">
        <v>332</v>
      </c>
      <c r="D38" s="32" t="s">
        <v>158</v>
      </c>
      <c r="E38" s="137" t="s">
        <v>18</v>
      </c>
      <c r="F38" s="32" t="s">
        <v>628</v>
      </c>
      <c r="G38" s="33" t="s">
        <v>798</v>
      </c>
      <c r="H38" s="34">
        <v>4</v>
      </c>
      <c r="I38" s="36">
        <f t="shared" si="0"/>
        <v>4</v>
      </c>
      <c r="J38" s="36">
        <f t="shared" si="2"/>
        <v>128</v>
      </c>
      <c r="K38" s="36">
        <f t="shared" si="1"/>
        <v>25.6</v>
      </c>
    </row>
    <row r="39" s="2" customFormat="1" ht="18.25" customHeight="1" spans="1:11">
      <c r="A39" s="28">
        <v>33</v>
      </c>
      <c r="B39" s="28" t="s">
        <v>857</v>
      </c>
      <c r="C39" s="32" t="s">
        <v>54</v>
      </c>
      <c r="D39" s="32" t="s">
        <v>219</v>
      </c>
      <c r="E39" s="137" t="s">
        <v>18</v>
      </c>
      <c r="F39" s="32" t="s">
        <v>858</v>
      </c>
      <c r="G39" s="33" t="s">
        <v>798</v>
      </c>
      <c r="H39" s="34">
        <v>1</v>
      </c>
      <c r="I39" s="36">
        <f t="shared" si="0"/>
        <v>1</v>
      </c>
      <c r="J39" s="36">
        <f t="shared" si="2"/>
        <v>32</v>
      </c>
      <c r="K39" s="36">
        <f t="shared" si="1"/>
        <v>6.4</v>
      </c>
    </row>
    <row r="40" s="2" customFormat="1" ht="18.25" customHeight="1" spans="1:11">
      <c r="A40" s="35">
        <v>34</v>
      </c>
      <c r="B40" s="28" t="s">
        <v>859</v>
      </c>
      <c r="C40" s="32" t="s">
        <v>114</v>
      </c>
      <c r="D40" s="32" t="s">
        <v>186</v>
      </c>
      <c r="E40" s="137" t="s">
        <v>18</v>
      </c>
      <c r="F40" s="32" t="s">
        <v>122</v>
      </c>
      <c r="G40" s="33" t="s">
        <v>798</v>
      </c>
      <c r="H40" s="34">
        <v>4</v>
      </c>
      <c r="I40" s="36">
        <f t="shared" si="0"/>
        <v>4</v>
      </c>
      <c r="J40" s="36">
        <f t="shared" ref="J40:J71" si="3">H40*32</f>
        <v>128</v>
      </c>
      <c r="K40" s="36">
        <f t="shared" si="1"/>
        <v>25.6</v>
      </c>
    </row>
    <row r="41" s="2" customFormat="1" ht="18.25" customHeight="1" spans="1:11">
      <c r="A41" s="28">
        <v>35</v>
      </c>
      <c r="B41" s="28" t="s">
        <v>860</v>
      </c>
      <c r="C41" s="32" t="s">
        <v>114</v>
      </c>
      <c r="D41" s="32" t="s">
        <v>124</v>
      </c>
      <c r="E41" s="138" t="s">
        <v>18</v>
      </c>
      <c r="F41" s="32" t="s">
        <v>333</v>
      </c>
      <c r="G41" s="33" t="s">
        <v>798</v>
      </c>
      <c r="H41" s="34">
        <v>4</v>
      </c>
      <c r="I41" s="36">
        <f t="shared" si="0"/>
        <v>4</v>
      </c>
      <c r="J41" s="36">
        <f t="shared" si="3"/>
        <v>128</v>
      </c>
      <c r="K41" s="36">
        <f t="shared" si="1"/>
        <v>25.6</v>
      </c>
    </row>
    <row r="42" s="2" customFormat="1" ht="18.25" customHeight="1" spans="1:11">
      <c r="A42" s="35">
        <v>36</v>
      </c>
      <c r="B42" s="28" t="s">
        <v>861</v>
      </c>
      <c r="C42" s="32" t="s">
        <v>66</v>
      </c>
      <c r="D42" s="32" t="s">
        <v>862</v>
      </c>
      <c r="E42" s="138" t="s">
        <v>18</v>
      </c>
      <c r="F42" s="32" t="s">
        <v>863</v>
      </c>
      <c r="G42" s="33" t="s">
        <v>798</v>
      </c>
      <c r="H42" s="34">
        <v>7</v>
      </c>
      <c r="I42" s="36">
        <f t="shared" si="0"/>
        <v>7</v>
      </c>
      <c r="J42" s="36">
        <f t="shared" si="3"/>
        <v>224</v>
      </c>
      <c r="K42" s="36">
        <f t="shared" si="1"/>
        <v>44.8</v>
      </c>
    </row>
    <row r="43" s="2" customFormat="1" ht="18.25" customHeight="1" spans="1:11">
      <c r="A43" s="28">
        <v>37</v>
      </c>
      <c r="B43" s="28" t="s">
        <v>864</v>
      </c>
      <c r="C43" s="32" t="s">
        <v>46</v>
      </c>
      <c r="D43" s="32" t="s">
        <v>115</v>
      </c>
      <c r="E43" s="138" t="s">
        <v>18</v>
      </c>
      <c r="F43" s="32" t="s">
        <v>840</v>
      </c>
      <c r="G43" s="33" t="s">
        <v>798</v>
      </c>
      <c r="H43" s="34">
        <v>5</v>
      </c>
      <c r="I43" s="36">
        <f t="shared" si="0"/>
        <v>5</v>
      </c>
      <c r="J43" s="36">
        <f t="shared" si="3"/>
        <v>160</v>
      </c>
      <c r="K43" s="36">
        <f t="shared" si="1"/>
        <v>32</v>
      </c>
    </row>
    <row r="44" s="2" customFormat="1" ht="18.25" customHeight="1" spans="1:11">
      <c r="A44" s="35">
        <v>38</v>
      </c>
      <c r="B44" s="28" t="s">
        <v>865</v>
      </c>
      <c r="C44" s="32" t="s">
        <v>54</v>
      </c>
      <c r="D44" s="32" t="s">
        <v>335</v>
      </c>
      <c r="E44" s="138" t="s">
        <v>18</v>
      </c>
      <c r="F44" s="32" t="s">
        <v>866</v>
      </c>
      <c r="G44" s="33" t="s">
        <v>798</v>
      </c>
      <c r="H44" s="34">
        <v>5</v>
      </c>
      <c r="I44" s="36">
        <f t="shared" si="0"/>
        <v>5</v>
      </c>
      <c r="J44" s="36">
        <f t="shared" si="3"/>
        <v>160</v>
      </c>
      <c r="K44" s="36">
        <f t="shared" si="1"/>
        <v>32</v>
      </c>
    </row>
    <row r="45" s="2" customFormat="1" ht="18.25" customHeight="1" spans="1:11">
      <c r="A45" s="28">
        <v>39</v>
      </c>
      <c r="B45" s="28" t="s">
        <v>867</v>
      </c>
      <c r="C45" s="32" t="s">
        <v>50</v>
      </c>
      <c r="D45" s="32" t="s">
        <v>75</v>
      </c>
      <c r="E45" s="138" t="s">
        <v>18</v>
      </c>
      <c r="F45" s="32" t="s">
        <v>224</v>
      </c>
      <c r="G45" s="33" t="s">
        <v>798</v>
      </c>
      <c r="H45" s="34">
        <v>2</v>
      </c>
      <c r="I45" s="36">
        <f t="shared" si="0"/>
        <v>2</v>
      </c>
      <c r="J45" s="36">
        <f t="shared" si="3"/>
        <v>64</v>
      </c>
      <c r="K45" s="36">
        <f t="shared" si="1"/>
        <v>12.8</v>
      </c>
    </row>
    <row r="46" s="2" customFormat="1" ht="18.25" customHeight="1" spans="1:11">
      <c r="A46" s="35">
        <v>40</v>
      </c>
      <c r="B46" s="28" t="s">
        <v>868</v>
      </c>
      <c r="C46" s="32" t="s">
        <v>262</v>
      </c>
      <c r="D46" s="32" t="s">
        <v>660</v>
      </c>
      <c r="E46" s="138" t="s">
        <v>18</v>
      </c>
      <c r="F46" s="32" t="s">
        <v>869</v>
      </c>
      <c r="G46" s="33" t="s">
        <v>798</v>
      </c>
      <c r="H46" s="34">
        <v>5</v>
      </c>
      <c r="I46" s="36">
        <f t="shared" si="0"/>
        <v>5</v>
      </c>
      <c r="J46" s="36">
        <f t="shared" si="3"/>
        <v>160</v>
      </c>
      <c r="K46" s="36">
        <f t="shared" si="1"/>
        <v>32</v>
      </c>
    </row>
    <row r="47" s="2" customFormat="1" ht="18.25" customHeight="1" spans="1:11">
      <c r="A47" s="28">
        <v>41</v>
      </c>
      <c r="B47" s="28" t="s">
        <v>870</v>
      </c>
      <c r="C47" s="32" t="s">
        <v>74</v>
      </c>
      <c r="D47" s="32" t="s">
        <v>266</v>
      </c>
      <c r="E47" s="138" t="s">
        <v>18</v>
      </c>
      <c r="F47" s="32" t="s">
        <v>871</v>
      </c>
      <c r="G47" s="33" t="s">
        <v>798</v>
      </c>
      <c r="H47" s="34">
        <v>4</v>
      </c>
      <c r="I47" s="36">
        <f t="shared" si="0"/>
        <v>4</v>
      </c>
      <c r="J47" s="36">
        <f t="shared" si="3"/>
        <v>128</v>
      </c>
      <c r="K47" s="36">
        <f t="shared" si="1"/>
        <v>25.6</v>
      </c>
    </row>
    <row r="48" s="2" customFormat="1" ht="18.25" customHeight="1" spans="1:11">
      <c r="A48" s="35">
        <v>42</v>
      </c>
      <c r="B48" s="28" t="s">
        <v>872</v>
      </c>
      <c r="C48" s="32" t="s">
        <v>66</v>
      </c>
      <c r="D48" s="32" t="s">
        <v>59</v>
      </c>
      <c r="E48" s="138" t="s">
        <v>18</v>
      </c>
      <c r="F48" s="32" t="s">
        <v>873</v>
      </c>
      <c r="G48" s="33" t="s">
        <v>798</v>
      </c>
      <c r="H48" s="34">
        <v>9</v>
      </c>
      <c r="I48" s="36">
        <f t="shared" si="0"/>
        <v>9</v>
      </c>
      <c r="J48" s="36">
        <f t="shared" si="3"/>
        <v>288</v>
      </c>
      <c r="K48" s="36">
        <f t="shared" si="1"/>
        <v>57.6</v>
      </c>
    </row>
    <row r="49" s="2" customFormat="1" ht="18.25" customHeight="1" spans="1:11">
      <c r="A49" s="28">
        <v>43</v>
      </c>
      <c r="B49" s="28" t="s">
        <v>874</v>
      </c>
      <c r="C49" s="32" t="s">
        <v>46</v>
      </c>
      <c r="D49" s="32" t="s">
        <v>67</v>
      </c>
      <c r="E49" s="138" t="s">
        <v>18</v>
      </c>
      <c r="F49" s="32" t="s">
        <v>875</v>
      </c>
      <c r="G49" s="33" t="s">
        <v>798</v>
      </c>
      <c r="H49" s="34">
        <v>7</v>
      </c>
      <c r="I49" s="36">
        <f t="shared" si="0"/>
        <v>7</v>
      </c>
      <c r="J49" s="36">
        <f t="shared" si="3"/>
        <v>224</v>
      </c>
      <c r="K49" s="36">
        <f t="shared" si="1"/>
        <v>44.8</v>
      </c>
    </row>
    <row r="50" s="2" customFormat="1" ht="18.25" customHeight="1" spans="1:11">
      <c r="A50" s="35">
        <v>44</v>
      </c>
      <c r="B50" s="28" t="s">
        <v>876</v>
      </c>
      <c r="C50" s="32" t="s">
        <v>445</v>
      </c>
      <c r="D50" s="32" t="s">
        <v>92</v>
      </c>
      <c r="E50" s="138" t="s">
        <v>18</v>
      </c>
      <c r="F50" s="32" t="s">
        <v>877</v>
      </c>
      <c r="G50" s="33" t="s">
        <v>798</v>
      </c>
      <c r="H50" s="34">
        <v>4</v>
      </c>
      <c r="I50" s="36">
        <f t="shared" si="0"/>
        <v>4</v>
      </c>
      <c r="J50" s="36">
        <f t="shared" si="3"/>
        <v>128</v>
      </c>
      <c r="K50" s="36">
        <f t="shared" si="1"/>
        <v>25.6</v>
      </c>
    </row>
    <row r="51" s="2" customFormat="1" ht="18.25" customHeight="1" spans="1:11">
      <c r="A51" s="28">
        <v>45</v>
      </c>
      <c r="B51" s="28" t="s">
        <v>878</v>
      </c>
      <c r="C51" s="32" t="s">
        <v>62</v>
      </c>
      <c r="D51" s="32" t="s">
        <v>681</v>
      </c>
      <c r="E51" s="138" t="s">
        <v>18</v>
      </c>
      <c r="F51" s="32" t="s">
        <v>391</v>
      </c>
      <c r="G51" s="33" t="s">
        <v>798</v>
      </c>
      <c r="H51" s="34">
        <v>6</v>
      </c>
      <c r="I51" s="36">
        <f t="shared" si="0"/>
        <v>6</v>
      </c>
      <c r="J51" s="36">
        <f t="shared" si="3"/>
        <v>192</v>
      </c>
      <c r="K51" s="36">
        <f t="shared" si="1"/>
        <v>38.4</v>
      </c>
    </row>
    <row r="52" s="2" customFormat="1" ht="18.25" customHeight="1" spans="1:11">
      <c r="A52" s="35">
        <v>46</v>
      </c>
      <c r="B52" s="28" t="s">
        <v>879</v>
      </c>
      <c r="C52" s="32" t="s">
        <v>16</v>
      </c>
      <c r="D52" s="32" t="s">
        <v>413</v>
      </c>
      <c r="E52" s="138" t="s">
        <v>18</v>
      </c>
      <c r="F52" s="32" t="s">
        <v>880</v>
      </c>
      <c r="G52" s="33" t="s">
        <v>798</v>
      </c>
      <c r="H52" s="34">
        <v>2</v>
      </c>
      <c r="I52" s="36">
        <f t="shared" si="0"/>
        <v>2</v>
      </c>
      <c r="J52" s="36">
        <f t="shared" si="3"/>
        <v>64</v>
      </c>
      <c r="K52" s="36">
        <f t="shared" si="1"/>
        <v>12.8</v>
      </c>
    </row>
    <row r="53" s="2" customFormat="1" ht="18.25" customHeight="1" spans="1:11">
      <c r="A53" s="28">
        <v>47</v>
      </c>
      <c r="B53" s="28" t="s">
        <v>881</v>
      </c>
      <c r="C53" s="32" t="s">
        <v>30</v>
      </c>
      <c r="D53" s="32" t="s">
        <v>295</v>
      </c>
      <c r="E53" s="138" t="s">
        <v>18</v>
      </c>
      <c r="F53" s="32" t="s">
        <v>882</v>
      </c>
      <c r="G53" s="33" t="s">
        <v>798</v>
      </c>
      <c r="H53" s="34">
        <v>7</v>
      </c>
      <c r="I53" s="36">
        <f t="shared" si="0"/>
        <v>7</v>
      </c>
      <c r="J53" s="36">
        <f t="shared" si="3"/>
        <v>224</v>
      </c>
      <c r="K53" s="36">
        <f t="shared" si="1"/>
        <v>44.8</v>
      </c>
    </row>
    <row r="54" s="2" customFormat="1" ht="18.25" customHeight="1" spans="1:11">
      <c r="A54" s="35">
        <v>48</v>
      </c>
      <c r="B54" s="28" t="s">
        <v>883</v>
      </c>
      <c r="C54" s="32" t="s">
        <v>70</v>
      </c>
      <c r="D54" s="32" t="s">
        <v>884</v>
      </c>
      <c r="E54" s="138" t="s">
        <v>18</v>
      </c>
      <c r="F54" s="32" t="s">
        <v>885</v>
      </c>
      <c r="G54" s="33" t="s">
        <v>798</v>
      </c>
      <c r="H54" s="34">
        <v>3</v>
      </c>
      <c r="I54" s="36">
        <f t="shared" si="0"/>
        <v>3</v>
      </c>
      <c r="J54" s="36">
        <f t="shared" si="3"/>
        <v>96</v>
      </c>
      <c r="K54" s="36">
        <f t="shared" si="1"/>
        <v>19.2</v>
      </c>
    </row>
    <row r="55" s="2" customFormat="1" ht="18.25" customHeight="1" spans="1:11">
      <c r="A55" s="28">
        <v>49</v>
      </c>
      <c r="B55" s="28" t="s">
        <v>886</v>
      </c>
      <c r="C55" s="32" t="s">
        <v>54</v>
      </c>
      <c r="D55" s="32" t="s">
        <v>887</v>
      </c>
      <c r="E55" s="138" t="s">
        <v>18</v>
      </c>
      <c r="F55" s="32" t="s">
        <v>888</v>
      </c>
      <c r="G55" s="33" t="s">
        <v>798</v>
      </c>
      <c r="H55" s="34">
        <v>3</v>
      </c>
      <c r="I55" s="36">
        <f t="shared" si="0"/>
        <v>3</v>
      </c>
      <c r="J55" s="36">
        <f t="shared" si="3"/>
        <v>96</v>
      </c>
      <c r="K55" s="36">
        <f t="shared" si="1"/>
        <v>19.2</v>
      </c>
    </row>
    <row r="56" s="2" customFormat="1" ht="18.25" customHeight="1" spans="1:11">
      <c r="A56" s="35">
        <v>50</v>
      </c>
      <c r="B56" s="28" t="s">
        <v>889</v>
      </c>
      <c r="C56" s="32" t="s">
        <v>890</v>
      </c>
      <c r="D56" s="32" t="s">
        <v>71</v>
      </c>
      <c r="E56" s="138" t="s">
        <v>18</v>
      </c>
      <c r="F56" s="32" t="s">
        <v>891</v>
      </c>
      <c r="G56" s="33" t="s">
        <v>798</v>
      </c>
      <c r="H56" s="34">
        <v>5</v>
      </c>
      <c r="I56" s="36">
        <f t="shared" si="0"/>
        <v>5</v>
      </c>
      <c r="J56" s="36">
        <f t="shared" si="3"/>
        <v>160</v>
      </c>
      <c r="K56" s="36">
        <f t="shared" si="1"/>
        <v>32</v>
      </c>
    </row>
    <row r="57" s="2" customFormat="1" ht="18.25" customHeight="1" spans="1:11">
      <c r="A57" s="28">
        <v>51</v>
      </c>
      <c r="B57" s="28" t="s">
        <v>892</v>
      </c>
      <c r="C57" s="32" t="s">
        <v>893</v>
      </c>
      <c r="D57" s="32" t="s">
        <v>246</v>
      </c>
      <c r="E57" s="138" t="s">
        <v>18</v>
      </c>
      <c r="F57" s="32" t="s">
        <v>894</v>
      </c>
      <c r="G57" s="33" t="s">
        <v>798</v>
      </c>
      <c r="H57" s="34">
        <v>3</v>
      </c>
      <c r="I57" s="36">
        <f t="shared" si="0"/>
        <v>3</v>
      </c>
      <c r="J57" s="36">
        <f t="shared" si="3"/>
        <v>96</v>
      </c>
      <c r="K57" s="36">
        <f t="shared" si="1"/>
        <v>19.2</v>
      </c>
    </row>
    <row r="58" s="2" customFormat="1" ht="18.25" customHeight="1" spans="1:11">
      <c r="A58" s="35">
        <v>52</v>
      </c>
      <c r="B58" s="28" t="s">
        <v>895</v>
      </c>
      <c r="C58" s="32" t="s">
        <v>42</v>
      </c>
      <c r="D58" s="32" t="s">
        <v>189</v>
      </c>
      <c r="E58" s="138" t="s">
        <v>18</v>
      </c>
      <c r="F58" s="32" t="s">
        <v>641</v>
      </c>
      <c r="G58" s="33" t="s">
        <v>798</v>
      </c>
      <c r="H58" s="34">
        <v>2</v>
      </c>
      <c r="I58" s="36">
        <f t="shared" si="0"/>
        <v>2</v>
      </c>
      <c r="J58" s="36">
        <f t="shared" si="3"/>
        <v>64</v>
      </c>
      <c r="K58" s="36">
        <f t="shared" si="1"/>
        <v>12.8</v>
      </c>
    </row>
    <row r="59" s="2" customFormat="1" ht="18.25" customHeight="1" spans="1:11">
      <c r="A59" s="28">
        <v>53</v>
      </c>
      <c r="B59" s="28" t="s">
        <v>896</v>
      </c>
      <c r="C59" s="32" t="s">
        <v>185</v>
      </c>
      <c r="D59" s="32" t="s">
        <v>23</v>
      </c>
      <c r="E59" s="138" t="s">
        <v>18</v>
      </c>
      <c r="F59" s="32" t="s">
        <v>763</v>
      </c>
      <c r="G59" s="33" t="s">
        <v>798</v>
      </c>
      <c r="H59" s="34">
        <v>4</v>
      </c>
      <c r="I59" s="36">
        <f t="shared" si="0"/>
        <v>4</v>
      </c>
      <c r="J59" s="36">
        <f t="shared" si="3"/>
        <v>128</v>
      </c>
      <c r="K59" s="36">
        <f t="shared" si="1"/>
        <v>25.6</v>
      </c>
    </row>
    <row r="60" s="2" customFormat="1" ht="18.25" customHeight="1" spans="1:11">
      <c r="A60" s="35">
        <v>54</v>
      </c>
      <c r="B60" s="28" t="s">
        <v>897</v>
      </c>
      <c r="C60" s="32" t="s">
        <v>54</v>
      </c>
      <c r="D60" s="32" t="s">
        <v>102</v>
      </c>
      <c r="E60" s="138" t="s">
        <v>18</v>
      </c>
      <c r="F60" s="32" t="s">
        <v>898</v>
      </c>
      <c r="G60" s="33" t="s">
        <v>798</v>
      </c>
      <c r="H60" s="34">
        <v>5</v>
      </c>
      <c r="I60" s="36">
        <f t="shared" si="0"/>
        <v>5</v>
      </c>
      <c r="J60" s="36">
        <f t="shared" si="3"/>
        <v>160</v>
      </c>
      <c r="K60" s="36">
        <f t="shared" si="1"/>
        <v>32</v>
      </c>
    </row>
    <row r="61" s="2" customFormat="1" ht="18.25" customHeight="1" spans="1:11">
      <c r="A61" s="28">
        <v>55</v>
      </c>
      <c r="B61" s="28" t="s">
        <v>899</v>
      </c>
      <c r="C61" s="32" t="s">
        <v>185</v>
      </c>
      <c r="D61" s="32" t="s">
        <v>23</v>
      </c>
      <c r="E61" s="138" t="s">
        <v>18</v>
      </c>
      <c r="F61" s="32" t="s">
        <v>224</v>
      </c>
      <c r="G61" s="33" t="s">
        <v>798</v>
      </c>
      <c r="H61" s="34">
        <v>2</v>
      </c>
      <c r="I61" s="36">
        <f t="shared" si="0"/>
        <v>2</v>
      </c>
      <c r="J61" s="36">
        <f t="shared" si="3"/>
        <v>64</v>
      </c>
      <c r="K61" s="36">
        <f t="shared" si="1"/>
        <v>12.8</v>
      </c>
    </row>
    <row r="62" s="2" customFormat="1" ht="18.25" customHeight="1" spans="1:11">
      <c r="A62" s="35">
        <v>56</v>
      </c>
      <c r="B62" s="28" t="s">
        <v>900</v>
      </c>
      <c r="C62" s="32" t="s">
        <v>901</v>
      </c>
      <c r="D62" s="32" t="s">
        <v>660</v>
      </c>
      <c r="E62" s="138" t="s">
        <v>18</v>
      </c>
      <c r="F62" s="32" t="s">
        <v>902</v>
      </c>
      <c r="G62" s="33" t="s">
        <v>798</v>
      </c>
      <c r="H62" s="34">
        <v>4</v>
      </c>
      <c r="I62" s="36">
        <f t="shared" si="0"/>
        <v>4</v>
      </c>
      <c r="J62" s="36">
        <f t="shared" si="3"/>
        <v>128</v>
      </c>
      <c r="K62" s="36">
        <f t="shared" si="1"/>
        <v>25.6</v>
      </c>
    </row>
    <row r="63" s="2" customFormat="1" ht="18.25" customHeight="1" spans="1:11">
      <c r="A63" s="28">
        <v>57</v>
      </c>
      <c r="B63" s="28" t="s">
        <v>903</v>
      </c>
      <c r="C63" s="32" t="s">
        <v>46</v>
      </c>
      <c r="D63" s="32" t="s">
        <v>407</v>
      </c>
      <c r="E63" s="138" t="s">
        <v>18</v>
      </c>
      <c r="F63" s="32" t="s">
        <v>904</v>
      </c>
      <c r="G63" s="33" t="s">
        <v>798</v>
      </c>
      <c r="H63" s="34">
        <v>3</v>
      </c>
      <c r="I63" s="36">
        <f t="shared" si="0"/>
        <v>3</v>
      </c>
      <c r="J63" s="36">
        <f t="shared" si="3"/>
        <v>96</v>
      </c>
      <c r="K63" s="36">
        <f t="shared" si="1"/>
        <v>19.2</v>
      </c>
    </row>
    <row r="64" s="2" customFormat="1" ht="18.25" customHeight="1" spans="1:11">
      <c r="A64" s="35">
        <v>58</v>
      </c>
      <c r="B64" s="28" t="s">
        <v>905</v>
      </c>
      <c r="C64" s="32" t="s">
        <v>509</v>
      </c>
      <c r="D64" s="32" t="s">
        <v>317</v>
      </c>
      <c r="E64" s="138" t="s">
        <v>18</v>
      </c>
      <c r="F64" s="32" t="s">
        <v>133</v>
      </c>
      <c r="G64" s="33" t="s">
        <v>798</v>
      </c>
      <c r="H64" s="34">
        <v>2</v>
      </c>
      <c r="I64" s="36">
        <f t="shared" si="0"/>
        <v>2</v>
      </c>
      <c r="J64" s="36">
        <f t="shared" si="3"/>
        <v>64</v>
      </c>
      <c r="K64" s="36">
        <f t="shared" si="1"/>
        <v>12.8</v>
      </c>
    </row>
    <row r="65" s="2" customFormat="1" ht="18.25" customHeight="1" spans="1:11">
      <c r="A65" s="28">
        <v>59</v>
      </c>
      <c r="B65" s="28" t="s">
        <v>906</v>
      </c>
      <c r="C65" s="32" t="s">
        <v>157</v>
      </c>
      <c r="D65" s="32" t="s">
        <v>566</v>
      </c>
      <c r="E65" s="138" t="s">
        <v>18</v>
      </c>
      <c r="F65" s="32" t="s">
        <v>907</v>
      </c>
      <c r="G65" s="33" t="s">
        <v>798</v>
      </c>
      <c r="H65" s="34">
        <v>5</v>
      </c>
      <c r="I65" s="36">
        <f t="shared" si="0"/>
        <v>5</v>
      </c>
      <c r="J65" s="36">
        <f t="shared" si="3"/>
        <v>160</v>
      </c>
      <c r="K65" s="36">
        <f t="shared" si="1"/>
        <v>32</v>
      </c>
    </row>
    <row r="66" s="2" customFormat="1" ht="18.25" customHeight="1" spans="1:11">
      <c r="A66" s="35">
        <v>60</v>
      </c>
      <c r="B66" s="28" t="s">
        <v>908</v>
      </c>
      <c r="C66" s="32" t="s">
        <v>909</v>
      </c>
      <c r="D66" s="32" t="s">
        <v>910</v>
      </c>
      <c r="E66" s="138" t="s">
        <v>18</v>
      </c>
      <c r="F66" s="32" t="s">
        <v>911</v>
      </c>
      <c r="G66" s="33" t="s">
        <v>798</v>
      </c>
      <c r="H66" s="34">
        <v>6</v>
      </c>
      <c r="I66" s="36">
        <f t="shared" si="0"/>
        <v>6</v>
      </c>
      <c r="J66" s="36">
        <f t="shared" si="3"/>
        <v>192</v>
      </c>
      <c r="K66" s="36">
        <f t="shared" si="1"/>
        <v>38.4</v>
      </c>
    </row>
    <row r="67" s="2" customFormat="1" ht="18.25" customHeight="1" spans="1:11">
      <c r="A67" s="28">
        <v>61</v>
      </c>
      <c r="B67" s="28" t="s">
        <v>912</v>
      </c>
      <c r="C67" s="32" t="s">
        <v>66</v>
      </c>
      <c r="D67" s="32" t="s">
        <v>263</v>
      </c>
      <c r="E67" s="138" t="s">
        <v>18</v>
      </c>
      <c r="F67" s="32" t="s">
        <v>517</v>
      </c>
      <c r="G67" s="33" t="s">
        <v>798</v>
      </c>
      <c r="H67" s="34">
        <v>2</v>
      </c>
      <c r="I67" s="36">
        <f t="shared" si="0"/>
        <v>2</v>
      </c>
      <c r="J67" s="36">
        <f t="shared" si="3"/>
        <v>64</v>
      </c>
      <c r="K67" s="36">
        <f t="shared" si="1"/>
        <v>12.8</v>
      </c>
    </row>
    <row r="68" s="2" customFormat="1" ht="18.25" customHeight="1" spans="1:11">
      <c r="A68" s="35">
        <v>62</v>
      </c>
      <c r="B68" s="28" t="s">
        <v>913</v>
      </c>
      <c r="C68" s="32" t="s">
        <v>575</v>
      </c>
      <c r="D68" s="32" t="s">
        <v>186</v>
      </c>
      <c r="E68" s="138" t="s">
        <v>18</v>
      </c>
      <c r="F68" s="32" t="s">
        <v>914</v>
      </c>
      <c r="G68" s="33" t="s">
        <v>798</v>
      </c>
      <c r="H68" s="34">
        <v>4</v>
      </c>
      <c r="I68" s="36">
        <f t="shared" si="0"/>
        <v>4</v>
      </c>
      <c r="J68" s="36">
        <f t="shared" si="3"/>
        <v>128</v>
      </c>
      <c r="K68" s="36">
        <f t="shared" si="1"/>
        <v>25.6</v>
      </c>
    </row>
    <row r="69" s="2" customFormat="1" ht="18.25" customHeight="1" spans="1:11">
      <c r="A69" s="28">
        <v>63</v>
      </c>
      <c r="B69" s="28" t="s">
        <v>915</v>
      </c>
      <c r="C69" s="32" t="s">
        <v>42</v>
      </c>
      <c r="D69" s="32" t="s">
        <v>916</v>
      </c>
      <c r="E69" s="138" t="s">
        <v>18</v>
      </c>
      <c r="F69" s="32" t="s">
        <v>146</v>
      </c>
      <c r="G69" s="33" t="s">
        <v>798</v>
      </c>
      <c r="H69" s="34">
        <v>3</v>
      </c>
      <c r="I69" s="36">
        <f t="shared" si="0"/>
        <v>3</v>
      </c>
      <c r="J69" s="36">
        <f t="shared" si="3"/>
        <v>96</v>
      </c>
      <c r="K69" s="36">
        <f t="shared" si="1"/>
        <v>19.2</v>
      </c>
    </row>
    <row r="70" s="2" customFormat="1" ht="18.25" customHeight="1" spans="1:11">
      <c r="A70" s="35">
        <v>64</v>
      </c>
      <c r="B70" s="28" t="s">
        <v>917</v>
      </c>
      <c r="C70" s="32" t="s">
        <v>918</v>
      </c>
      <c r="D70" s="32" t="s">
        <v>378</v>
      </c>
      <c r="E70" s="138" t="s">
        <v>18</v>
      </c>
      <c r="F70" s="32" t="s">
        <v>919</v>
      </c>
      <c r="G70" s="33" t="s">
        <v>798</v>
      </c>
      <c r="H70" s="34">
        <v>2</v>
      </c>
      <c r="I70" s="36">
        <f t="shared" si="0"/>
        <v>2</v>
      </c>
      <c r="J70" s="36">
        <f t="shared" si="3"/>
        <v>64</v>
      </c>
      <c r="K70" s="36">
        <f t="shared" si="1"/>
        <v>12.8</v>
      </c>
    </row>
    <row r="71" s="2" customFormat="1" ht="18.25" customHeight="1" spans="1:11">
      <c r="A71" s="28">
        <v>65</v>
      </c>
      <c r="B71" s="28" t="s">
        <v>920</v>
      </c>
      <c r="C71" s="32" t="s">
        <v>445</v>
      </c>
      <c r="D71" s="32" t="s">
        <v>921</v>
      </c>
      <c r="E71" s="138" t="s">
        <v>18</v>
      </c>
      <c r="F71" s="32" t="s">
        <v>771</v>
      </c>
      <c r="G71" s="33" t="s">
        <v>798</v>
      </c>
      <c r="H71" s="34">
        <v>2</v>
      </c>
      <c r="I71" s="36">
        <f t="shared" ref="I71:I78" si="4">H71</f>
        <v>2</v>
      </c>
      <c r="J71" s="36">
        <f t="shared" si="3"/>
        <v>64</v>
      </c>
      <c r="K71" s="36">
        <f t="shared" ref="K71:K78" si="5">H71*6.4</f>
        <v>12.8</v>
      </c>
    </row>
    <row r="72" s="2" customFormat="1" ht="18.25" customHeight="1" spans="1:11">
      <c r="A72" s="35">
        <v>66</v>
      </c>
      <c r="B72" s="28" t="s">
        <v>922</v>
      </c>
      <c r="C72" s="32" t="s">
        <v>853</v>
      </c>
      <c r="D72" s="32" t="s">
        <v>923</v>
      </c>
      <c r="E72" s="138" t="s">
        <v>18</v>
      </c>
      <c r="F72" s="32" t="s">
        <v>894</v>
      </c>
      <c r="G72" s="33" t="s">
        <v>798</v>
      </c>
      <c r="H72" s="34">
        <v>10</v>
      </c>
      <c r="I72" s="36">
        <f t="shared" si="4"/>
        <v>10</v>
      </c>
      <c r="J72" s="36">
        <f t="shared" ref="J72:J87" si="6">H72*32</f>
        <v>320</v>
      </c>
      <c r="K72" s="36">
        <f t="shared" si="5"/>
        <v>64</v>
      </c>
    </row>
    <row r="73" s="2" customFormat="1" ht="18.25" customHeight="1" spans="1:11">
      <c r="A73" s="28">
        <v>67</v>
      </c>
      <c r="B73" s="28" t="s">
        <v>924</v>
      </c>
      <c r="C73" s="32" t="s">
        <v>575</v>
      </c>
      <c r="D73" s="32" t="s">
        <v>520</v>
      </c>
      <c r="E73" s="138" t="s">
        <v>18</v>
      </c>
      <c r="F73" s="32" t="s">
        <v>598</v>
      </c>
      <c r="G73" s="33" t="s">
        <v>798</v>
      </c>
      <c r="H73" s="34">
        <v>7</v>
      </c>
      <c r="I73" s="36">
        <f t="shared" si="4"/>
        <v>7</v>
      </c>
      <c r="J73" s="36">
        <f t="shared" si="6"/>
        <v>224</v>
      </c>
      <c r="K73" s="36">
        <f t="shared" si="5"/>
        <v>44.8</v>
      </c>
    </row>
    <row r="74" s="2" customFormat="1" ht="18.25" customHeight="1" spans="1:11">
      <c r="A74" s="35">
        <v>68</v>
      </c>
      <c r="B74" s="28" t="s">
        <v>925</v>
      </c>
      <c r="C74" s="32" t="s">
        <v>349</v>
      </c>
      <c r="D74" s="32" t="s">
        <v>138</v>
      </c>
      <c r="E74" s="138" t="s">
        <v>18</v>
      </c>
      <c r="F74" s="32" t="s">
        <v>926</v>
      </c>
      <c r="G74" s="33" t="s">
        <v>798</v>
      </c>
      <c r="H74" s="34">
        <v>5</v>
      </c>
      <c r="I74" s="36">
        <f t="shared" si="4"/>
        <v>5</v>
      </c>
      <c r="J74" s="36">
        <f t="shared" si="6"/>
        <v>160</v>
      </c>
      <c r="K74" s="36">
        <f t="shared" si="5"/>
        <v>32</v>
      </c>
    </row>
    <row r="75" s="2" customFormat="1" ht="18.25" customHeight="1" spans="1:11">
      <c r="A75" s="28">
        <v>69</v>
      </c>
      <c r="B75" s="28" t="s">
        <v>927</v>
      </c>
      <c r="C75" s="32" t="s">
        <v>66</v>
      </c>
      <c r="D75" s="32" t="s">
        <v>189</v>
      </c>
      <c r="E75" s="138" t="s">
        <v>18</v>
      </c>
      <c r="F75" s="32" t="s">
        <v>700</v>
      </c>
      <c r="G75" s="33" t="s">
        <v>798</v>
      </c>
      <c r="H75" s="34">
        <v>3</v>
      </c>
      <c r="I75" s="36">
        <f t="shared" si="4"/>
        <v>3</v>
      </c>
      <c r="J75" s="36">
        <f t="shared" si="6"/>
        <v>96</v>
      </c>
      <c r="K75" s="36">
        <f t="shared" si="5"/>
        <v>19.2</v>
      </c>
    </row>
    <row r="76" s="2" customFormat="1" ht="18.25" customHeight="1" spans="1:11">
      <c r="A76" s="35">
        <v>70</v>
      </c>
      <c r="B76" s="28" t="s">
        <v>928</v>
      </c>
      <c r="C76" s="32" t="s">
        <v>70</v>
      </c>
      <c r="D76" s="32" t="s">
        <v>929</v>
      </c>
      <c r="E76" s="138" t="s">
        <v>18</v>
      </c>
      <c r="F76" s="32" t="s">
        <v>155</v>
      </c>
      <c r="G76" s="33" t="s">
        <v>798</v>
      </c>
      <c r="H76" s="34">
        <v>3</v>
      </c>
      <c r="I76" s="36">
        <f t="shared" si="4"/>
        <v>3</v>
      </c>
      <c r="J76" s="36">
        <f t="shared" si="6"/>
        <v>96</v>
      </c>
      <c r="K76" s="36">
        <f t="shared" si="5"/>
        <v>19.2</v>
      </c>
    </row>
    <row r="77" s="2" customFormat="1" ht="18.25" customHeight="1" spans="1:11">
      <c r="A77" s="28">
        <v>71</v>
      </c>
      <c r="B77" s="28" t="s">
        <v>930</v>
      </c>
      <c r="C77" s="32" t="s">
        <v>74</v>
      </c>
      <c r="D77" s="32" t="s">
        <v>275</v>
      </c>
      <c r="E77" s="138" t="s">
        <v>18</v>
      </c>
      <c r="F77" s="32" t="s">
        <v>639</v>
      </c>
      <c r="G77" s="33" t="s">
        <v>798</v>
      </c>
      <c r="H77" s="34">
        <v>8</v>
      </c>
      <c r="I77" s="36">
        <f t="shared" si="4"/>
        <v>8</v>
      </c>
      <c r="J77" s="36">
        <f t="shared" si="6"/>
        <v>256</v>
      </c>
      <c r="K77" s="36">
        <f t="shared" si="5"/>
        <v>51.2</v>
      </c>
    </row>
    <row r="78" s="2" customFormat="1" ht="18.25" customHeight="1" spans="1:11">
      <c r="A78" s="35">
        <v>72</v>
      </c>
      <c r="B78" s="28" t="s">
        <v>931</v>
      </c>
      <c r="C78" s="32" t="s">
        <v>932</v>
      </c>
      <c r="D78" s="32" t="s">
        <v>566</v>
      </c>
      <c r="E78" s="138" t="s">
        <v>18</v>
      </c>
      <c r="F78" s="32" t="s">
        <v>933</v>
      </c>
      <c r="G78" s="33" t="s">
        <v>798</v>
      </c>
      <c r="H78" s="34">
        <v>5</v>
      </c>
      <c r="I78" s="36">
        <f t="shared" si="4"/>
        <v>5</v>
      </c>
      <c r="J78" s="36">
        <f t="shared" si="6"/>
        <v>160</v>
      </c>
      <c r="K78" s="36">
        <f t="shared" si="5"/>
        <v>32</v>
      </c>
    </row>
    <row r="79" s="2" customFormat="1" ht="18.25" customHeight="1" spans="1:11">
      <c r="A79" s="28">
        <v>73</v>
      </c>
      <c r="B79" s="125" t="s">
        <v>934</v>
      </c>
      <c r="C79" s="126" t="s">
        <v>66</v>
      </c>
      <c r="D79" s="126" t="s">
        <v>210</v>
      </c>
      <c r="E79" s="138" t="s">
        <v>18</v>
      </c>
      <c r="F79" s="32" t="s">
        <v>935</v>
      </c>
      <c r="G79" s="128" t="s">
        <v>798</v>
      </c>
      <c r="H79" s="34">
        <v>7</v>
      </c>
      <c r="I79" s="36">
        <v>7</v>
      </c>
      <c r="J79" s="36">
        <f t="shared" si="6"/>
        <v>224</v>
      </c>
      <c r="K79" s="36">
        <v>44.8</v>
      </c>
    </row>
    <row r="80" s="2" customFormat="1" ht="18.25" customHeight="1" spans="1:11">
      <c r="A80" s="35">
        <v>74</v>
      </c>
      <c r="B80" s="125" t="s">
        <v>936</v>
      </c>
      <c r="C80" s="126" t="s">
        <v>463</v>
      </c>
      <c r="D80" s="126" t="s">
        <v>609</v>
      </c>
      <c r="E80" s="138" t="s">
        <v>18</v>
      </c>
      <c r="F80" s="32" t="s">
        <v>937</v>
      </c>
      <c r="G80" s="128" t="s">
        <v>798</v>
      </c>
      <c r="H80" s="34">
        <v>5</v>
      </c>
      <c r="I80" s="36">
        <v>5</v>
      </c>
      <c r="J80" s="36">
        <f t="shared" si="6"/>
        <v>160</v>
      </c>
      <c r="K80" s="36">
        <f t="shared" ref="K80:K86" si="7">H80*6.4</f>
        <v>32</v>
      </c>
    </row>
    <row r="81" s="2" customFormat="1" ht="18.25" customHeight="1" spans="1:11">
      <c r="A81" s="28">
        <v>75</v>
      </c>
      <c r="B81" s="125" t="s">
        <v>938</v>
      </c>
      <c r="C81" s="126" t="s">
        <v>114</v>
      </c>
      <c r="D81" s="126" t="s">
        <v>151</v>
      </c>
      <c r="E81" s="138" t="s">
        <v>18</v>
      </c>
      <c r="F81" s="32" t="s">
        <v>822</v>
      </c>
      <c r="G81" s="128" t="s">
        <v>798</v>
      </c>
      <c r="H81" s="34">
        <v>2</v>
      </c>
      <c r="I81" s="36">
        <v>2</v>
      </c>
      <c r="J81" s="36">
        <f t="shared" si="6"/>
        <v>64</v>
      </c>
      <c r="K81" s="36">
        <f t="shared" si="7"/>
        <v>12.8</v>
      </c>
    </row>
    <row r="82" s="2" customFormat="1" ht="18.25" customHeight="1" spans="1:11">
      <c r="A82" s="35">
        <v>76</v>
      </c>
      <c r="B82" s="125" t="s">
        <v>939</v>
      </c>
      <c r="C82" s="126" t="s">
        <v>70</v>
      </c>
      <c r="D82" s="126" t="s">
        <v>27</v>
      </c>
      <c r="E82" s="138" t="s">
        <v>18</v>
      </c>
      <c r="F82" s="32" t="s">
        <v>940</v>
      </c>
      <c r="G82" s="128" t="s">
        <v>798</v>
      </c>
      <c r="H82" s="34">
        <v>1</v>
      </c>
      <c r="I82" s="36">
        <v>1</v>
      </c>
      <c r="J82" s="36">
        <f t="shared" si="6"/>
        <v>32</v>
      </c>
      <c r="K82" s="36">
        <f t="shared" si="7"/>
        <v>6.4</v>
      </c>
    </row>
    <row r="83" s="2" customFormat="1" ht="18.25" customHeight="1" spans="1:11">
      <c r="A83" s="28">
        <v>77</v>
      </c>
      <c r="B83" s="125" t="s">
        <v>941</v>
      </c>
      <c r="C83" s="126" t="s">
        <v>58</v>
      </c>
      <c r="D83" s="126" t="s">
        <v>145</v>
      </c>
      <c r="E83" s="138" t="s">
        <v>18</v>
      </c>
      <c r="F83" s="32" t="s">
        <v>942</v>
      </c>
      <c r="G83" s="128" t="s">
        <v>798</v>
      </c>
      <c r="H83" s="34">
        <v>3</v>
      </c>
      <c r="I83" s="36">
        <v>3</v>
      </c>
      <c r="J83" s="36">
        <f t="shared" si="6"/>
        <v>96</v>
      </c>
      <c r="K83" s="36">
        <f t="shared" si="7"/>
        <v>19.2</v>
      </c>
    </row>
    <row r="84" s="2" customFormat="1" ht="18.25" customHeight="1" spans="1:11">
      <c r="A84" s="35">
        <v>78</v>
      </c>
      <c r="B84" s="125" t="s">
        <v>943</v>
      </c>
      <c r="C84" s="126" t="s">
        <v>66</v>
      </c>
      <c r="D84" s="126" t="s">
        <v>738</v>
      </c>
      <c r="E84" s="138" t="s">
        <v>18</v>
      </c>
      <c r="F84" s="32" t="s">
        <v>315</v>
      </c>
      <c r="G84" s="128" t="s">
        <v>798</v>
      </c>
      <c r="H84" s="34">
        <v>6</v>
      </c>
      <c r="I84" s="36">
        <v>6</v>
      </c>
      <c r="J84" s="36">
        <f t="shared" si="6"/>
        <v>192</v>
      </c>
      <c r="K84" s="36">
        <f t="shared" si="7"/>
        <v>38.4</v>
      </c>
    </row>
    <row r="85" s="2" customFormat="1" ht="18.25" customHeight="1" spans="1:11">
      <c r="A85" s="28">
        <v>79</v>
      </c>
      <c r="B85" s="125" t="s">
        <v>944</v>
      </c>
      <c r="C85" s="126" t="s">
        <v>54</v>
      </c>
      <c r="D85" s="126" t="s">
        <v>51</v>
      </c>
      <c r="E85" s="138" t="s">
        <v>18</v>
      </c>
      <c r="F85" s="32" t="s">
        <v>589</v>
      </c>
      <c r="G85" s="128" t="s">
        <v>798</v>
      </c>
      <c r="H85" s="34">
        <v>7</v>
      </c>
      <c r="I85" s="36">
        <v>7</v>
      </c>
      <c r="J85" s="36">
        <f t="shared" si="6"/>
        <v>224</v>
      </c>
      <c r="K85" s="36">
        <f t="shared" si="7"/>
        <v>44.8</v>
      </c>
    </row>
    <row r="86" s="2" customFormat="1" ht="18.25" customHeight="1" spans="1:11">
      <c r="A86" s="35">
        <v>80</v>
      </c>
      <c r="B86" s="125" t="s">
        <v>945</v>
      </c>
      <c r="C86" s="126" t="s">
        <v>26</v>
      </c>
      <c r="D86" s="126" t="s">
        <v>145</v>
      </c>
      <c r="E86" s="138" t="s">
        <v>18</v>
      </c>
      <c r="F86" s="32" t="s">
        <v>946</v>
      </c>
      <c r="G86" s="128" t="s">
        <v>798</v>
      </c>
      <c r="H86" s="34">
        <v>5</v>
      </c>
      <c r="I86" s="36">
        <v>5</v>
      </c>
      <c r="J86" s="36">
        <f t="shared" si="6"/>
        <v>160</v>
      </c>
      <c r="K86" s="36">
        <f t="shared" si="7"/>
        <v>32</v>
      </c>
    </row>
    <row r="87" s="2" customFormat="1" ht="18.25" customHeight="1" spans="1:11">
      <c r="A87" s="28" t="s">
        <v>104</v>
      </c>
      <c r="B87" s="35"/>
      <c r="C87" s="35"/>
      <c r="D87" s="35"/>
      <c r="E87" s="39"/>
      <c r="F87" s="28"/>
      <c r="G87" s="35"/>
      <c r="H87" s="40">
        <f t="shared" ref="H87:K87" si="8">SUM(H7:H86)</f>
        <v>344</v>
      </c>
      <c r="I87" s="40">
        <f t="shared" si="8"/>
        <v>344</v>
      </c>
      <c r="J87" s="36">
        <f t="shared" si="6"/>
        <v>11008</v>
      </c>
      <c r="K87" s="40">
        <f t="shared" si="8"/>
        <v>2201.6</v>
      </c>
    </row>
  </sheetData>
  <autoFilter ref="A6:K87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70"/>
  <sheetViews>
    <sheetView workbookViewId="0">
      <selection activeCell="N60" sqref="N60"/>
    </sheetView>
  </sheetViews>
  <sheetFormatPr defaultColWidth="8.1" defaultRowHeight="13.5"/>
  <cols>
    <col min="1" max="1" width="5.625" style="1" customWidth="1"/>
    <col min="2" max="2" width="8.89166666666667" style="1" customWidth="1"/>
    <col min="3" max="3" width="19.125" style="1" customWidth="1"/>
    <col min="4" max="4" width="20.5" style="1" customWidth="1"/>
    <col min="5" max="5" width="11.75" style="4" customWidth="1"/>
    <col min="6" max="6" width="11.875" style="114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947</v>
      </c>
      <c r="B3" s="14"/>
      <c r="C3" s="14"/>
      <c r="D3" s="14"/>
      <c r="E3" s="15"/>
      <c r="F3" s="115"/>
      <c r="G3" s="14"/>
      <c r="H3" s="17"/>
      <c r="I3" s="17"/>
      <c r="J3" s="17"/>
      <c r="K3" s="17"/>
    </row>
    <row r="4" s="1" customFormat="1" ht="21" customHeight="1" spans="1:11">
      <c r="A4" s="16" t="s">
        <v>948</v>
      </c>
      <c r="B4" s="16"/>
      <c r="C4" s="16"/>
      <c r="D4" s="16"/>
      <c r="E4" s="15"/>
      <c r="F4" s="116"/>
      <c r="G4" s="16"/>
      <c r="H4" s="18"/>
      <c r="I4" s="18"/>
      <c r="J4" s="18"/>
      <c r="K4" s="18"/>
    </row>
    <row r="5" s="1" customFormat="1" ht="22" customHeight="1" spans="1:11">
      <c r="A5" s="19" t="s">
        <v>949</v>
      </c>
      <c r="B5" s="19"/>
      <c r="C5" s="19"/>
      <c r="D5" s="19"/>
      <c r="E5" s="21"/>
      <c r="F5" s="117"/>
      <c r="G5" s="19"/>
      <c r="H5" s="18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950</v>
      </c>
      <c r="C7" s="32" t="s">
        <v>62</v>
      </c>
      <c r="D7" s="32" t="s">
        <v>92</v>
      </c>
      <c r="E7" s="137" t="s">
        <v>18</v>
      </c>
      <c r="F7" s="32" t="s">
        <v>951</v>
      </c>
      <c r="G7" s="33" t="s">
        <v>952</v>
      </c>
      <c r="H7" s="36">
        <v>1</v>
      </c>
      <c r="I7" s="36">
        <f t="shared" ref="I7:I68" si="0">H7</f>
        <v>1</v>
      </c>
      <c r="J7" s="36">
        <f t="shared" ref="J7:J68" si="1">H7*32</f>
        <v>32</v>
      </c>
      <c r="K7" s="36">
        <f t="shared" ref="K7:K68" si="2">I7*6.4</f>
        <v>6.4</v>
      </c>
    </row>
    <row r="8" s="2" customFormat="1" ht="18.25" customHeight="1" spans="1:11">
      <c r="A8" s="35">
        <v>2</v>
      </c>
      <c r="B8" s="28" t="s">
        <v>953</v>
      </c>
      <c r="C8" s="32" t="s">
        <v>66</v>
      </c>
      <c r="D8" s="32" t="s">
        <v>269</v>
      </c>
      <c r="E8" s="137" t="s">
        <v>18</v>
      </c>
      <c r="F8" s="32" t="s">
        <v>99</v>
      </c>
      <c r="G8" s="33" t="s">
        <v>952</v>
      </c>
      <c r="H8" s="36">
        <v>6</v>
      </c>
      <c r="I8" s="36">
        <f t="shared" si="0"/>
        <v>6</v>
      </c>
      <c r="J8" s="36">
        <f t="shared" si="1"/>
        <v>192</v>
      </c>
      <c r="K8" s="36">
        <f t="shared" si="2"/>
        <v>38.4</v>
      </c>
    </row>
    <row r="9" s="2" customFormat="1" ht="18.25" customHeight="1" spans="1:11">
      <c r="A9" s="28">
        <v>3</v>
      </c>
      <c r="B9" s="28" t="s">
        <v>954</v>
      </c>
      <c r="C9" s="32" t="s">
        <v>30</v>
      </c>
      <c r="D9" s="32" t="s">
        <v>955</v>
      </c>
      <c r="E9" s="137" t="s">
        <v>18</v>
      </c>
      <c r="F9" s="32" t="s">
        <v>202</v>
      </c>
      <c r="G9" s="33" t="s">
        <v>952</v>
      </c>
      <c r="H9" s="36">
        <v>2.84</v>
      </c>
      <c r="I9" s="36">
        <f t="shared" si="0"/>
        <v>2.84</v>
      </c>
      <c r="J9" s="36">
        <f t="shared" si="1"/>
        <v>90.88</v>
      </c>
      <c r="K9" s="36">
        <f t="shared" si="2"/>
        <v>18.176</v>
      </c>
    </row>
    <row r="10" s="2" customFormat="1" ht="18.25" customHeight="1" spans="1:11">
      <c r="A10" s="35">
        <v>4</v>
      </c>
      <c r="B10" s="28" t="s">
        <v>956</v>
      </c>
      <c r="C10" s="32" t="s">
        <v>509</v>
      </c>
      <c r="D10" s="32" t="s">
        <v>957</v>
      </c>
      <c r="E10" s="137" t="s">
        <v>18</v>
      </c>
      <c r="F10" s="32" t="s">
        <v>958</v>
      </c>
      <c r="G10" s="33" t="s">
        <v>952</v>
      </c>
      <c r="H10" s="36">
        <v>3</v>
      </c>
      <c r="I10" s="36">
        <f t="shared" si="0"/>
        <v>3</v>
      </c>
      <c r="J10" s="36">
        <f t="shared" si="1"/>
        <v>96</v>
      </c>
      <c r="K10" s="36">
        <f t="shared" si="2"/>
        <v>19.2</v>
      </c>
    </row>
    <row r="11" s="2" customFormat="1" ht="18.25" customHeight="1" spans="1:11">
      <c r="A11" s="28">
        <v>5</v>
      </c>
      <c r="B11" s="28" t="s">
        <v>959</v>
      </c>
      <c r="C11" s="32" t="s">
        <v>960</v>
      </c>
      <c r="D11" s="32" t="s">
        <v>961</v>
      </c>
      <c r="E11" s="137" t="s">
        <v>18</v>
      </c>
      <c r="F11" s="32" t="s">
        <v>318</v>
      </c>
      <c r="G11" s="33" t="s">
        <v>952</v>
      </c>
      <c r="H11" s="36">
        <v>3</v>
      </c>
      <c r="I11" s="36">
        <f t="shared" si="0"/>
        <v>3</v>
      </c>
      <c r="J11" s="36">
        <f t="shared" si="1"/>
        <v>96</v>
      </c>
      <c r="K11" s="36">
        <f t="shared" si="2"/>
        <v>19.2</v>
      </c>
    </row>
    <row r="12" s="2" customFormat="1" ht="18.25" customHeight="1" spans="1:11">
      <c r="A12" s="35">
        <v>6</v>
      </c>
      <c r="B12" s="28" t="s">
        <v>962</v>
      </c>
      <c r="C12" s="32" t="s">
        <v>963</v>
      </c>
      <c r="D12" s="37" t="s">
        <v>964</v>
      </c>
      <c r="E12" s="137" t="s">
        <v>18</v>
      </c>
      <c r="F12" s="32" t="s">
        <v>965</v>
      </c>
      <c r="G12" s="33" t="s">
        <v>952</v>
      </c>
      <c r="H12" s="36">
        <v>2.01</v>
      </c>
      <c r="I12" s="36">
        <f t="shared" si="0"/>
        <v>2.01</v>
      </c>
      <c r="J12" s="36">
        <f t="shared" si="1"/>
        <v>64.32</v>
      </c>
      <c r="K12" s="36">
        <f t="shared" si="2"/>
        <v>12.864</v>
      </c>
    </row>
    <row r="13" s="2" customFormat="1" ht="18.25" customHeight="1" spans="1:11">
      <c r="A13" s="28">
        <v>7</v>
      </c>
      <c r="B13" s="28" t="s">
        <v>966</v>
      </c>
      <c r="C13" s="32" t="s">
        <v>697</v>
      </c>
      <c r="D13" s="32" t="s">
        <v>967</v>
      </c>
      <c r="E13" s="137" t="s">
        <v>18</v>
      </c>
      <c r="F13" s="32" t="s">
        <v>968</v>
      </c>
      <c r="G13" s="33" t="s">
        <v>952</v>
      </c>
      <c r="H13" s="36">
        <v>1.5</v>
      </c>
      <c r="I13" s="36">
        <f t="shared" si="0"/>
        <v>1.5</v>
      </c>
      <c r="J13" s="36">
        <f t="shared" si="1"/>
        <v>48</v>
      </c>
      <c r="K13" s="36">
        <f t="shared" si="2"/>
        <v>9.6</v>
      </c>
    </row>
    <row r="14" s="2" customFormat="1" ht="18.25" customHeight="1" spans="1:11">
      <c r="A14" s="35">
        <v>8</v>
      </c>
      <c r="B14" s="28" t="s">
        <v>969</v>
      </c>
      <c r="C14" s="32" t="s">
        <v>66</v>
      </c>
      <c r="D14" s="32" t="s">
        <v>970</v>
      </c>
      <c r="E14" s="137" t="s">
        <v>18</v>
      </c>
      <c r="F14" s="32" t="s">
        <v>971</v>
      </c>
      <c r="G14" s="33" t="s">
        <v>952</v>
      </c>
      <c r="H14" s="36">
        <v>5</v>
      </c>
      <c r="I14" s="36">
        <f t="shared" si="0"/>
        <v>5</v>
      </c>
      <c r="J14" s="36">
        <f t="shared" si="1"/>
        <v>160</v>
      </c>
      <c r="K14" s="36">
        <f t="shared" si="2"/>
        <v>32</v>
      </c>
    </row>
    <row r="15" s="2" customFormat="1" ht="18.25" customHeight="1" spans="1:11">
      <c r="A15" s="28">
        <v>9</v>
      </c>
      <c r="B15" s="28" t="s">
        <v>972</v>
      </c>
      <c r="C15" s="32" t="s">
        <v>538</v>
      </c>
      <c r="D15" s="32" t="s">
        <v>39</v>
      </c>
      <c r="E15" s="137" t="s">
        <v>18</v>
      </c>
      <c r="F15" s="32" t="s">
        <v>973</v>
      </c>
      <c r="G15" s="33" t="s">
        <v>952</v>
      </c>
      <c r="H15" s="36">
        <v>2.1</v>
      </c>
      <c r="I15" s="36">
        <f t="shared" si="0"/>
        <v>2.1</v>
      </c>
      <c r="J15" s="36">
        <f t="shared" si="1"/>
        <v>67.2</v>
      </c>
      <c r="K15" s="36">
        <f t="shared" si="2"/>
        <v>13.44</v>
      </c>
    </row>
    <row r="16" s="2" customFormat="1" ht="18.25" customHeight="1" spans="1:11">
      <c r="A16" s="35">
        <v>10</v>
      </c>
      <c r="B16" s="28" t="s">
        <v>974</v>
      </c>
      <c r="C16" s="32" t="s">
        <v>42</v>
      </c>
      <c r="D16" s="32" t="s">
        <v>55</v>
      </c>
      <c r="E16" s="137" t="s">
        <v>18</v>
      </c>
      <c r="F16" s="32" t="s">
        <v>975</v>
      </c>
      <c r="G16" s="33" t="s">
        <v>952</v>
      </c>
      <c r="H16" s="36">
        <v>2</v>
      </c>
      <c r="I16" s="36">
        <f t="shared" si="0"/>
        <v>2</v>
      </c>
      <c r="J16" s="36">
        <f t="shared" si="1"/>
        <v>64</v>
      </c>
      <c r="K16" s="36">
        <f t="shared" si="2"/>
        <v>12.8</v>
      </c>
    </row>
    <row r="17" s="2" customFormat="1" ht="18.25" customHeight="1" spans="1:11">
      <c r="A17" s="28">
        <v>11</v>
      </c>
      <c r="B17" s="28" t="s">
        <v>976</v>
      </c>
      <c r="C17" s="32" t="s">
        <v>42</v>
      </c>
      <c r="D17" s="32" t="s">
        <v>51</v>
      </c>
      <c r="E17" s="137" t="s">
        <v>18</v>
      </c>
      <c r="F17" s="32" t="s">
        <v>977</v>
      </c>
      <c r="G17" s="33" t="s">
        <v>952</v>
      </c>
      <c r="H17" s="36">
        <v>4.63</v>
      </c>
      <c r="I17" s="36">
        <f t="shared" si="0"/>
        <v>4.63</v>
      </c>
      <c r="J17" s="36">
        <f t="shared" si="1"/>
        <v>148.16</v>
      </c>
      <c r="K17" s="36">
        <f t="shared" si="2"/>
        <v>29.632</v>
      </c>
    </row>
    <row r="18" s="2" customFormat="1" ht="18.25" customHeight="1" spans="1:11">
      <c r="A18" s="35">
        <v>12</v>
      </c>
      <c r="B18" s="28" t="s">
        <v>978</v>
      </c>
      <c r="C18" s="32" t="s">
        <v>216</v>
      </c>
      <c r="D18" s="32" t="s">
        <v>979</v>
      </c>
      <c r="E18" s="137" t="s">
        <v>18</v>
      </c>
      <c r="F18" s="32" t="s">
        <v>381</v>
      </c>
      <c r="G18" s="33" t="s">
        <v>952</v>
      </c>
      <c r="H18" s="36">
        <v>1</v>
      </c>
      <c r="I18" s="36">
        <f t="shared" si="0"/>
        <v>1</v>
      </c>
      <c r="J18" s="36">
        <f t="shared" si="1"/>
        <v>32</v>
      </c>
      <c r="K18" s="36">
        <f t="shared" si="2"/>
        <v>6.4</v>
      </c>
    </row>
    <row r="19" s="2" customFormat="1" ht="18.25" customHeight="1" spans="1:11">
      <c r="A19" s="28">
        <v>13</v>
      </c>
      <c r="B19" s="28" t="s">
        <v>980</v>
      </c>
      <c r="C19" s="32" t="s">
        <v>16</v>
      </c>
      <c r="D19" s="32" t="s">
        <v>981</v>
      </c>
      <c r="E19" s="137" t="s">
        <v>18</v>
      </c>
      <c r="F19" s="32" t="s">
        <v>982</v>
      </c>
      <c r="G19" s="33" t="s">
        <v>952</v>
      </c>
      <c r="H19" s="36">
        <v>1.5</v>
      </c>
      <c r="I19" s="36">
        <f t="shared" si="0"/>
        <v>1.5</v>
      </c>
      <c r="J19" s="36">
        <f t="shared" si="1"/>
        <v>48</v>
      </c>
      <c r="K19" s="36">
        <f t="shared" si="2"/>
        <v>9.6</v>
      </c>
    </row>
    <row r="20" s="2" customFormat="1" ht="18.25" customHeight="1" spans="1:11">
      <c r="A20" s="35">
        <v>14</v>
      </c>
      <c r="B20" s="28" t="s">
        <v>983</v>
      </c>
      <c r="C20" s="32" t="s">
        <v>16</v>
      </c>
      <c r="D20" s="32" t="s">
        <v>984</v>
      </c>
      <c r="E20" s="137" t="s">
        <v>18</v>
      </c>
      <c r="F20" s="32" t="s">
        <v>985</v>
      </c>
      <c r="G20" s="33" t="s">
        <v>952</v>
      </c>
      <c r="H20" s="36">
        <v>5</v>
      </c>
      <c r="I20" s="36">
        <f t="shared" si="0"/>
        <v>5</v>
      </c>
      <c r="J20" s="36">
        <f t="shared" si="1"/>
        <v>160</v>
      </c>
      <c r="K20" s="36">
        <f t="shared" si="2"/>
        <v>32</v>
      </c>
    </row>
    <row r="21" s="2" customFormat="1" ht="18.25" customHeight="1" spans="1:11">
      <c r="A21" s="28">
        <v>15</v>
      </c>
      <c r="B21" s="28" t="s">
        <v>986</v>
      </c>
      <c r="C21" s="32" t="s">
        <v>70</v>
      </c>
      <c r="D21" s="32" t="s">
        <v>158</v>
      </c>
      <c r="E21" s="137" t="s">
        <v>18</v>
      </c>
      <c r="F21" s="32" t="s">
        <v>946</v>
      </c>
      <c r="G21" s="33" t="s">
        <v>952</v>
      </c>
      <c r="H21" s="36">
        <v>1.39</v>
      </c>
      <c r="I21" s="36">
        <f t="shared" si="0"/>
        <v>1.39</v>
      </c>
      <c r="J21" s="36">
        <f t="shared" si="1"/>
        <v>44.48</v>
      </c>
      <c r="K21" s="36">
        <f t="shared" si="2"/>
        <v>8.896</v>
      </c>
    </row>
    <row r="22" s="2" customFormat="1" ht="18.25" customHeight="1" spans="1:11">
      <c r="A22" s="35">
        <v>16</v>
      </c>
      <c r="B22" s="28" t="s">
        <v>987</v>
      </c>
      <c r="C22" s="32" t="s">
        <v>30</v>
      </c>
      <c r="D22" s="32" t="s">
        <v>170</v>
      </c>
      <c r="E22" s="137" t="s">
        <v>18</v>
      </c>
      <c r="F22" s="32" t="s">
        <v>988</v>
      </c>
      <c r="G22" s="33" t="s">
        <v>952</v>
      </c>
      <c r="H22" s="36">
        <v>3.1</v>
      </c>
      <c r="I22" s="36">
        <f t="shared" si="0"/>
        <v>3.1</v>
      </c>
      <c r="J22" s="36">
        <f t="shared" si="1"/>
        <v>99.2</v>
      </c>
      <c r="K22" s="36">
        <f t="shared" si="2"/>
        <v>19.84</v>
      </c>
    </row>
    <row r="23" s="2" customFormat="1" ht="18.25" customHeight="1" spans="1:11">
      <c r="A23" s="28">
        <v>17</v>
      </c>
      <c r="B23" s="28" t="s">
        <v>989</v>
      </c>
      <c r="C23" s="32" t="s">
        <v>185</v>
      </c>
      <c r="D23" s="32" t="s">
        <v>359</v>
      </c>
      <c r="E23" s="137" t="s">
        <v>18</v>
      </c>
      <c r="F23" s="32" t="s">
        <v>990</v>
      </c>
      <c r="G23" s="33" t="s">
        <v>952</v>
      </c>
      <c r="H23" s="36">
        <v>1.8</v>
      </c>
      <c r="I23" s="36">
        <f t="shared" si="0"/>
        <v>1.8</v>
      </c>
      <c r="J23" s="36">
        <f t="shared" si="1"/>
        <v>57.6</v>
      </c>
      <c r="K23" s="36">
        <f t="shared" si="2"/>
        <v>11.52</v>
      </c>
    </row>
    <row r="24" s="2" customFormat="1" ht="18.25" customHeight="1" spans="1:11">
      <c r="A24" s="35">
        <v>18</v>
      </c>
      <c r="B24" s="28" t="s">
        <v>991</v>
      </c>
      <c r="C24" s="32" t="s">
        <v>54</v>
      </c>
      <c r="D24" s="32" t="s">
        <v>527</v>
      </c>
      <c r="E24" s="137" t="s">
        <v>18</v>
      </c>
      <c r="F24" s="32" t="s">
        <v>992</v>
      </c>
      <c r="G24" s="33" t="s">
        <v>952</v>
      </c>
      <c r="H24" s="36">
        <v>3</v>
      </c>
      <c r="I24" s="36">
        <f t="shared" si="0"/>
        <v>3</v>
      </c>
      <c r="J24" s="36">
        <f t="shared" si="1"/>
        <v>96</v>
      </c>
      <c r="K24" s="36">
        <f t="shared" si="2"/>
        <v>19.2</v>
      </c>
    </row>
    <row r="25" s="2" customFormat="1" ht="18.25" customHeight="1" spans="1:11">
      <c r="A25" s="28">
        <v>19</v>
      </c>
      <c r="B25" s="28" t="s">
        <v>993</v>
      </c>
      <c r="C25" s="32" t="s">
        <v>30</v>
      </c>
      <c r="D25" s="32" t="s">
        <v>88</v>
      </c>
      <c r="E25" s="137" t="s">
        <v>18</v>
      </c>
      <c r="F25" s="32" t="s">
        <v>994</v>
      </c>
      <c r="G25" s="33" t="s">
        <v>952</v>
      </c>
      <c r="H25" s="36">
        <v>4.8</v>
      </c>
      <c r="I25" s="36">
        <f t="shared" si="0"/>
        <v>4.8</v>
      </c>
      <c r="J25" s="36">
        <f t="shared" si="1"/>
        <v>153.6</v>
      </c>
      <c r="K25" s="36">
        <f t="shared" si="2"/>
        <v>30.72</v>
      </c>
    </row>
    <row r="26" s="2" customFormat="1" ht="18.25" customHeight="1" spans="1:11">
      <c r="A26" s="35">
        <v>20</v>
      </c>
      <c r="B26" s="28" t="s">
        <v>995</v>
      </c>
      <c r="C26" s="32" t="s">
        <v>996</v>
      </c>
      <c r="D26" s="32" t="s">
        <v>997</v>
      </c>
      <c r="E26" s="137" t="s">
        <v>18</v>
      </c>
      <c r="F26" s="32" t="s">
        <v>289</v>
      </c>
      <c r="G26" s="33" t="s">
        <v>952</v>
      </c>
      <c r="H26" s="36">
        <v>2</v>
      </c>
      <c r="I26" s="36">
        <f t="shared" si="0"/>
        <v>2</v>
      </c>
      <c r="J26" s="36">
        <f t="shared" si="1"/>
        <v>64</v>
      </c>
      <c r="K26" s="36">
        <f t="shared" si="2"/>
        <v>12.8</v>
      </c>
    </row>
    <row r="27" s="2" customFormat="1" ht="18.25" customHeight="1" spans="1:11">
      <c r="A27" s="28">
        <v>21</v>
      </c>
      <c r="B27" s="28" t="s">
        <v>998</v>
      </c>
      <c r="C27" s="32" t="s">
        <v>999</v>
      </c>
      <c r="D27" s="32" t="s">
        <v>476</v>
      </c>
      <c r="E27" s="137" t="s">
        <v>18</v>
      </c>
      <c r="F27" s="32" t="s">
        <v>1000</v>
      </c>
      <c r="G27" s="33" t="s">
        <v>952</v>
      </c>
      <c r="H27" s="36">
        <v>3.78</v>
      </c>
      <c r="I27" s="36">
        <f t="shared" si="0"/>
        <v>3.78</v>
      </c>
      <c r="J27" s="36">
        <f t="shared" si="1"/>
        <v>120.96</v>
      </c>
      <c r="K27" s="36">
        <f t="shared" si="2"/>
        <v>24.192</v>
      </c>
    </row>
    <row r="28" s="2" customFormat="1" ht="18.25" customHeight="1" spans="1:11">
      <c r="A28" s="35">
        <v>22</v>
      </c>
      <c r="B28" s="28" t="s">
        <v>1001</v>
      </c>
      <c r="C28" s="32" t="s">
        <v>16</v>
      </c>
      <c r="D28" s="32" t="s">
        <v>751</v>
      </c>
      <c r="E28" s="137" t="s">
        <v>18</v>
      </c>
      <c r="F28" s="32" t="s">
        <v>977</v>
      </c>
      <c r="G28" s="33" t="s">
        <v>952</v>
      </c>
      <c r="H28" s="36">
        <v>1.48</v>
      </c>
      <c r="I28" s="36">
        <f t="shared" si="0"/>
        <v>1.48</v>
      </c>
      <c r="J28" s="36">
        <f t="shared" si="1"/>
        <v>47.36</v>
      </c>
      <c r="K28" s="36">
        <f t="shared" si="2"/>
        <v>9.472</v>
      </c>
    </row>
    <row r="29" s="2" customFormat="1" ht="18.25" customHeight="1" spans="1:11">
      <c r="A29" s="28">
        <v>23</v>
      </c>
      <c r="B29" s="28" t="s">
        <v>1002</v>
      </c>
      <c r="C29" s="32" t="s">
        <v>438</v>
      </c>
      <c r="D29" s="32" t="s">
        <v>738</v>
      </c>
      <c r="E29" s="137" t="s">
        <v>18</v>
      </c>
      <c r="F29" s="32" t="s">
        <v>1003</v>
      </c>
      <c r="G29" s="33" t="s">
        <v>952</v>
      </c>
      <c r="H29" s="36">
        <v>1.94</v>
      </c>
      <c r="I29" s="36">
        <f t="shared" si="0"/>
        <v>1.94</v>
      </c>
      <c r="J29" s="36">
        <f t="shared" si="1"/>
        <v>62.08</v>
      </c>
      <c r="K29" s="36">
        <f t="shared" si="2"/>
        <v>12.416</v>
      </c>
    </row>
    <row r="30" s="2" customFormat="1" ht="18.25" customHeight="1" spans="1:11">
      <c r="A30" s="35">
        <v>24</v>
      </c>
      <c r="B30" s="28" t="s">
        <v>1004</v>
      </c>
      <c r="C30" s="32" t="s">
        <v>1005</v>
      </c>
      <c r="D30" s="32" t="s">
        <v>126</v>
      </c>
      <c r="E30" s="137" t="s">
        <v>18</v>
      </c>
      <c r="F30" s="32" t="s">
        <v>1006</v>
      </c>
      <c r="G30" s="33" t="s">
        <v>952</v>
      </c>
      <c r="H30" s="36">
        <v>1</v>
      </c>
      <c r="I30" s="36">
        <f t="shared" si="0"/>
        <v>1</v>
      </c>
      <c r="J30" s="36">
        <f t="shared" si="1"/>
        <v>32</v>
      </c>
      <c r="K30" s="36">
        <f t="shared" si="2"/>
        <v>6.4</v>
      </c>
    </row>
    <row r="31" s="2" customFormat="1" ht="18.25" customHeight="1" spans="1:11">
      <c r="A31" s="28">
        <v>25</v>
      </c>
      <c r="B31" s="28" t="s">
        <v>1007</v>
      </c>
      <c r="C31" s="32" t="s">
        <v>74</v>
      </c>
      <c r="D31" s="32" t="s">
        <v>180</v>
      </c>
      <c r="E31" s="137" t="s">
        <v>18</v>
      </c>
      <c r="F31" s="32" t="s">
        <v>339</v>
      </c>
      <c r="G31" s="33" t="s">
        <v>952</v>
      </c>
      <c r="H31" s="36">
        <v>2</v>
      </c>
      <c r="I31" s="36">
        <f t="shared" si="0"/>
        <v>2</v>
      </c>
      <c r="J31" s="36">
        <f t="shared" si="1"/>
        <v>64</v>
      </c>
      <c r="K31" s="36">
        <f t="shared" si="2"/>
        <v>12.8</v>
      </c>
    </row>
    <row r="32" s="2" customFormat="1" ht="18.25" customHeight="1" spans="1:11">
      <c r="A32" s="35">
        <v>26</v>
      </c>
      <c r="B32" s="28" t="s">
        <v>1008</v>
      </c>
      <c r="C32" s="32" t="s">
        <v>1009</v>
      </c>
      <c r="D32" s="32" t="s">
        <v>67</v>
      </c>
      <c r="E32" s="137" t="s">
        <v>18</v>
      </c>
      <c r="F32" s="32" t="s">
        <v>155</v>
      </c>
      <c r="G32" s="33" t="s">
        <v>952</v>
      </c>
      <c r="H32" s="36">
        <v>3</v>
      </c>
      <c r="I32" s="36">
        <f t="shared" si="0"/>
        <v>3</v>
      </c>
      <c r="J32" s="36">
        <f t="shared" si="1"/>
        <v>96</v>
      </c>
      <c r="K32" s="36">
        <f t="shared" si="2"/>
        <v>19.2</v>
      </c>
    </row>
    <row r="33" s="2" customFormat="1" ht="18.25" customHeight="1" spans="1:11">
      <c r="A33" s="28">
        <v>27</v>
      </c>
      <c r="B33" s="28" t="s">
        <v>1010</v>
      </c>
      <c r="C33" s="32" t="s">
        <v>74</v>
      </c>
      <c r="D33" s="32" t="s">
        <v>43</v>
      </c>
      <c r="E33" s="137" t="s">
        <v>18</v>
      </c>
      <c r="F33" s="32" t="s">
        <v>589</v>
      </c>
      <c r="G33" s="33" t="s">
        <v>952</v>
      </c>
      <c r="H33" s="36">
        <v>1</v>
      </c>
      <c r="I33" s="36">
        <f t="shared" si="0"/>
        <v>1</v>
      </c>
      <c r="J33" s="36">
        <f t="shared" si="1"/>
        <v>32</v>
      </c>
      <c r="K33" s="36">
        <f t="shared" si="2"/>
        <v>6.4</v>
      </c>
    </row>
    <row r="34" s="2" customFormat="1" ht="18.25" customHeight="1" spans="1:11">
      <c r="A34" s="35">
        <v>28</v>
      </c>
      <c r="B34" s="28" t="s">
        <v>1011</v>
      </c>
      <c r="C34" s="32" t="s">
        <v>114</v>
      </c>
      <c r="D34" s="32" t="s">
        <v>39</v>
      </c>
      <c r="E34" s="137" t="s">
        <v>18</v>
      </c>
      <c r="F34" s="32" t="s">
        <v>1012</v>
      </c>
      <c r="G34" s="33" t="s">
        <v>952</v>
      </c>
      <c r="H34" s="36">
        <v>2.68</v>
      </c>
      <c r="I34" s="36">
        <f t="shared" si="0"/>
        <v>2.68</v>
      </c>
      <c r="J34" s="36">
        <f t="shared" si="1"/>
        <v>85.76</v>
      </c>
      <c r="K34" s="36">
        <f t="shared" si="2"/>
        <v>17.152</v>
      </c>
    </row>
    <row r="35" s="2" customFormat="1" ht="18.25" customHeight="1" spans="1:11">
      <c r="A35" s="28">
        <v>29</v>
      </c>
      <c r="B35" s="28" t="s">
        <v>1013</v>
      </c>
      <c r="C35" s="32" t="s">
        <v>70</v>
      </c>
      <c r="D35" s="32" t="s">
        <v>469</v>
      </c>
      <c r="E35" s="137" t="s">
        <v>18</v>
      </c>
      <c r="F35" s="32" t="s">
        <v>222</v>
      </c>
      <c r="G35" s="33" t="s">
        <v>952</v>
      </c>
      <c r="H35" s="36">
        <v>1.4</v>
      </c>
      <c r="I35" s="36">
        <f t="shared" si="0"/>
        <v>1.4</v>
      </c>
      <c r="J35" s="36">
        <f t="shared" si="1"/>
        <v>44.8</v>
      </c>
      <c r="K35" s="36">
        <f t="shared" si="2"/>
        <v>8.96</v>
      </c>
    </row>
    <row r="36" s="2" customFormat="1" ht="18.25" customHeight="1" spans="1:11">
      <c r="A36" s="35">
        <v>30</v>
      </c>
      <c r="B36" s="28" t="s">
        <v>1014</v>
      </c>
      <c r="C36" s="32" t="s">
        <v>54</v>
      </c>
      <c r="D36" s="32" t="s">
        <v>207</v>
      </c>
      <c r="E36" s="137" t="s">
        <v>18</v>
      </c>
      <c r="F36" s="32" t="s">
        <v>877</v>
      </c>
      <c r="G36" s="33" t="s">
        <v>952</v>
      </c>
      <c r="H36" s="36">
        <v>5</v>
      </c>
      <c r="I36" s="36">
        <f t="shared" si="0"/>
        <v>5</v>
      </c>
      <c r="J36" s="36">
        <f t="shared" si="1"/>
        <v>160</v>
      </c>
      <c r="K36" s="36">
        <f t="shared" si="2"/>
        <v>32</v>
      </c>
    </row>
    <row r="37" s="2" customFormat="1" ht="18.25" customHeight="1" spans="1:11">
      <c r="A37" s="28">
        <v>31</v>
      </c>
      <c r="B37" s="28" t="s">
        <v>1015</v>
      </c>
      <c r="C37" s="32" t="s">
        <v>1016</v>
      </c>
      <c r="D37" s="32" t="s">
        <v>510</v>
      </c>
      <c r="E37" s="137" t="s">
        <v>18</v>
      </c>
      <c r="F37" s="32" t="s">
        <v>1017</v>
      </c>
      <c r="G37" s="33" t="s">
        <v>952</v>
      </c>
      <c r="H37" s="36">
        <v>3</v>
      </c>
      <c r="I37" s="36">
        <f t="shared" si="0"/>
        <v>3</v>
      </c>
      <c r="J37" s="36">
        <f t="shared" si="1"/>
        <v>96</v>
      </c>
      <c r="K37" s="36">
        <f t="shared" si="2"/>
        <v>19.2</v>
      </c>
    </row>
    <row r="38" s="2" customFormat="1" ht="18.25" customHeight="1" spans="1:11">
      <c r="A38" s="35">
        <v>32</v>
      </c>
      <c r="B38" s="28" t="s">
        <v>1018</v>
      </c>
      <c r="C38" s="32" t="s">
        <v>185</v>
      </c>
      <c r="D38" s="32" t="s">
        <v>312</v>
      </c>
      <c r="E38" s="137" t="s">
        <v>18</v>
      </c>
      <c r="F38" s="32" t="s">
        <v>461</v>
      </c>
      <c r="G38" s="33" t="s">
        <v>952</v>
      </c>
      <c r="H38" s="36">
        <v>3.78</v>
      </c>
      <c r="I38" s="36">
        <f t="shared" si="0"/>
        <v>3.78</v>
      </c>
      <c r="J38" s="36">
        <f t="shared" si="1"/>
        <v>120.96</v>
      </c>
      <c r="K38" s="36">
        <f t="shared" si="2"/>
        <v>24.192</v>
      </c>
    </row>
    <row r="39" s="2" customFormat="1" ht="18.25" customHeight="1" spans="1:11">
      <c r="A39" s="28">
        <v>33</v>
      </c>
      <c r="B39" s="28" t="s">
        <v>1019</v>
      </c>
      <c r="C39" s="32" t="s">
        <v>74</v>
      </c>
      <c r="D39" s="32" t="s">
        <v>124</v>
      </c>
      <c r="E39" s="137" t="s">
        <v>18</v>
      </c>
      <c r="F39" s="32" t="s">
        <v>68</v>
      </c>
      <c r="G39" s="33" t="s">
        <v>952</v>
      </c>
      <c r="H39" s="36">
        <v>3.9</v>
      </c>
      <c r="I39" s="36">
        <f t="shared" si="0"/>
        <v>3.9</v>
      </c>
      <c r="J39" s="36">
        <f t="shared" si="1"/>
        <v>124.8</v>
      </c>
      <c r="K39" s="36">
        <f t="shared" si="2"/>
        <v>24.96</v>
      </c>
    </row>
    <row r="40" s="2" customFormat="1" ht="18.25" customHeight="1" spans="1:11">
      <c r="A40" s="35">
        <v>34</v>
      </c>
      <c r="B40" s="28" t="s">
        <v>1020</v>
      </c>
      <c r="C40" s="32" t="s">
        <v>62</v>
      </c>
      <c r="D40" s="32" t="s">
        <v>1021</v>
      </c>
      <c r="E40" s="137" t="s">
        <v>18</v>
      </c>
      <c r="F40" s="32" t="s">
        <v>494</v>
      </c>
      <c r="G40" s="33" t="s">
        <v>952</v>
      </c>
      <c r="H40" s="36">
        <v>1.41</v>
      </c>
      <c r="I40" s="36">
        <f t="shared" si="0"/>
        <v>1.41</v>
      </c>
      <c r="J40" s="36">
        <f t="shared" si="1"/>
        <v>45.12</v>
      </c>
      <c r="K40" s="36">
        <f t="shared" si="2"/>
        <v>9.024</v>
      </c>
    </row>
    <row r="41" s="2" customFormat="1" ht="18.25" customHeight="1" spans="1:11">
      <c r="A41" s="28">
        <v>35</v>
      </c>
      <c r="B41" s="28" t="s">
        <v>1022</v>
      </c>
      <c r="C41" s="32" t="s">
        <v>30</v>
      </c>
      <c r="D41" s="32" t="s">
        <v>189</v>
      </c>
      <c r="E41" s="137" t="s">
        <v>18</v>
      </c>
      <c r="F41" s="32" t="s">
        <v>1023</v>
      </c>
      <c r="G41" s="33" t="s">
        <v>952</v>
      </c>
      <c r="H41" s="36">
        <v>3</v>
      </c>
      <c r="I41" s="36">
        <f t="shared" si="0"/>
        <v>3</v>
      </c>
      <c r="J41" s="36">
        <f t="shared" si="1"/>
        <v>96</v>
      </c>
      <c r="K41" s="36">
        <f t="shared" si="2"/>
        <v>19.2</v>
      </c>
    </row>
    <row r="42" s="2" customFormat="1" ht="18.25" customHeight="1" spans="1:11">
      <c r="A42" s="35">
        <v>36</v>
      </c>
      <c r="B42" s="28" t="s">
        <v>1024</v>
      </c>
      <c r="C42" s="32" t="s">
        <v>1025</v>
      </c>
      <c r="D42" s="32" t="s">
        <v>219</v>
      </c>
      <c r="E42" s="137" t="s">
        <v>18</v>
      </c>
      <c r="F42" s="32" t="s">
        <v>1026</v>
      </c>
      <c r="G42" s="33" t="s">
        <v>952</v>
      </c>
      <c r="H42" s="36">
        <v>3.2</v>
      </c>
      <c r="I42" s="36">
        <f t="shared" si="0"/>
        <v>3.2</v>
      </c>
      <c r="J42" s="36">
        <f t="shared" si="1"/>
        <v>102.4</v>
      </c>
      <c r="K42" s="36">
        <f t="shared" si="2"/>
        <v>20.48</v>
      </c>
    </row>
    <row r="43" s="2" customFormat="1" ht="18.25" customHeight="1" spans="1:11">
      <c r="A43" s="28">
        <v>37</v>
      </c>
      <c r="B43" s="28" t="s">
        <v>1027</v>
      </c>
      <c r="C43" s="32" t="s">
        <v>154</v>
      </c>
      <c r="D43" s="32" t="s">
        <v>110</v>
      </c>
      <c r="E43" s="137" t="s">
        <v>18</v>
      </c>
      <c r="F43" s="32" t="s">
        <v>1028</v>
      </c>
      <c r="G43" s="33" t="s">
        <v>952</v>
      </c>
      <c r="H43" s="36">
        <v>4</v>
      </c>
      <c r="I43" s="36">
        <f t="shared" si="0"/>
        <v>4</v>
      </c>
      <c r="J43" s="36">
        <f t="shared" si="1"/>
        <v>128</v>
      </c>
      <c r="K43" s="36">
        <f t="shared" si="2"/>
        <v>25.6</v>
      </c>
    </row>
    <row r="44" s="2" customFormat="1" ht="18.25" customHeight="1" spans="1:11">
      <c r="A44" s="35">
        <v>38</v>
      </c>
      <c r="B44" s="28" t="s">
        <v>1029</v>
      </c>
      <c r="C44" s="32" t="s">
        <v>54</v>
      </c>
      <c r="D44" s="32" t="s">
        <v>151</v>
      </c>
      <c r="E44" s="137" t="s">
        <v>18</v>
      </c>
      <c r="F44" s="32" t="s">
        <v>389</v>
      </c>
      <c r="G44" s="33" t="s">
        <v>952</v>
      </c>
      <c r="H44" s="36">
        <v>1.81</v>
      </c>
      <c r="I44" s="36">
        <f t="shared" si="0"/>
        <v>1.81</v>
      </c>
      <c r="J44" s="36">
        <f t="shared" si="1"/>
        <v>57.92</v>
      </c>
      <c r="K44" s="36">
        <f t="shared" si="2"/>
        <v>11.584</v>
      </c>
    </row>
    <row r="45" s="2" customFormat="1" ht="18.25" customHeight="1" spans="1:11">
      <c r="A45" s="28">
        <v>39</v>
      </c>
      <c r="B45" s="28" t="s">
        <v>1030</v>
      </c>
      <c r="C45" s="32" t="s">
        <v>30</v>
      </c>
      <c r="D45" s="32" t="s">
        <v>63</v>
      </c>
      <c r="E45" s="137" t="s">
        <v>18</v>
      </c>
      <c r="F45" s="32" t="s">
        <v>64</v>
      </c>
      <c r="G45" s="33" t="s">
        <v>952</v>
      </c>
      <c r="H45" s="36">
        <v>2</v>
      </c>
      <c r="I45" s="36">
        <f t="shared" si="0"/>
        <v>2</v>
      </c>
      <c r="J45" s="36">
        <f t="shared" si="1"/>
        <v>64</v>
      </c>
      <c r="K45" s="36">
        <f t="shared" si="2"/>
        <v>12.8</v>
      </c>
    </row>
    <row r="46" s="2" customFormat="1" ht="18.25" customHeight="1" spans="1:11">
      <c r="A46" s="35">
        <v>40</v>
      </c>
      <c r="B46" s="28" t="s">
        <v>1031</v>
      </c>
      <c r="C46" s="32" t="s">
        <v>185</v>
      </c>
      <c r="D46" s="32" t="s">
        <v>984</v>
      </c>
      <c r="E46" s="137" t="s">
        <v>18</v>
      </c>
      <c r="F46" s="32" t="s">
        <v>1032</v>
      </c>
      <c r="G46" s="33" t="s">
        <v>952</v>
      </c>
      <c r="H46" s="36">
        <v>2.5</v>
      </c>
      <c r="I46" s="36">
        <f t="shared" si="0"/>
        <v>2.5</v>
      </c>
      <c r="J46" s="36">
        <f t="shared" si="1"/>
        <v>80</v>
      </c>
      <c r="K46" s="36">
        <f t="shared" si="2"/>
        <v>16</v>
      </c>
    </row>
    <row r="47" s="2" customFormat="1" ht="18.25" customHeight="1" spans="1:11">
      <c r="A47" s="28">
        <v>41</v>
      </c>
      <c r="B47" s="28" t="s">
        <v>1033</v>
      </c>
      <c r="C47" s="32" t="s">
        <v>185</v>
      </c>
      <c r="D47" s="32" t="s">
        <v>335</v>
      </c>
      <c r="E47" s="137" t="s">
        <v>18</v>
      </c>
      <c r="F47" s="32" t="s">
        <v>1034</v>
      </c>
      <c r="G47" s="33" t="s">
        <v>952</v>
      </c>
      <c r="H47" s="36">
        <v>1.25</v>
      </c>
      <c r="I47" s="36">
        <f t="shared" si="0"/>
        <v>1.25</v>
      </c>
      <c r="J47" s="36">
        <f t="shared" si="1"/>
        <v>40</v>
      </c>
      <c r="K47" s="36">
        <f t="shared" si="2"/>
        <v>8</v>
      </c>
    </row>
    <row r="48" s="2" customFormat="1" ht="18.25" customHeight="1" spans="1:11">
      <c r="A48" s="35">
        <v>42</v>
      </c>
      <c r="B48" s="28" t="s">
        <v>1035</v>
      </c>
      <c r="C48" s="32" t="s">
        <v>297</v>
      </c>
      <c r="D48" s="32" t="s">
        <v>83</v>
      </c>
      <c r="E48" s="137" t="s">
        <v>18</v>
      </c>
      <c r="F48" s="32" t="s">
        <v>844</v>
      </c>
      <c r="G48" s="33" t="s">
        <v>952</v>
      </c>
      <c r="H48" s="36">
        <v>2.5</v>
      </c>
      <c r="I48" s="36">
        <f t="shared" si="0"/>
        <v>2.5</v>
      </c>
      <c r="J48" s="36">
        <f t="shared" si="1"/>
        <v>80</v>
      </c>
      <c r="K48" s="36">
        <f t="shared" si="2"/>
        <v>16</v>
      </c>
    </row>
    <row r="49" s="2" customFormat="1" ht="18.25" customHeight="1" spans="1:11">
      <c r="A49" s="28">
        <v>43</v>
      </c>
      <c r="B49" s="28" t="s">
        <v>1036</v>
      </c>
      <c r="C49" s="32" t="s">
        <v>62</v>
      </c>
      <c r="D49" s="32" t="s">
        <v>535</v>
      </c>
      <c r="E49" s="137" t="s">
        <v>18</v>
      </c>
      <c r="F49" s="32" t="s">
        <v>149</v>
      </c>
      <c r="G49" s="33" t="s">
        <v>952</v>
      </c>
      <c r="H49" s="36">
        <v>1</v>
      </c>
      <c r="I49" s="36">
        <f t="shared" si="0"/>
        <v>1</v>
      </c>
      <c r="J49" s="36">
        <f t="shared" si="1"/>
        <v>32</v>
      </c>
      <c r="K49" s="36">
        <f t="shared" si="2"/>
        <v>6.4</v>
      </c>
    </row>
    <row r="50" s="2" customFormat="1" ht="18.25" customHeight="1" spans="1:11">
      <c r="A50" s="35">
        <v>44</v>
      </c>
      <c r="B50" s="28" t="s">
        <v>1037</v>
      </c>
      <c r="C50" s="32" t="s">
        <v>62</v>
      </c>
      <c r="D50" s="32" t="s">
        <v>317</v>
      </c>
      <c r="E50" s="137" t="s">
        <v>18</v>
      </c>
      <c r="F50" s="32" t="s">
        <v>1038</v>
      </c>
      <c r="G50" s="33" t="s">
        <v>952</v>
      </c>
      <c r="H50" s="36">
        <v>1</v>
      </c>
      <c r="I50" s="36">
        <f t="shared" si="0"/>
        <v>1</v>
      </c>
      <c r="J50" s="36">
        <f t="shared" si="1"/>
        <v>32</v>
      </c>
      <c r="K50" s="36">
        <f t="shared" si="2"/>
        <v>6.4</v>
      </c>
    </row>
    <row r="51" s="2" customFormat="1" ht="18.25" customHeight="1" spans="1:11">
      <c r="A51" s="28">
        <v>45</v>
      </c>
      <c r="B51" s="28" t="s">
        <v>1039</v>
      </c>
      <c r="C51" s="32" t="s">
        <v>66</v>
      </c>
      <c r="D51" s="32" t="s">
        <v>413</v>
      </c>
      <c r="E51" s="137" t="s">
        <v>18</v>
      </c>
      <c r="F51" s="32" t="s">
        <v>1040</v>
      </c>
      <c r="G51" s="33" t="s">
        <v>952</v>
      </c>
      <c r="H51" s="36">
        <v>1</v>
      </c>
      <c r="I51" s="36">
        <f t="shared" si="0"/>
        <v>1</v>
      </c>
      <c r="J51" s="36">
        <f t="shared" si="1"/>
        <v>32</v>
      </c>
      <c r="K51" s="36">
        <f t="shared" si="2"/>
        <v>6.4</v>
      </c>
    </row>
    <row r="52" s="2" customFormat="1" ht="18.25" customHeight="1" spans="1:11">
      <c r="A52" s="35">
        <v>46</v>
      </c>
      <c r="B52" s="28" t="s">
        <v>1041</v>
      </c>
      <c r="C52" s="32" t="s">
        <v>1042</v>
      </c>
      <c r="D52" s="32" t="s">
        <v>278</v>
      </c>
      <c r="E52" s="137" t="s">
        <v>18</v>
      </c>
      <c r="F52" s="32" t="s">
        <v>721</v>
      </c>
      <c r="G52" s="33" t="s">
        <v>952</v>
      </c>
      <c r="H52" s="36">
        <v>1.39</v>
      </c>
      <c r="I52" s="36">
        <f t="shared" si="0"/>
        <v>1.39</v>
      </c>
      <c r="J52" s="36">
        <f t="shared" si="1"/>
        <v>44.48</v>
      </c>
      <c r="K52" s="36">
        <f t="shared" si="2"/>
        <v>8.896</v>
      </c>
    </row>
    <row r="53" s="2" customFormat="1" ht="18.25" customHeight="1" spans="1:11">
      <c r="A53" s="28">
        <v>47</v>
      </c>
      <c r="B53" s="28" t="s">
        <v>1043</v>
      </c>
      <c r="C53" s="32" t="s">
        <v>34</v>
      </c>
      <c r="D53" s="32" t="s">
        <v>195</v>
      </c>
      <c r="E53" s="137" t="s">
        <v>18</v>
      </c>
      <c r="F53" s="32" t="s">
        <v>596</v>
      </c>
      <c r="G53" s="33" t="s">
        <v>952</v>
      </c>
      <c r="H53" s="36">
        <v>2.95</v>
      </c>
      <c r="I53" s="36">
        <f t="shared" si="0"/>
        <v>2.95</v>
      </c>
      <c r="J53" s="36">
        <f t="shared" si="1"/>
        <v>94.4</v>
      </c>
      <c r="K53" s="36">
        <f t="shared" si="2"/>
        <v>18.88</v>
      </c>
    </row>
    <row r="54" s="2" customFormat="1" ht="18.25" customHeight="1" spans="1:11">
      <c r="A54" s="35">
        <v>48</v>
      </c>
      <c r="B54" s="28" t="s">
        <v>1044</v>
      </c>
      <c r="C54" s="32" t="s">
        <v>74</v>
      </c>
      <c r="D54" s="32" t="s">
        <v>219</v>
      </c>
      <c r="E54" s="137" t="s">
        <v>18</v>
      </c>
      <c r="F54" s="32" t="s">
        <v>472</v>
      </c>
      <c r="G54" s="33" t="s">
        <v>952</v>
      </c>
      <c r="H54" s="36">
        <v>2.5</v>
      </c>
      <c r="I54" s="36">
        <f t="shared" si="0"/>
        <v>2.5</v>
      </c>
      <c r="J54" s="36">
        <f t="shared" si="1"/>
        <v>80</v>
      </c>
      <c r="K54" s="36">
        <f t="shared" si="2"/>
        <v>16</v>
      </c>
    </row>
    <row r="55" s="2" customFormat="1" ht="18.25" customHeight="1" spans="1:11">
      <c r="A55" s="28">
        <v>49</v>
      </c>
      <c r="B55" s="28" t="s">
        <v>1045</v>
      </c>
      <c r="C55" s="32" t="s">
        <v>54</v>
      </c>
      <c r="D55" s="32" t="s">
        <v>145</v>
      </c>
      <c r="E55" s="137" t="s">
        <v>18</v>
      </c>
      <c r="F55" s="32" t="s">
        <v>1046</v>
      </c>
      <c r="G55" s="33" t="s">
        <v>952</v>
      </c>
      <c r="H55" s="36">
        <v>3</v>
      </c>
      <c r="I55" s="36">
        <f t="shared" si="0"/>
        <v>3</v>
      </c>
      <c r="J55" s="36">
        <f t="shared" si="1"/>
        <v>96</v>
      </c>
      <c r="K55" s="36">
        <f t="shared" si="2"/>
        <v>19.2</v>
      </c>
    </row>
    <row r="56" s="2" customFormat="1" ht="18.25" customHeight="1" spans="1:11">
      <c r="A56" s="35">
        <v>50</v>
      </c>
      <c r="B56" s="28" t="s">
        <v>1047</v>
      </c>
      <c r="C56" s="32" t="s">
        <v>54</v>
      </c>
      <c r="D56" s="32" t="s">
        <v>283</v>
      </c>
      <c r="E56" s="137" t="s">
        <v>18</v>
      </c>
      <c r="F56" s="32" t="s">
        <v>1048</v>
      </c>
      <c r="G56" s="33" t="s">
        <v>952</v>
      </c>
      <c r="H56" s="36">
        <v>4.17</v>
      </c>
      <c r="I56" s="36">
        <f t="shared" si="0"/>
        <v>4.17</v>
      </c>
      <c r="J56" s="36">
        <f t="shared" si="1"/>
        <v>133.44</v>
      </c>
      <c r="K56" s="36">
        <f t="shared" si="2"/>
        <v>26.688</v>
      </c>
    </row>
    <row r="57" s="2" customFormat="1" ht="18.25" customHeight="1" spans="1:11">
      <c r="A57" s="28">
        <v>51</v>
      </c>
      <c r="B57" s="28" t="s">
        <v>1049</v>
      </c>
      <c r="C57" s="32" t="s">
        <v>74</v>
      </c>
      <c r="D57" s="32" t="s">
        <v>35</v>
      </c>
      <c r="E57" s="137" t="s">
        <v>18</v>
      </c>
      <c r="F57" s="32" t="s">
        <v>710</v>
      </c>
      <c r="G57" s="33" t="s">
        <v>952</v>
      </c>
      <c r="H57" s="36">
        <v>2.5</v>
      </c>
      <c r="I57" s="36">
        <f t="shared" si="0"/>
        <v>2.5</v>
      </c>
      <c r="J57" s="36">
        <f t="shared" si="1"/>
        <v>80</v>
      </c>
      <c r="K57" s="36">
        <f t="shared" si="2"/>
        <v>16</v>
      </c>
    </row>
    <row r="58" s="2" customFormat="1" ht="18.25" customHeight="1" spans="1:11">
      <c r="A58" s="35">
        <v>52</v>
      </c>
      <c r="B58" s="28" t="s">
        <v>1050</v>
      </c>
      <c r="C58" s="32" t="s">
        <v>1051</v>
      </c>
      <c r="D58" s="32" t="s">
        <v>92</v>
      </c>
      <c r="E58" s="137" t="s">
        <v>18</v>
      </c>
      <c r="F58" s="32" t="s">
        <v>403</v>
      </c>
      <c r="G58" s="33" t="s">
        <v>952</v>
      </c>
      <c r="H58" s="36">
        <v>1.62</v>
      </c>
      <c r="I58" s="36">
        <f t="shared" si="0"/>
        <v>1.62</v>
      </c>
      <c r="J58" s="36">
        <f t="shared" si="1"/>
        <v>51.84</v>
      </c>
      <c r="K58" s="36">
        <f t="shared" si="2"/>
        <v>10.368</v>
      </c>
    </row>
    <row r="59" s="2" customFormat="1" ht="18.25" customHeight="1" spans="1:11">
      <c r="A59" s="28">
        <v>53</v>
      </c>
      <c r="B59" s="28" t="s">
        <v>1052</v>
      </c>
      <c r="C59" s="32" t="s">
        <v>513</v>
      </c>
      <c r="D59" s="32" t="s">
        <v>1053</v>
      </c>
      <c r="E59" s="137" t="s">
        <v>18</v>
      </c>
      <c r="F59" s="32" t="s">
        <v>721</v>
      </c>
      <c r="G59" s="33" t="s">
        <v>952</v>
      </c>
      <c r="H59" s="36">
        <v>2</v>
      </c>
      <c r="I59" s="36">
        <f t="shared" si="0"/>
        <v>2</v>
      </c>
      <c r="J59" s="36">
        <f t="shared" si="1"/>
        <v>64</v>
      </c>
      <c r="K59" s="36">
        <f t="shared" si="2"/>
        <v>12.8</v>
      </c>
    </row>
    <row r="60" s="2" customFormat="1" ht="18.25" customHeight="1" spans="1:11">
      <c r="A60" s="35">
        <v>54</v>
      </c>
      <c r="B60" s="28" t="s">
        <v>1054</v>
      </c>
      <c r="C60" s="32" t="s">
        <v>129</v>
      </c>
      <c r="D60" s="32" t="s">
        <v>1055</v>
      </c>
      <c r="E60" s="137" t="s">
        <v>18</v>
      </c>
      <c r="F60" s="32" t="s">
        <v>1056</v>
      </c>
      <c r="G60" s="33" t="s">
        <v>952</v>
      </c>
      <c r="H60" s="36">
        <v>4</v>
      </c>
      <c r="I60" s="36">
        <f t="shared" si="0"/>
        <v>4</v>
      </c>
      <c r="J60" s="36">
        <f t="shared" si="1"/>
        <v>128</v>
      </c>
      <c r="K60" s="36">
        <f t="shared" si="2"/>
        <v>25.6</v>
      </c>
    </row>
    <row r="61" s="2" customFormat="1" ht="18.25" customHeight="1" spans="1:11">
      <c r="A61" s="28">
        <v>55</v>
      </c>
      <c r="B61" s="28" t="s">
        <v>1057</v>
      </c>
      <c r="C61" s="32" t="s">
        <v>1058</v>
      </c>
      <c r="D61" s="32" t="s">
        <v>186</v>
      </c>
      <c r="E61" s="137" t="s">
        <v>18</v>
      </c>
      <c r="F61" s="32" t="s">
        <v>1059</v>
      </c>
      <c r="G61" s="33" t="s">
        <v>952</v>
      </c>
      <c r="H61" s="36">
        <v>1</v>
      </c>
      <c r="I61" s="36">
        <f t="shared" si="0"/>
        <v>1</v>
      </c>
      <c r="J61" s="36">
        <f t="shared" si="1"/>
        <v>32</v>
      </c>
      <c r="K61" s="36">
        <f t="shared" si="2"/>
        <v>6.4</v>
      </c>
    </row>
    <row r="62" s="2" customFormat="1" ht="18.25" customHeight="1" spans="1:11">
      <c r="A62" s="35">
        <v>56</v>
      </c>
      <c r="B62" s="28" t="s">
        <v>1060</v>
      </c>
      <c r="C62" s="32" t="s">
        <v>1061</v>
      </c>
      <c r="D62" s="32" t="s">
        <v>668</v>
      </c>
      <c r="E62" s="137" t="s">
        <v>18</v>
      </c>
      <c r="F62" s="32" t="s">
        <v>1062</v>
      </c>
      <c r="G62" s="33" t="s">
        <v>952</v>
      </c>
      <c r="H62" s="36">
        <v>1</v>
      </c>
      <c r="I62" s="36">
        <f t="shared" si="0"/>
        <v>1</v>
      </c>
      <c r="J62" s="36">
        <f t="shared" si="1"/>
        <v>32</v>
      </c>
      <c r="K62" s="36">
        <f t="shared" si="2"/>
        <v>6.4</v>
      </c>
    </row>
    <row r="63" s="2" customFormat="1" ht="18.25" customHeight="1" spans="1:11">
      <c r="A63" s="28">
        <v>57</v>
      </c>
      <c r="B63" s="28" t="s">
        <v>1063</v>
      </c>
      <c r="C63" s="32" t="s">
        <v>1064</v>
      </c>
      <c r="D63" s="32" t="s">
        <v>1065</v>
      </c>
      <c r="E63" s="137" t="s">
        <v>18</v>
      </c>
      <c r="F63" s="32" t="s">
        <v>849</v>
      </c>
      <c r="G63" s="33" t="s">
        <v>952</v>
      </c>
      <c r="H63" s="36">
        <v>2</v>
      </c>
      <c r="I63" s="36">
        <f t="shared" si="0"/>
        <v>2</v>
      </c>
      <c r="J63" s="36">
        <f t="shared" si="1"/>
        <v>64</v>
      </c>
      <c r="K63" s="36">
        <f t="shared" si="2"/>
        <v>12.8</v>
      </c>
    </row>
    <row r="64" s="2" customFormat="1" ht="18.25" customHeight="1" spans="1:11">
      <c r="A64" s="35">
        <v>58</v>
      </c>
      <c r="B64" s="28" t="s">
        <v>1066</v>
      </c>
      <c r="C64" s="32" t="s">
        <v>62</v>
      </c>
      <c r="D64" s="32" t="s">
        <v>469</v>
      </c>
      <c r="E64" s="137" t="s">
        <v>18</v>
      </c>
      <c r="F64" s="32" t="s">
        <v>1067</v>
      </c>
      <c r="G64" s="33" t="s">
        <v>952</v>
      </c>
      <c r="H64" s="36">
        <v>2.5</v>
      </c>
      <c r="I64" s="36">
        <f t="shared" si="0"/>
        <v>2.5</v>
      </c>
      <c r="J64" s="36">
        <f t="shared" si="1"/>
        <v>80</v>
      </c>
      <c r="K64" s="36">
        <f t="shared" si="2"/>
        <v>16</v>
      </c>
    </row>
    <row r="65" s="2" customFormat="1" ht="18.25" customHeight="1" spans="1:11">
      <c r="A65" s="28">
        <v>59</v>
      </c>
      <c r="B65" s="28" t="s">
        <v>1068</v>
      </c>
      <c r="C65" s="32" t="s">
        <v>1069</v>
      </c>
      <c r="D65" s="32" t="s">
        <v>148</v>
      </c>
      <c r="E65" s="137" t="s">
        <v>18</v>
      </c>
      <c r="F65" s="32" t="s">
        <v>1070</v>
      </c>
      <c r="G65" s="33" t="s">
        <v>952</v>
      </c>
      <c r="H65" s="36">
        <v>3.24</v>
      </c>
      <c r="I65" s="36">
        <f t="shared" si="0"/>
        <v>3.24</v>
      </c>
      <c r="J65" s="36">
        <f t="shared" si="1"/>
        <v>103.68</v>
      </c>
      <c r="K65" s="36">
        <f t="shared" si="2"/>
        <v>20.736</v>
      </c>
    </row>
    <row r="66" s="2" customFormat="1" ht="18.25" customHeight="1" spans="1:11">
      <c r="A66" s="35">
        <v>60</v>
      </c>
      <c r="B66" s="28" t="s">
        <v>1071</v>
      </c>
      <c r="C66" s="32" t="s">
        <v>796</v>
      </c>
      <c r="D66" s="32" t="s">
        <v>195</v>
      </c>
      <c r="E66" s="137" t="s">
        <v>18</v>
      </c>
      <c r="F66" s="32" t="s">
        <v>496</v>
      </c>
      <c r="G66" s="33" t="s">
        <v>952</v>
      </c>
      <c r="H66" s="36">
        <v>2</v>
      </c>
      <c r="I66" s="36">
        <f t="shared" si="0"/>
        <v>2</v>
      </c>
      <c r="J66" s="36">
        <f t="shared" si="1"/>
        <v>64</v>
      </c>
      <c r="K66" s="36">
        <f t="shared" si="2"/>
        <v>12.8</v>
      </c>
    </row>
    <row r="67" s="2" customFormat="1" ht="18.25" customHeight="1" spans="1:11">
      <c r="A67" s="28">
        <v>61</v>
      </c>
      <c r="B67" s="28" t="s">
        <v>1072</v>
      </c>
      <c r="C67" s="32" t="s">
        <v>185</v>
      </c>
      <c r="D67" s="32" t="s">
        <v>760</v>
      </c>
      <c r="E67" s="137" t="s">
        <v>18</v>
      </c>
      <c r="F67" s="32" t="s">
        <v>613</v>
      </c>
      <c r="G67" s="33" t="s">
        <v>952</v>
      </c>
      <c r="H67" s="36">
        <v>1.62</v>
      </c>
      <c r="I67" s="36">
        <f t="shared" si="0"/>
        <v>1.62</v>
      </c>
      <c r="J67" s="36">
        <f t="shared" si="1"/>
        <v>51.84</v>
      </c>
      <c r="K67" s="36">
        <f t="shared" si="2"/>
        <v>10.368</v>
      </c>
    </row>
    <row r="68" s="2" customFormat="1" ht="18.25" customHeight="1" spans="1:11">
      <c r="A68" s="35">
        <v>62</v>
      </c>
      <c r="B68" s="28" t="s">
        <v>1073</v>
      </c>
      <c r="C68" s="32" t="s">
        <v>1074</v>
      </c>
      <c r="D68" s="32" t="s">
        <v>1075</v>
      </c>
      <c r="E68" s="137" t="s">
        <v>18</v>
      </c>
      <c r="F68" s="32" t="s">
        <v>1076</v>
      </c>
      <c r="G68" s="33" t="s">
        <v>952</v>
      </c>
      <c r="H68" s="36">
        <v>3.24</v>
      </c>
      <c r="I68" s="36">
        <f t="shared" si="0"/>
        <v>3.24</v>
      </c>
      <c r="J68" s="36">
        <f t="shared" si="1"/>
        <v>103.68</v>
      </c>
      <c r="K68" s="36">
        <f t="shared" si="2"/>
        <v>20.736</v>
      </c>
    </row>
    <row r="69" s="2" customFormat="1" ht="18.25" customHeight="1" spans="1:11">
      <c r="A69" s="28" t="s">
        <v>104</v>
      </c>
      <c r="B69" s="35"/>
      <c r="C69" s="35"/>
      <c r="D69" s="35"/>
      <c r="E69" s="39"/>
      <c r="F69" s="35"/>
      <c r="G69" s="35"/>
      <c r="H69" s="40">
        <f t="shared" ref="H69:K69" si="3">SUM(H7:H68)</f>
        <v>156.03</v>
      </c>
      <c r="I69" s="40">
        <f t="shared" si="3"/>
        <v>156.03</v>
      </c>
      <c r="J69" s="40">
        <f t="shared" si="3"/>
        <v>4992.96</v>
      </c>
      <c r="K69" s="40">
        <f t="shared" si="3"/>
        <v>998.592</v>
      </c>
    </row>
    <row r="70" s="1" customFormat="1" ht="18.25" customHeight="1" spans="5:11">
      <c r="E70" s="4"/>
      <c r="F70" s="114"/>
      <c r="H70" s="5"/>
      <c r="I70" s="5"/>
      <c r="J70" s="5"/>
      <c r="K70" s="5"/>
    </row>
  </sheetData>
  <autoFilter ref="A6:K69">
    <extLst/>
  </autoFilter>
  <mergeCells count="5">
    <mergeCell ref="A1:K1"/>
    <mergeCell ref="A2:K2"/>
    <mergeCell ref="A3:K3"/>
    <mergeCell ref="A4:K4"/>
    <mergeCell ref="A5:K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33"/>
  <sheetViews>
    <sheetView workbookViewId="0">
      <selection activeCell="K20" sqref="K20"/>
    </sheetView>
  </sheetViews>
  <sheetFormatPr defaultColWidth="8.1" defaultRowHeight="13.5"/>
  <cols>
    <col min="1" max="1" width="5.5" style="1" customWidth="1"/>
    <col min="2" max="2" width="8.89166666666667" style="1" customWidth="1"/>
    <col min="3" max="3" width="19.125" style="1" customWidth="1"/>
    <col min="4" max="4" width="20.875" style="1" customWidth="1"/>
    <col min="5" max="5" width="11.75" style="4" customWidth="1"/>
    <col min="6" max="6" width="12.875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1077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1078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1079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1080</v>
      </c>
      <c r="C7" s="35" t="s">
        <v>46</v>
      </c>
      <c r="D7" s="35" t="s">
        <v>378</v>
      </c>
      <c r="E7" s="39" t="s">
        <v>18</v>
      </c>
      <c r="F7" s="35" t="s">
        <v>822</v>
      </c>
      <c r="G7" s="33" t="s">
        <v>1081</v>
      </c>
      <c r="H7" s="91">
        <v>3.35</v>
      </c>
      <c r="I7" s="36">
        <f t="shared" ref="I7:I31" si="0">H7</f>
        <v>3.35</v>
      </c>
      <c r="J7" s="36">
        <f t="shared" ref="J7:J31" si="1">H7*32</f>
        <v>107.2</v>
      </c>
      <c r="K7" s="36">
        <f t="shared" ref="K7:K31" si="2">H7*6.4</f>
        <v>21.44</v>
      </c>
    </row>
    <row r="8" s="2" customFormat="1" ht="18.25" customHeight="1" spans="1:11">
      <c r="A8" s="35">
        <v>2</v>
      </c>
      <c r="B8" s="28" t="s">
        <v>1082</v>
      </c>
      <c r="C8" s="35" t="s">
        <v>70</v>
      </c>
      <c r="D8" s="35" t="s">
        <v>1083</v>
      </c>
      <c r="E8" s="39" t="s">
        <v>18</v>
      </c>
      <c r="F8" s="35" t="s">
        <v>360</v>
      </c>
      <c r="G8" s="33" t="s">
        <v>1081</v>
      </c>
      <c r="H8" s="91">
        <v>0.3</v>
      </c>
      <c r="I8" s="36">
        <f t="shared" si="0"/>
        <v>0.3</v>
      </c>
      <c r="J8" s="36">
        <f t="shared" si="1"/>
        <v>9.6</v>
      </c>
      <c r="K8" s="36">
        <f t="shared" si="2"/>
        <v>1.92</v>
      </c>
    </row>
    <row r="9" s="2" customFormat="1" ht="18.25" customHeight="1" spans="1:11">
      <c r="A9" s="28">
        <v>3</v>
      </c>
      <c r="B9" s="28" t="s">
        <v>1084</v>
      </c>
      <c r="C9" s="35" t="s">
        <v>114</v>
      </c>
      <c r="D9" s="35" t="s">
        <v>177</v>
      </c>
      <c r="E9" s="39" t="s">
        <v>18</v>
      </c>
      <c r="F9" s="35" t="s">
        <v>1085</v>
      </c>
      <c r="G9" s="33" t="s">
        <v>1081</v>
      </c>
      <c r="H9" s="91">
        <v>2.7</v>
      </c>
      <c r="I9" s="36">
        <f t="shared" si="0"/>
        <v>2.7</v>
      </c>
      <c r="J9" s="36">
        <f t="shared" si="1"/>
        <v>86.4</v>
      </c>
      <c r="K9" s="36">
        <f t="shared" si="2"/>
        <v>17.28</v>
      </c>
    </row>
    <row r="10" s="2" customFormat="1" ht="18.25" customHeight="1" spans="1:11">
      <c r="A10" s="28">
        <v>4</v>
      </c>
      <c r="B10" s="28" t="s">
        <v>1086</v>
      </c>
      <c r="C10" s="35" t="s">
        <v>62</v>
      </c>
      <c r="D10" s="35" t="s">
        <v>43</v>
      </c>
      <c r="E10" s="39" t="s">
        <v>18</v>
      </c>
      <c r="F10" s="35" t="s">
        <v>472</v>
      </c>
      <c r="G10" s="33" t="s">
        <v>1081</v>
      </c>
      <c r="H10" s="91">
        <v>2.5</v>
      </c>
      <c r="I10" s="36">
        <f t="shared" si="0"/>
        <v>2.5</v>
      </c>
      <c r="J10" s="36">
        <f t="shared" si="1"/>
        <v>80</v>
      </c>
      <c r="K10" s="36">
        <f t="shared" si="2"/>
        <v>16</v>
      </c>
    </row>
    <row r="11" s="2" customFormat="1" ht="18.25" customHeight="1" spans="1:11">
      <c r="A11" s="35">
        <v>5</v>
      </c>
      <c r="B11" s="28" t="s">
        <v>1087</v>
      </c>
      <c r="C11" s="35" t="s">
        <v>26</v>
      </c>
      <c r="D11" s="35" t="s">
        <v>657</v>
      </c>
      <c r="E11" s="39" t="s">
        <v>18</v>
      </c>
      <c r="F11" s="35" t="s">
        <v>346</v>
      </c>
      <c r="G11" s="33" t="s">
        <v>1081</v>
      </c>
      <c r="H11" s="91">
        <v>0.5</v>
      </c>
      <c r="I11" s="36">
        <f t="shared" si="0"/>
        <v>0.5</v>
      </c>
      <c r="J11" s="36">
        <f t="shared" si="1"/>
        <v>16</v>
      </c>
      <c r="K11" s="36">
        <f t="shared" si="2"/>
        <v>3.2</v>
      </c>
    </row>
    <row r="12" s="2" customFormat="1" ht="18.25" customHeight="1" spans="1:11">
      <c r="A12" s="28">
        <v>6</v>
      </c>
      <c r="B12" s="28" t="s">
        <v>1088</v>
      </c>
      <c r="C12" s="35" t="s">
        <v>185</v>
      </c>
      <c r="D12" s="35" t="s">
        <v>566</v>
      </c>
      <c r="E12" s="39" t="s">
        <v>18</v>
      </c>
      <c r="F12" s="35" t="s">
        <v>517</v>
      </c>
      <c r="G12" s="33" t="s">
        <v>1081</v>
      </c>
      <c r="H12" s="91">
        <v>1.75</v>
      </c>
      <c r="I12" s="36">
        <f t="shared" si="0"/>
        <v>1.75</v>
      </c>
      <c r="J12" s="36">
        <f t="shared" si="1"/>
        <v>56</v>
      </c>
      <c r="K12" s="36">
        <f t="shared" si="2"/>
        <v>11.2</v>
      </c>
    </row>
    <row r="13" s="2" customFormat="1" ht="18.25" customHeight="1" spans="1:11">
      <c r="A13" s="28">
        <v>7</v>
      </c>
      <c r="B13" s="28" t="s">
        <v>1089</v>
      </c>
      <c r="C13" s="35" t="s">
        <v>22</v>
      </c>
      <c r="D13" s="35" t="s">
        <v>842</v>
      </c>
      <c r="E13" s="39" t="s">
        <v>18</v>
      </c>
      <c r="F13" s="35" t="s">
        <v>1090</v>
      </c>
      <c r="G13" s="33" t="s">
        <v>1081</v>
      </c>
      <c r="H13" s="91">
        <v>1.75</v>
      </c>
      <c r="I13" s="36">
        <f t="shared" si="0"/>
        <v>1.75</v>
      </c>
      <c r="J13" s="36">
        <f t="shared" si="1"/>
        <v>56</v>
      </c>
      <c r="K13" s="36">
        <f t="shared" si="2"/>
        <v>11.2</v>
      </c>
    </row>
    <row r="14" s="2" customFormat="1" ht="18.25" customHeight="1" spans="1:11">
      <c r="A14" s="35">
        <v>8</v>
      </c>
      <c r="B14" s="28" t="s">
        <v>1091</v>
      </c>
      <c r="C14" s="35" t="s">
        <v>262</v>
      </c>
      <c r="D14" s="35" t="s">
        <v>158</v>
      </c>
      <c r="E14" s="39" t="s">
        <v>18</v>
      </c>
      <c r="F14" s="35" t="s">
        <v>1092</v>
      </c>
      <c r="G14" s="33" t="s">
        <v>1081</v>
      </c>
      <c r="H14" s="91">
        <v>1</v>
      </c>
      <c r="I14" s="36">
        <f t="shared" si="0"/>
        <v>1</v>
      </c>
      <c r="J14" s="36">
        <f t="shared" si="1"/>
        <v>32</v>
      </c>
      <c r="K14" s="36">
        <f t="shared" si="2"/>
        <v>6.4</v>
      </c>
    </row>
    <row r="15" s="2" customFormat="1" ht="18.25" customHeight="1" spans="1:11">
      <c r="A15" s="28">
        <v>9</v>
      </c>
      <c r="B15" s="28" t="s">
        <v>1093</v>
      </c>
      <c r="C15" s="35" t="s">
        <v>26</v>
      </c>
      <c r="D15" s="35" t="s">
        <v>189</v>
      </c>
      <c r="E15" s="39" t="s">
        <v>18</v>
      </c>
      <c r="F15" s="35" t="s">
        <v>171</v>
      </c>
      <c r="G15" s="33" t="s">
        <v>1081</v>
      </c>
      <c r="H15" s="91">
        <v>1</v>
      </c>
      <c r="I15" s="36">
        <f t="shared" si="0"/>
        <v>1</v>
      </c>
      <c r="J15" s="36">
        <f t="shared" si="1"/>
        <v>32</v>
      </c>
      <c r="K15" s="36">
        <f t="shared" si="2"/>
        <v>6.4</v>
      </c>
    </row>
    <row r="16" s="2" customFormat="1" ht="18.25" customHeight="1" spans="1:11">
      <c r="A16" s="28">
        <v>10</v>
      </c>
      <c r="B16" s="28" t="s">
        <v>1094</v>
      </c>
      <c r="C16" s="35" t="s">
        <v>185</v>
      </c>
      <c r="D16" s="35" t="s">
        <v>259</v>
      </c>
      <c r="E16" s="39" t="s">
        <v>18</v>
      </c>
      <c r="F16" s="35" t="s">
        <v>346</v>
      </c>
      <c r="G16" s="33" t="s">
        <v>1081</v>
      </c>
      <c r="H16" s="91">
        <v>1.1</v>
      </c>
      <c r="I16" s="36">
        <f t="shared" si="0"/>
        <v>1.1</v>
      </c>
      <c r="J16" s="36">
        <f t="shared" si="1"/>
        <v>35.2</v>
      </c>
      <c r="K16" s="36">
        <f t="shared" si="2"/>
        <v>7.04</v>
      </c>
    </row>
    <row r="17" s="2" customFormat="1" ht="18.25" customHeight="1" spans="1:11">
      <c r="A17" s="35">
        <v>11</v>
      </c>
      <c r="B17" s="28" t="s">
        <v>1095</v>
      </c>
      <c r="C17" s="35" t="s">
        <v>42</v>
      </c>
      <c r="D17" s="35" t="s">
        <v>668</v>
      </c>
      <c r="E17" s="39" t="s">
        <v>18</v>
      </c>
      <c r="F17" s="35" t="s">
        <v>937</v>
      </c>
      <c r="G17" s="33" t="s">
        <v>1081</v>
      </c>
      <c r="H17" s="91">
        <v>1</v>
      </c>
      <c r="I17" s="36">
        <f t="shared" si="0"/>
        <v>1</v>
      </c>
      <c r="J17" s="36">
        <f t="shared" si="1"/>
        <v>32</v>
      </c>
      <c r="K17" s="36">
        <f t="shared" si="2"/>
        <v>6.4</v>
      </c>
    </row>
    <row r="18" s="2" customFormat="1" ht="18.25" customHeight="1" spans="1:11">
      <c r="A18" s="28">
        <v>12</v>
      </c>
      <c r="B18" s="28" t="s">
        <v>1096</v>
      </c>
      <c r="C18" s="35" t="s">
        <v>26</v>
      </c>
      <c r="D18" s="35" t="s">
        <v>161</v>
      </c>
      <c r="E18" s="39" t="s">
        <v>18</v>
      </c>
      <c r="F18" s="35" t="s">
        <v>782</v>
      </c>
      <c r="G18" s="33" t="s">
        <v>1081</v>
      </c>
      <c r="H18" s="91">
        <v>0.5</v>
      </c>
      <c r="I18" s="36">
        <f t="shared" si="0"/>
        <v>0.5</v>
      </c>
      <c r="J18" s="36">
        <f t="shared" si="1"/>
        <v>16</v>
      </c>
      <c r="K18" s="36">
        <f t="shared" si="2"/>
        <v>3.2</v>
      </c>
    </row>
    <row r="19" s="2" customFormat="1" ht="18.25" customHeight="1" spans="1:11">
      <c r="A19" s="28">
        <v>13</v>
      </c>
      <c r="B19" s="28" t="s">
        <v>1097</v>
      </c>
      <c r="C19" s="35" t="s">
        <v>70</v>
      </c>
      <c r="D19" s="35" t="s">
        <v>295</v>
      </c>
      <c r="E19" s="39" t="s">
        <v>18</v>
      </c>
      <c r="F19" s="35" t="s">
        <v>1098</v>
      </c>
      <c r="G19" s="33" t="s">
        <v>1081</v>
      </c>
      <c r="H19" s="91">
        <v>5</v>
      </c>
      <c r="I19" s="36">
        <f t="shared" si="0"/>
        <v>5</v>
      </c>
      <c r="J19" s="36">
        <f t="shared" si="1"/>
        <v>160</v>
      </c>
      <c r="K19" s="36">
        <f t="shared" si="2"/>
        <v>32</v>
      </c>
    </row>
    <row r="20" s="2" customFormat="1" ht="18.25" customHeight="1" spans="1:11">
      <c r="A20" s="35">
        <v>14</v>
      </c>
      <c r="B20" s="28" t="s">
        <v>1099</v>
      </c>
      <c r="C20" s="35" t="s">
        <v>62</v>
      </c>
      <c r="D20" s="35" t="s">
        <v>249</v>
      </c>
      <c r="E20" s="39" t="s">
        <v>18</v>
      </c>
      <c r="F20" s="35" t="s">
        <v>1006</v>
      </c>
      <c r="G20" s="33" t="s">
        <v>1081</v>
      </c>
      <c r="H20" s="91">
        <v>2</v>
      </c>
      <c r="I20" s="36">
        <f t="shared" si="0"/>
        <v>2</v>
      </c>
      <c r="J20" s="36">
        <f t="shared" si="1"/>
        <v>64</v>
      </c>
      <c r="K20" s="36">
        <f t="shared" si="2"/>
        <v>12.8</v>
      </c>
    </row>
    <row r="21" s="2" customFormat="1" ht="18.25" customHeight="1" spans="1:11">
      <c r="A21" s="28">
        <v>15</v>
      </c>
      <c r="B21" s="28" t="s">
        <v>1100</v>
      </c>
      <c r="C21" s="35" t="s">
        <v>154</v>
      </c>
      <c r="D21" s="35" t="s">
        <v>59</v>
      </c>
      <c r="E21" s="39" t="s">
        <v>18</v>
      </c>
      <c r="F21" s="35" t="s">
        <v>318</v>
      </c>
      <c r="G21" s="33" t="s">
        <v>1081</v>
      </c>
      <c r="H21" s="91">
        <v>1</v>
      </c>
      <c r="I21" s="36">
        <f t="shared" si="0"/>
        <v>1</v>
      </c>
      <c r="J21" s="36">
        <f t="shared" si="1"/>
        <v>32</v>
      </c>
      <c r="K21" s="36">
        <f t="shared" si="2"/>
        <v>6.4</v>
      </c>
    </row>
    <row r="22" s="2" customFormat="1" ht="18.25" customHeight="1" spans="1:11">
      <c r="A22" s="28">
        <v>16</v>
      </c>
      <c r="B22" s="28" t="s">
        <v>1101</v>
      </c>
      <c r="C22" s="35" t="s">
        <v>16</v>
      </c>
      <c r="D22" s="35" t="s">
        <v>219</v>
      </c>
      <c r="E22" s="39" t="s">
        <v>18</v>
      </c>
      <c r="F22" s="35" t="s">
        <v>1102</v>
      </c>
      <c r="G22" s="33" t="s">
        <v>1081</v>
      </c>
      <c r="H22" s="91">
        <v>1.32</v>
      </c>
      <c r="I22" s="36">
        <f t="shared" si="0"/>
        <v>1.32</v>
      </c>
      <c r="J22" s="36">
        <f t="shared" si="1"/>
        <v>42.24</v>
      </c>
      <c r="K22" s="36">
        <f t="shared" si="2"/>
        <v>8.448</v>
      </c>
    </row>
    <row r="23" s="2" customFormat="1" ht="18.25" customHeight="1" spans="1:11">
      <c r="A23" s="35">
        <v>17</v>
      </c>
      <c r="B23" s="28" t="s">
        <v>1103</v>
      </c>
      <c r="C23" s="35" t="s">
        <v>445</v>
      </c>
      <c r="D23" s="35" t="s">
        <v>283</v>
      </c>
      <c r="E23" s="39" t="s">
        <v>18</v>
      </c>
      <c r="F23" s="35" t="s">
        <v>1104</v>
      </c>
      <c r="G23" s="33" t="s">
        <v>1081</v>
      </c>
      <c r="H23" s="91">
        <v>2.5</v>
      </c>
      <c r="I23" s="36">
        <f t="shared" si="0"/>
        <v>2.5</v>
      </c>
      <c r="J23" s="36">
        <f t="shared" si="1"/>
        <v>80</v>
      </c>
      <c r="K23" s="36">
        <f t="shared" si="2"/>
        <v>16</v>
      </c>
    </row>
    <row r="24" s="2" customFormat="1" ht="18.25" customHeight="1" spans="1:11">
      <c r="A24" s="28">
        <v>18</v>
      </c>
      <c r="B24" s="28" t="s">
        <v>1105</v>
      </c>
      <c r="C24" s="35" t="s">
        <v>26</v>
      </c>
      <c r="D24" s="35" t="s">
        <v>256</v>
      </c>
      <c r="E24" s="39" t="s">
        <v>18</v>
      </c>
      <c r="F24" s="35" t="s">
        <v>1106</v>
      </c>
      <c r="G24" s="33" t="s">
        <v>1081</v>
      </c>
      <c r="H24" s="91">
        <v>0.7</v>
      </c>
      <c r="I24" s="36">
        <f t="shared" si="0"/>
        <v>0.7</v>
      </c>
      <c r="J24" s="36">
        <f t="shared" si="1"/>
        <v>22.4</v>
      </c>
      <c r="K24" s="36">
        <f t="shared" si="2"/>
        <v>4.48</v>
      </c>
    </row>
    <row r="25" s="2" customFormat="1" ht="18.25" customHeight="1" spans="1:11">
      <c r="A25" s="28">
        <v>19</v>
      </c>
      <c r="B25" s="28" t="s">
        <v>1107</v>
      </c>
      <c r="C25" s="35" t="s">
        <v>42</v>
      </c>
      <c r="D25" s="35" t="s">
        <v>266</v>
      </c>
      <c r="E25" s="39" t="s">
        <v>18</v>
      </c>
      <c r="F25" s="35" t="s">
        <v>1108</v>
      </c>
      <c r="G25" s="33" t="s">
        <v>1081</v>
      </c>
      <c r="H25" s="91">
        <v>2.5</v>
      </c>
      <c r="I25" s="36">
        <f t="shared" si="0"/>
        <v>2.5</v>
      </c>
      <c r="J25" s="36">
        <f t="shared" si="1"/>
        <v>80</v>
      </c>
      <c r="K25" s="36">
        <f t="shared" si="2"/>
        <v>16</v>
      </c>
    </row>
    <row r="26" s="2" customFormat="1" ht="18.25" customHeight="1" spans="1:11">
      <c r="A26" s="35">
        <v>20</v>
      </c>
      <c r="B26" s="28" t="s">
        <v>1109</v>
      </c>
      <c r="C26" s="35" t="s">
        <v>26</v>
      </c>
      <c r="D26" s="35" t="s">
        <v>320</v>
      </c>
      <c r="E26" s="39" t="s">
        <v>18</v>
      </c>
      <c r="F26" s="35" t="s">
        <v>1110</v>
      </c>
      <c r="G26" s="33" t="s">
        <v>1081</v>
      </c>
      <c r="H26" s="91">
        <v>1.5</v>
      </c>
      <c r="I26" s="36">
        <f t="shared" si="0"/>
        <v>1.5</v>
      </c>
      <c r="J26" s="36">
        <f t="shared" si="1"/>
        <v>48</v>
      </c>
      <c r="K26" s="36">
        <f t="shared" si="2"/>
        <v>9.6</v>
      </c>
    </row>
    <row r="27" s="2" customFormat="1" ht="18.25" customHeight="1" spans="1:11">
      <c r="A27" s="28">
        <v>21</v>
      </c>
      <c r="B27" s="28" t="s">
        <v>1111</v>
      </c>
      <c r="C27" s="35" t="s">
        <v>349</v>
      </c>
      <c r="D27" s="35" t="s">
        <v>1112</v>
      </c>
      <c r="E27" s="39" t="s">
        <v>18</v>
      </c>
      <c r="F27" s="35" t="s">
        <v>360</v>
      </c>
      <c r="G27" s="33" t="s">
        <v>1081</v>
      </c>
      <c r="H27" s="91">
        <v>2.5</v>
      </c>
      <c r="I27" s="36">
        <f t="shared" si="0"/>
        <v>2.5</v>
      </c>
      <c r="J27" s="36">
        <f t="shared" si="1"/>
        <v>80</v>
      </c>
      <c r="K27" s="36">
        <f t="shared" si="2"/>
        <v>16</v>
      </c>
    </row>
    <row r="28" s="2" customFormat="1" ht="18.25" customHeight="1" spans="1:11">
      <c r="A28" s="28">
        <v>22</v>
      </c>
      <c r="B28" s="28" t="s">
        <v>1113</v>
      </c>
      <c r="C28" s="35" t="s">
        <v>70</v>
      </c>
      <c r="D28" s="35" t="s">
        <v>1114</v>
      </c>
      <c r="E28" s="39" t="s">
        <v>18</v>
      </c>
      <c r="F28" s="35" t="s">
        <v>492</v>
      </c>
      <c r="G28" s="33" t="s">
        <v>1081</v>
      </c>
      <c r="H28" s="91">
        <v>1.5</v>
      </c>
      <c r="I28" s="36">
        <f t="shared" si="0"/>
        <v>1.5</v>
      </c>
      <c r="J28" s="36">
        <f t="shared" si="1"/>
        <v>48</v>
      </c>
      <c r="K28" s="36">
        <f t="shared" si="2"/>
        <v>9.6</v>
      </c>
    </row>
    <row r="29" s="2" customFormat="1" ht="18.25" customHeight="1" spans="1:11">
      <c r="A29" s="35">
        <v>23</v>
      </c>
      <c r="B29" s="28" t="s">
        <v>1115</v>
      </c>
      <c r="C29" s="35" t="s">
        <v>365</v>
      </c>
      <c r="D29" s="35" t="s">
        <v>738</v>
      </c>
      <c r="E29" s="39" t="s">
        <v>18</v>
      </c>
      <c r="F29" s="35" t="s">
        <v>1116</v>
      </c>
      <c r="G29" s="33" t="s">
        <v>1081</v>
      </c>
      <c r="H29" s="91">
        <v>1.1</v>
      </c>
      <c r="I29" s="36">
        <f t="shared" si="0"/>
        <v>1.1</v>
      </c>
      <c r="J29" s="36">
        <f t="shared" si="1"/>
        <v>35.2</v>
      </c>
      <c r="K29" s="36">
        <f t="shared" si="2"/>
        <v>7.04</v>
      </c>
    </row>
    <row r="30" s="2" customFormat="1" ht="18.25" customHeight="1" spans="1:11">
      <c r="A30" s="28">
        <v>24</v>
      </c>
      <c r="B30" s="28" t="s">
        <v>1117</v>
      </c>
      <c r="C30" s="35" t="s">
        <v>66</v>
      </c>
      <c r="D30" s="35" t="s">
        <v>230</v>
      </c>
      <c r="E30" s="39" t="s">
        <v>18</v>
      </c>
      <c r="F30" s="35" t="s">
        <v>773</v>
      </c>
      <c r="G30" s="33" t="s">
        <v>1081</v>
      </c>
      <c r="H30" s="91">
        <v>3</v>
      </c>
      <c r="I30" s="36">
        <f t="shared" si="0"/>
        <v>3</v>
      </c>
      <c r="J30" s="36">
        <f t="shared" si="1"/>
        <v>96</v>
      </c>
      <c r="K30" s="36">
        <f t="shared" si="2"/>
        <v>19.2</v>
      </c>
    </row>
    <row r="31" s="2" customFormat="1" ht="18.25" customHeight="1" spans="1:11">
      <c r="A31" s="28">
        <v>25</v>
      </c>
      <c r="B31" s="28" t="s">
        <v>1118</v>
      </c>
      <c r="C31" s="35" t="s">
        <v>42</v>
      </c>
      <c r="D31" s="35" t="s">
        <v>1119</v>
      </c>
      <c r="E31" s="39" t="s">
        <v>18</v>
      </c>
      <c r="F31" s="35" t="s">
        <v>1120</v>
      </c>
      <c r="G31" s="33" t="s">
        <v>1081</v>
      </c>
      <c r="H31" s="36">
        <v>2.1</v>
      </c>
      <c r="I31" s="36">
        <f t="shared" si="0"/>
        <v>2.1</v>
      </c>
      <c r="J31" s="36">
        <f t="shared" si="1"/>
        <v>67.2</v>
      </c>
      <c r="K31" s="36">
        <f t="shared" si="2"/>
        <v>13.44</v>
      </c>
    </row>
    <row r="32" s="2" customFormat="1" ht="18.25" customHeight="1" spans="1:11">
      <c r="A32" s="35" t="s">
        <v>104</v>
      </c>
      <c r="B32" s="28"/>
      <c r="C32" s="28"/>
      <c r="D32" s="28"/>
      <c r="E32" s="137"/>
      <c r="F32" s="28"/>
      <c r="G32" s="33"/>
      <c r="H32" s="36">
        <f t="shared" ref="H32:K32" si="3">SUM(H7:H31)</f>
        <v>44.17</v>
      </c>
      <c r="I32" s="36">
        <f t="shared" si="3"/>
        <v>44.17</v>
      </c>
      <c r="J32" s="36">
        <f t="shared" si="3"/>
        <v>1413.44</v>
      </c>
      <c r="K32" s="36">
        <f t="shared" si="3"/>
        <v>282.688</v>
      </c>
    </row>
    <row r="33" s="1" customFormat="1" ht="18.25" customHeight="1" spans="5:11">
      <c r="E33" s="4"/>
      <c r="H33" s="5"/>
      <c r="I33" s="5"/>
      <c r="J33" s="5"/>
      <c r="K33" s="5"/>
    </row>
  </sheetData>
  <autoFilter ref="A6:K32">
    <extLst/>
  </autoFilter>
  <mergeCells count="5">
    <mergeCell ref="A1:K1"/>
    <mergeCell ref="A2:K2"/>
    <mergeCell ref="A3:K3"/>
    <mergeCell ref="A4:K4"/>
    <mergeCell ref="A5:K5"/>
  </mergeCells>
  <conditionalFormatting sqref="B1:C1">
    <cfRule type="duplicateValues" dxfId="0" priority="21"/>
    <cfRule type="duplicateValues" dxfId="0" priority="13"/>
    <cfRule type="duplicateValues" dxfId="0" priority="11"/>
  </conditionalFormatting>
  <conditionalFormatting sqref="C1:D1">
    <cfRule type="duplicateValues" dxfId="0" priority="14"/>
  </conditionalFormatting>
  <conditionalFormatting sqref="F1">
    <cfRule type="duplicateValues" dxfId="0" priority="24"/>
    <cfRule type="duplicateValues" dxfId="0" priority="23"/>
    <cfRule type="duplicateValues" dxfId="0" priority="22"/>
    <cfRule type="duplicateValues" dxfId="0" priority="16"/>
    <cfRule type="duplicateValues" dxfId="0" priority="15"/>
    <cfRule type="duplicateValues" dxfId="0" priority="12"/>
    <cfRule type="duplicateValues" dxfId="0" priority="10"/>
  </conditionalFormatting>
  <conditionalFormatting sqref="B1:C1 F1">
    <cfRule type="duplicateValues" dxfId="0" priority="9"/>
  </conditionalFormatting>
  <conditionalFormatting sqref="F1 B1:C1 B33:C65536 F33:F65536">
    <cfRule type="duplicateValues" dxfId="0" priority="8"/>
  </conditionalFormatting>
  <conditionalFormatting sqref="B1:C1 B33:C65536 F1 F33:F65536">
    <cfRule type="duplicateValues" dxfId="0" priority="5"/>
    <cfRule type="duplicateValues" dxfId="0" priority="4"/>
    <cfRule type="duplicateValues" dxfId="0" priority="2"/>
  </conditionalFormatting>
  <conditionalFormatting sqref="B1 B33:B65536 F1 D1 D33:D65536 F33:F65536">
    <cfRule type="duplicateValues" dxfId="0" priority="6"/>
  </conditionalFormatting>
  <conditionalFormatting sqref="B1:D1 B33:D65536 F1 F33:F65536">
    <cfRule type="duplicateValues" dxfId="0" priority="1"/>
  </conditionalFormatting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65"/>
  <sheetViews>
    <sheetView workbookViewId="0">
      <selection activeCell="K22" sqref="K22"/>
    </sheetView>
  </sheetViews>
  <sheetFormatPr defaultColWidth="8.1" defaultRowHeight="13.5"/>
  <cols>
    <col min="1" max="1" width="5.75" style="1" customWidth="1"/>
    <col min="2" max="2" width="8.1" style="1" customWidth="1"/>
    <col min="3" max="3" width="19.125" style="1" customWidth="1"/>
    <col min="4" max="4" width="20.625" style="1" customWidth="1"/>
    <col min="5" max="5" width="11.75" style="4" customWidth="1"/>
    <col min="6" max="6" width="13" style="1" customWidth="1"/>
    <col min="7" max="7" width="9.125" style="1" customWidth="1"/>
    <col min="8" max="11" width="11.5" style="5" customWidth="1"/>
    <col min="12" max="16384" width="8.1" style="1"/>
  </cols>
  <sheetData>
    <row r="1" s="1" customFormat="1" ht="33" customHeight="1" spans="1:11">
      <c r="A1" s="6"/>
      <c r="B1" s="6"/>
      <c r="C1" s="6"/>
      <c r="D1" s="6"/>
      <c r="E1" s="8"/>
      <c r="F1" s="6"/>
      <c r="G1" s="6"/>
      <c r="H1" s="9"/>
      <c r="I1" s="9"/>
      <c r="J1" s="9"/>
      <c r="K1" s="9"/>
    </row>
    <row r="2" s="1" customFormat="1" ht="27" customHeight="1" spans="1:11">
      <c r="A2" s="10" t="s">
        <v>0</v>
      </c>
      <c r="B2" s="10"/>
      <c r="C2" s="10"/>
      <c r="D2" s="10"/>
      <c r="E2" s="11"/>
      <c r="F2" s="10"/>
      <c r="G2" s="10"/>
      <c r="H2" s="13"/>
      <c r="I2" s="13"/>
      <c r="J2" s="13"/>
      <c r="K2" s="13"/>
    </row>
    <row r="3" s="1" customFormat="1" ht="18" customHeight="1" spans="1:11">
      <c r="A3" s="14" t="s">
        <v>1121</v>
      </c>
      <c r="B3" s="14"/>
      <c r="C3" s="14"/>
      <c r="D3" s="14"/>
      <c r="E3" s="15"/>
      <c r="F3" s="14"/>
      <c r="G3" s="14"/>
      <c r="H3" s="17"/>
      <c r="I3" s="17"/>
      <c r="J3" s="17"/>
      <c r="K3" s="17"/>
    </row>
    <row r="4" s="1" customFormat="1" ht="21" customHeight="1" spans="1:11">
      <c r="A4" s="16" t="s">
        <v>1122</v>
      </c>
      <c r="B4" s="16"/>
      <c r="C4" s="16"/>
      <c r="D4" s="16"/>
      <c r="E4" s="15"/>
      <c r="F4" s="16"/>
      <c r="G4" s="16"/>
      <c r="H4" s="18"/>
      <c r="I4" s="18"/>
      <c r="J4" s="18"/>
      <c r="K4" s="18"/>
    </row>
    <row r="5" s="1" customFormat="1" ht="22" customHeight="1" spans="1:11">
      <c r="A5" s="19" t="s">
        <v>1123</v>
      </c>
      <c r="B5" s="19"/>
      <c r="C5" s="19"/>
      <c r="D5" s="19"/>
      <c r="E5" s="21"/>
      <c r="F5" s="19"/>
      <c r="G5" s="19"/>
      <c r="H5" s="18"/>
      <c r="I5" s="18"/>
      <c r="J5" s="18"/>
      <c r="K5" s="18"/>
    </row>
    <row r="6" s="1" customFormat="1" ht="30" customHeight="1" spans="1:11">
      <c r="A6" s="22" t="s">
        <v>4</v>
      </c>
      <c r="B6" s="23" t="s">
        <v>5</v>
      </c>
      <c r="C6" s="24" t="s">
        <v>6</v>
      </c>
      <c r="D6" s="23" t="s">
        <v>7</v>
      </c>
      <c r="E6" s="25" t="s">
        <v>8</v>
      </c>
      <c r="F6" s="26" t="s">
        <v>9</v>
      </c>
      <c r="G6" s="23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="2" customFormat="1" ht="18.25" customHeight="1" spans="1:11">
      <c r="A7" s="28">
        <v>1</v>
      </c>
      <c r="B7" s="28" t="s">
        <v>1124</v>
      </c>
      <c r="C7" s="32" t="s">
        <v>70</v>
      </c>
      <c r="D7" s="32" t="s">
        <v>230</v>
      </c>
      <c r="E7" s="31" t="s">
        <v>18</v>
      </c>
      <c r="F7" s="126" t="s">
        <v>919</v>
      </c>
      <c r="G7" s="33" t="s">
        <v>1125</v>
      </c>
      <c r="H7" s="36">
        <v>3</v>
      </c>
      <c r="I7" s="36">
        <f t="shared" ref="I7:I63" si="0">H7</f>
        <v>3</v>
      </c>
      <c r="J7" s="36">
        <f t="shared" ref="J7:J63" si="1">H7*32</f>
        <v>96</v>
      </c>
      <c r="K7" s="36">
        <f t="shared" ref="K7:K63" si="2">H7*6.4</f>
        <v>19.2</v>
      </c>
    </row>
    <row r="8" s="2" customFormat="1" ht="18.25" customHeight="1" spans="1:11">
      <c r="A8" s="35">
        <v>2</v>
      </c>
      <c r="B8" s="28" t="s">
        <v>1126</v>
      </c>
      <c r="C8" s="32" t="s">
        <v>58</v>
      </c>
      <c r="D8" s="32" t="s">
        <v>35</v>
      </c>
      <c r="E8" s="31" t="s">
        <v>18</v>
      </c>
      <c r="F8" s="126" t="s">
        <v>1127</v>
      </c>
      <c r="G8" s="33" t="s">
        <v>1125</v>
      </c>
      <c r="H8" s="36">
        <v>6</v>
      </c>
      <c r="I8" s="36">
        <f t="shared" si="0"/>
        <v>6</v>
      </c>
      <c r="J8" s="36">
        <f t="shared" si="1"/>
        <v>192</v>
      </c>
      <c r="K8" s="36">
        <f t="shared" si="2"/>
        <v>38.4</v>
      </c>
    </row>
    <row r="9" s="2" customFormat="1" ht="18.25" customHeight="1" spans="1:11">
      <c r="A9" s="28">
        <v>3</v>
      </c>
      <c r="B9" s="28" t="s">
        <v>1128</v>
      </c>
      <c r="C9" s="32" t="s">
        <v>114</v>
      </c>
      <c r="D9" s="32" t="s">
        <v>230</v>
      </c>
      <c r="E9" s="31" t="s">
        <v>18</v>
      </c>
      <c r="F9" s="126" t="s">
        <v>1129</v>
      </c>
      <c r="G9" s="33" t="s">
        <v>1125</v>
      </c>
      <c r="H9" s="36">
        <v>6</v>
      </c>
      <c r="I9" s="36">
        <f t="shared" si="0"/>
        <v>6</v>
      </c>
      <c r="J9" s="36">
        <f t="shared" si="1"/>
        <v>192</v>
      </c>
      <c r="K9" s="36">
        <f t="shared" si="2"/>
        <v>38.4</v>
      </c>
    </row>
    <row r="10" s="2" customFormat="1" ht="18.25" customHeight="1" spans="1:11">
      <c r="A10" s="35">
        <v>4</v>
      </c>
      <c r="B10" s="28" t="s">
        <v>1130</v>
      </c>
      <c r="C10" s="32" t="s">
        <v>16</v>
      </c>
      <c r="D10" s="32" t="s">
        <v>469</v>
      </c>
      <c r="E10" s="31" t="s">
        <v>18</v>
      </c>
      <c r="F10" s="126" t="s">
        <v>669</v>
      </c>
      <c r="G10" s="33" t="s">
        <v>1125</v>
      </c>
      <c r="H10" s="36">
        <v>3</v>
      </c>
      <c r="I10" s="36">
        <f t="shared" si="0"/>
        <v>3</v>
      </c>
      <c r="J10" s="36">
        <f t="shared" si="1"/>
        <v>96</v>
      </c>
      <c r="K10" s="36">
        <f t="shared" si="2"/>
        <v>19.2</v>
      </c>
    </row>
    <row r="11" s="2" customFormat="1" ht="18.25" customHeight="1" spans="1:11">
      <c r="A11" s="28">
        <v>5</v>
      </c>
      <c r="B11" s="28" t="s">
        <v>1131</v>
      </c>
      <c r="C11" s="32" t="s">
        <v>54</v>
      </c>
      <c r="D11" s="32" t="s">
        <v>142</v>
      </c>
      <c r="E11" s="31" t="s">
        <v>18</v>
      </c>
      <c r="F11" s="126" t="s">
        <v>831</v>
      </c>
      <c r="G11" s="33" t="s">
        <v>1125</v>
      </c>
      <c r="H11" s="36">
        <v>4</v>
      </c>
      <c r="I11" s="36">
        <f t="shared" si="0"/>
        <v>4</v>
      </c>
      <c r="J11" s="36">
        <f t="shared" si="1"/>
        <v>128</v>
      </c>
      <c r="K11" s="36">
        <f t="shared" si="2"/>
        <v>25.6</v>
      </c>
    </row>
    <row r="12" s="2" customFormat="1" ht="18.25" customHeight="1" spans="1:11">
      <c r="A12" s="35">
        <v>6</v>
      </c>
      <c r="B12" s="28" t="s">
        <v>1132</v>
      </c>
      <c r="C12" s="32" t="s">
        <v>365</v>
      </c>
      <c r="D12" s="32" t="s">
        <v>102</v>
      </c>
      <c r="E12" s="31" t="s">
        <v>18</v>
      </c>
      <c r="F12" s="126" t="s">
        <v>313</v>
      </c>
      <c r="G12" s="33" t="s">
        <v>1125</v>
      </c>
      <c r="H12" s="36">
        <v>3</v>
      </c>
      <c r="I12" s="36">
        <f t="shared" si="0"/>
        <v>3</v>
      </c>
      <c r="J12" s="36">
        <f t="shared" si="1"/>
        <v>96</v>
      </c>
      <c r="K12" s="36">
        <f t="shared" si="2"/>
        <v>19.2</v>
      </c>
    </row>
    <row r="13" s="2" customFormat="1" ht="18.25" customHeight="1" spans="1:11">
      <c r="A13" s="28">
        <v>7</v>
      </c>
      <c r="B13" s="28" t="s">
        <v>1133</v>
      </c>
      <c r="C13" s="32" t="s">
        <v>62</v>
      </c>
      <c r="D13" s="32" t="s">
        <v>243</v>
      </c>
      <c r="E13" s="31" t="s">
        <v>18</v>
      </c>
      <c r="F13" s="126" t="s">
        <v>1134</v>
      </c>
      <c r="G13" s="33" t="s">
        <v>1125</v>
      </c>
      <c r="H13" s="36">
        <v>3</v>
      </c>
      <c r="I13" s="36">
        <f t="shared" si="0"/>
        <v>3</v>
      </c>
      <c r="J13" s="36">
        <f t="shared" si="1"/>
        <v>96</v>
      </c>
      <c r="K13" s="36">
        <f t="shared" si="2"/>
        <v>19.2</v>
      </c>
    </row>
    <row r="14" s="2" customFormat="1" ht="18.25" customHeight="1" spans="1:11">
      <c r="A14" s="35">
        <v>8</v>
      </c>
      <c r="B14" s="28" t="s">
        <v>1135</v>
      </c>
      <c r="C14" s="32" t="s">
        <v>66</v>
      </c>
      <c r="D14" s="32" t="s">
        <v>668</v>
      </c>
      <c r="E14" s="31" t="s">
        <v>18</v>
      </c>
      <c r="F14" s="126" t="s">
        <v>494</v>
      </c>
      <c r="G14" s="33" t="s">
        <v>1125</v>
      </c>
      <c r="H14" s="36">
        <v>5</v>
      </c>
      <c r="I14" s="36">
        <f t="shared" si="0"/>
        <v>5</v>
      </c>
      <c r="J14" s="36">
        <f t="shared" si="1"/>
        <v>160</v>
      </c>
      <c r="K14" s="36">
        <f t="shared" si="2"/>
        <v>32</v>
      </c>
    </row>
    <row r="15" s="2" customFormat="1" ht="18.25" customHeight="1" spans="1:11">
      <c r="A15" s="28">
        <v>9</v>
      </c>
      <c r="B15" s="28" t="s">
        <v>1136</v>
      </c>
      <c r="C15" s="32" t="s">
        <v>54</v>
      </c>
      <c r="D15" s="32" t="s">
        <v>464</v>
      </c>
      <c r="E15" s="31" t="s">
        <v>18</v>
      </c>
      <c r="F15" s="126" t="s">
        <v>313</v>
      </c>
      <c r="G15" s="33" t="s">
        <v>1125</v>
      </c>
      <c r="H15" s="36">
        <v>1</v>
      </c>
      <c r="I15" s="36">
        <f t="shared" si="0"/>
        <v>1</v>
      </c>
      <c r="J15" s="36">
        <f t="shared" si="1"/>
        <v>32</v>
      </c>
      <c r="K15" s="36">
        <f t="shared" si="2"/>
        <v>6.4</v>
      </c>
    </row>
    <row r="16" s="2" customFormat="1" ht="18.25" customHeight="1" spans="1:11">
      <c r="A16" s="35">
        <v>10</v>
      </c>
      <c r="B16" s="28" t="s">
        <v>1137</v>
      </c>
      <c r="C16" s="32" t="s">
        <v>54</v>
      </c>
      <c r="D16" s="32" t="s">
        <v>1021</v>
      </c>
      <c r="E16" s="31" t="s">
        <v>18</v>
      </c>
      <c r="F16" s="126" t="s">
        <v>1138</v>
      </c>
      <c r="G16" s="33" t="s">
        <v>1125</v>
      </c>
      <c r="H16" s="36">
        <v>3</v>
      </c>
      <c r="I16" s="36">
        <f t="shared" si="0"/>
        <v>3</v>
      </c>
      <c r="J16" s="36">
        <f t="shared" si="1"/>
        <v>96</v>
      </c>
      <c r="K16" s="36">
        <f t="shared" si="2"/>
        <v>19.2</v>
      </c>
    </row>
    <row r="17" s="2" customFormat="1" ht="18.25" customHeight="1" spans="1:11">
      <c r="A17" s="28">
        <v>11</v>
      </c>
      <c r="B17" s="28" t="s">
        <v>1139</v>
      </c>
      <c r="C17" s="32" t="s">
        <v>402</v>
      </c>
      <c r="D17" s="32" t="s">
        <v>55</v>
      </c>
      <c r="E17" s="31" t="s">
        <v>18</v>
      </c>
      <c r="F17" s="126" t="s">
        <v>1140</v>
      </c>
      <c r="G17" s="33" t="s">
        <v>1125</v>
      </c>
      <c r="H17" s="36">
        <v>9</v>
      </c>
      <c r="I17" s="36">
        <f t="shared" si="0"/>
        <v>9</v>
      </c>
      <c r="J17" s="36">
        <f t="shared" si="1"/>
        <v>288</v>
      </c>
      <c r="K17" s="36">
        <f t="shared" si="2"/>
        <v>57.6</v>
      </c>
    </row>
    <row r="18" s="2" customFormat="1" ht="18.25" customHeight="1" spans="1:11">
      <c r="A18" s="35">
        <v>12</v>
      </c>
      <c r="B18" s="28" t="s">
        <v>1141</v>
      </c>
      <c r="C18" s="32" t="s">
        <v>129</v>
      </c>
      <c r="D18" s="32" t="s">
        <v>177</v>
      </c>
      <c r="E18" s="31" t="s">
        <v>18</v>
      </c>
      <c r="F18" s="126" t="s">
        <v>1142</v>
      </c>
      <c r="G18" s="33" t="s">
        <v>1125</v>
      </c>
      <c r="H18" s="36">
        <v>2</v>
      </c>
      <c r="I18" s="36">
        <f t="shared" si="0"/>
        <v>2</v>
      </c>
      <c r="J18" s="36">
        <f t="shared" si="1"/>
        <v>64</v>
      </c>
      <c r="K18" s="36">
        <f t="shared" si="2"/>
        <v>12.8</v>
      </c>
    </row>
    <row r="19" s="2" customFormat="1" ht="18.25" customHeight="1" spans="1:11">
      <c r="A19" s="28">
        <v>13</v>
      </c>
      <c r="B19" s="28" t="s">
        <v>1143</v>
      </c>
      <c r="C19" s="32" t="s">
        <v>70</v>
      </c>
      <c r="D19" s="32" t="s">
        <v>554</v>
      </c>
      <c r="E19" s="31" t="s">
        <v>18</v>
      </c>
      <c r="F19" s="126" t="s">
        <v>149</v>
      </c>
      <c r="G19" s="33" t="s">
        <v>1125</v>
      </c>
      <c r="H19" s="36">
        <v>6</v>
      </c>
      <c r="I19" s="36">
        <f t="shared" si="0"/>
        <v>6</v>
      </c>
      <c r="J19" s="36">
        <f t="shared" si="1"/>
        <v>192</v>
      </c>
      <c r="K19" s="36">
        <f t="shared" si="2"/>
        <v>38.4</v>
      </c>
    </row>
    <row r="20" s="2" customFormat="1" ht="18.25" customHeight="1" spans="1:11">
      <c r="A20" s="35">
        <v>14</v>
      </c>
      <c r="B20" s="28" t="s">
        <v>1144</v>
      </c>
      <c r="C20" s="32" t="s">
        <v>58</v>
      </c>
      <c r="D20" s="32" t="s">
        <v>110</v>
      </c>
      <c r="E20" s="31" t="s">
        <v>18</v>
      </c>
      <c r="F20" s="126" t="s">
        <v>436</v>
      </c>
      <c r="G20" s="33" t="s">
        <v>1125</v>
      </c>
      <c r="H20" s="36">
        <v>6</v>
      </c>
      <c r="I20" s="36">
        <f t="shared" si="0"/>
        <v>6</v>
      </c>
      <c r="J20" s="36">
        <f t="shared" si="1"/>
        <v>192</v>
      </c>
      <c r="K20" s="36">
        <f t="shared" si="2"/>
        <v>38.4</v>
      </c>
    </row>
    <row r="21" s="2" customFormat="1" ht="18.25" customHeight="1" spans="1:11">
      <c r="A21" s="28">
        <v>15</v>
      </c>
      <c r="B21" s="28" t="s">
        <v>1145</v>
      </c>
      <c r="C21" s="32" t="s">
        <v>216</v>
      </c>
      <c r="D21" s="32" t="s">
        <v>23</v>
      </c>
      <c r="E21" s="31" t="s">
        <v>18</v>
      </c>
      <c r="F21" s="126" t="s">
        <v>1146</v>
      </c>
      <c r="G21" s="33" t="s">
        <v>1125</v>
      </c>
      <c r="H21" s="36">
        <v>5</v>
      </c>
      <c r="I21" s="36">
        <f t="shared" si="0"/>
        <v>5</v>
      </c>
      <c r="J21" s="36">
        <f t="shared" si="1"/>
        <v>160</v>
      </c>
      <c r="K21" s="36">
        <f t="shared" si="2"/>
        <v>32</v>
      </c>
    </row>
    <row r="22" s="2" customFormat="1" ht="18.25" customHeight="1" spans="1:11">
      <c r="A22" s="35">
        <v>16</v>
      </c>
      <c r="B22" s="28" t="s">
        <v>1147</v>
      </c>
      <c r="C22" s="32" t="s">
        <v>42</v>
      </c>
      <c r="D22" s="32" t="s">
        <v>554</v>
      </c>
      <c r="E22" s="31" t="s">
        <v>18</v>
      </c>
      <c r="F22" s="126" t="s">
        <v>131</v>
      </c>
      <c r="G22" s="33" t="s">
        <v>1125</v>
      </c>
      <c r="H22" s="36">
        <v>4</v>
      </c>
      <c r="I22" s="36">
        <f t="shared" si="0"/>
        <v>4</v>
      </c>
      <c r="J22" s="36">
        <f t="shared" si="1"/>
        <v>128</v>
      </c>
      <c r="K22" s="36">
        <f t="shared" si="2"/>
        <v>25.6</v>
      </c>
    </row>
    <row r="23" s="2" customFormat="1" ht="18.25" customHeight="1" spans="1:11">
      <c r="A23" s="28">
        <v>17</v>
      </c>
      <c r="B23" s="28" t="s">
        <v>1148</v>
      </c>
      <c r="C23" s="32" t="s">
        <v>173</v>
      </c>
      <c r="D23" s="32" t="s">
        <v>738</v>
      </c>
      <c r="E23" s="31" t="s">
        <v>18</v>
      </c>
      <c r="F23" s="126" t="s">
        <v>1149</v>
      </c>
      <c r="G23" s="33" t="s">
        <v>1125</v>
      </c>
      <c r="H23" s="36">
        <v>5</v>
      </c>
      <c r="I23" s="36">
        <f t="shared" si="0"/>
        <v>5</v>
      </c>
      <c r="J23" s="36">
        <f t="shared" si="1"/>
        <v>160</v>
      </c>
      <c r="K23" s="36">
        <f t="shared" si="2"/>
        <v>32</v>
      </c>
    </row>
    <row r="24" s="2" customFormat="1" ht="18.25" customHeight="1" spans="1:11">
      <c r="A24" s="35">
        <v>18</v>
      </c>
      <c r="B24" s="28" t="s">
        <v>1150</v>
      </c>
      <c r="C24" s="32" t="s">
        <v>349</v>
      </c>
      <c r="D24" s="32" t="s">
        <v>1151</v>
      </c>
      <c r="E24" s="31" t="s">
        <v>18</v>
      </c>
      <c r="F24" s="126" t="s">
        <v>673</v>
      </c>
      <c r="G24" s="33" t="s">
        <v>1125</v>
      </c>
      <c r="H24" s="36">
        <v>5</v>
      </c>
      <c r="I24" s="36">
        <f t="shared" si="0"/>
        <v>5</v>
      </c>
      <c r="J24" s="36">
        <f t="shared" si="1"/>
        <v>160</v>
      </c>
      <c r="K24" s="36">
        <f t="shared" si="2"/>
        <v>32</v>
      </c>
    </row>
    <row r="25" s="2" customFormat="1" ht="18.25" customHeight="1" spans="1:11">
      <c r="A25" s="28">
        <v>19</v>
      </c>
      <c r="B25" s="28" t="s">
        <v>1152</v>
      </c>
      <c r="C25" s="32" t="s">
        <v>157</v>
      </c>
      <c r="D25" s="32" t="s">
        <v>158</v>
      </c>
      <c r="E25" s="31" t="s">
        <v>18</v>
      </c>
      <c r="F25" s="126" t="s">
        <v>1153</v>
      </c>
      <c r="G25" s="33" t="s">
        <v>1125</v>
      </c>
      <c r="H25" s="36">
        <v>8</v>
      </c>
      <c r="I25" s="36">
        <f t="shared" si="0"/>
        <v>8</v>
      </c>
      <c r="J25" s="36">
        <f t="shared" si="1"/>
        <v>256</v>
      </c>
      <c r="K25" s="36">
        <f t="shared" si="2"/>
        <v>51.2</v>
      </c>
    </row>
    <row r="26" s="2" customFormat="1" ht="18.25" customHeight="1" spans="1:11">
      <c r="A26" s="35">
        <v>20</v>
      </c>
      <c r="B26" s="28" t="s">
        <v>1154</v>
      </c>
      <c r="C26" s="32" t="s">
        <v>1155</v>
      </c>
      <c r="D26" s="32" t="s">
        <v>338</v>
      </c>
      <c r="E26" s="31" t="s">
        <v>18</v>
      </c>
      <c r="F26" s="126" t="s">
        <v>1138</v>
      </c>
      <c r="G26" s="33" t="s">
        <v>1125</v>
      </c>
      <c r="H26" s="40">
        <v>8</v>
      </c>
      <c r="I26" s="36">
        <f t="shared" si="0"/>
        <v>8</v>
      </c>
      <c r="J26" s="36">
        <f t="shared" si="1"/>
        <v>256</v>
      </c>
      <c r="K26" s="36">
        <f t="shared" si="2"/>
        <v>51.2</v>
      </c>
    </row>
    <row r="27" s="2" customFormat="1" ht="18.25" customHeight="1" spans="1:11">
      <c r="A27" s="28">
        <v>21</v>
      </c>
      <c r="B27" s="28" t="s">
        <v>1156</v>
      </c>
      <c r="C27" s="32" t="s">
        <v>26</v>
      </c>
      <c r="D27" s="32" t="s">
        <v>145</v>
      </c>
      <c r="E27" s="31" t="s">
        <v>18</v>
      </c>
      <c r="F27" s="126" t="s">
        <v>592</v>
      </c>
      <c r="G27" s="33" t="s">
        <v>1125</v>
      </c>
      <c r="H27" s="40">
        <v>2</v>
      </c>
      <c r="I27" s="36">
        <f t="shared" si="0"/>
        <v>2</v>
      </c>
      <c r="J27" s="36">
        <f t="shared" si="1"/>
        <v>64</v>
      </c>
      <c r="K27" s="36">
        <f t="shared" si="2"/>
        <v>12.8</v>
      </c>
    </row>
    <row r="28" s="2" customFormat="1" ht="18.25" customHeight="1" spans="1:11">
      <c r="A28" s="35">
        <v>22</v>
      </c>
      <c r="B28" s="28" t="s">
        <v>1157</v>
      </c>
      <c r="C28" s="32" t="s">
        <v>129</v>
      </c>
      <c r="D28" s="32" t="s">
        <v>259</v>
      </c>
      <c r="E28" s="31" t="s">
        <v>18</v>
      </c>
      <c r="F28" s="126" t="s">
        <v>1158</v>
      </c>
      <c r="G28" s="33" t="s">
        <v>1125</v>
      </c>
      <c r="H28" s="40">
        <v>7</v>
      </c>
      <c r="I28" s="36">
        <f t="shared" si="0"/>
        <v>7</v>
      </c>
      <c r="J28" s="36">
        <f t="shared" si="1"/>
        <v>224</v>
      </c>
      <c r="K28" s="36">
        <f t="shared" si="2"/>
        <v>44.8</v>
      </c>
    </row>
    <row r="29" s="2" customFormat="1" ht="18.25" customHeight="1" spans="1:11">
      <c r="A29" s="28">
        <v>23</v>
      </c>
      <c r="B29" s="28" t="s">
        <v>1159</v>
      </c>
      <c r="C29" s="32" t="s">
        <v>16</v>
      </c>
      <c r="D29" s="32" t="s">
        <v>1160</v>
      </c>
      <c r="E29" s="127" t="s">
        <v>18</v>
      </c>
      <c r="F29" s="126" t="s">
        <v>869</v>
      </c>
      <c r="G29" s="33" t="s">
        <v>1125</v>
      </c>
      <c r="H29" s="40">
        <v>5</v>
      </c>
      <c r="I29" s="36">
        <f t="shared" si="0"/>
        <v>5</v>
      </c>
      <c r="J29" s="36">
        <f t="shared" si="1"/>
        <v>160</v>
      </c>
      <c r="K29" s="36">
        <f t="shared" si="2"/>
        <v>32</v>
      </c>
    </row>
    <row r="30" s="2" customFormat="1" ht="18.25" customHeight="1" spans="1:11">
      <c r="A30" s="35">
        <v>24</v>
      </c>
      <c r="B30" s="28" t="s">
        <v>1161</v>
      </c>
      <c r="C30" s="32" t="s">
        <v>16</v>
      </c>
      <c r="D30" s="32" t="s">
        <v>359</v>
      </c>
      <c r="E30" s="127" t="s">
        <v>18</v>
      </c>
      <c r="F30" s="126" t="s">
        <v>1162</v>
      </c>
      <c r="G30" s="33" t="s">
        <v>1125</v>
      </c>
      <c r="H30" s="40">
        <v>5</v>
      </c>
      <c r="I30" s="36">
        <f t="shared" si="0"/>
        <v>5</v>
      </c>
      <c r="J30" s="36">
        <f t="shared" si="1"/>
        <v>160</v>
      </c>
      <c r="K30" s="36">
        <f t="shared" si="2"/>
        <v>32</v>
      </c>
    </row>
    <row r="31" s="2" customFormat="1" ht="18.25" customHeight="1" spans="1:11">
      <c r="A31" s="28">
        <v>25</v>
      </c>
      <c r="B31" s="28" t="s">
        <v>1163</v>
      </c>
      <c r="C31" s="32" t="s">
        <v>185</v>
      </c>
      <c r="D31" s="32" t="s">
        <v>1164</v>
      </c>
      <c r="E31" s="127" t="s">
        <v>18</v>
      </c>
      <c r="F31" s="126" t="s">
        <v>1165</v>
      </c>
      <c r="G31" s="33" t="s">
        <v>1125</v>
      </c>
      <c r="H31" s="40">
        <v>6</v>
      </c>
      <c r="I31" s="36">
        <f t="shared" si="0"/>
        <v>6</v>
      </c>
      <c r="J31" s="36">
        <f t="shared" si="1"/>
        <v>192</v>
      </c>
      <c r="K31" s="36">
        <f t="shared" si="2"/>
        <v>38.4</v>
      </c>
    </row>
    <row r="32" s="2" customFormat="1" ht="18.25" customHeight="1" spans="1:11">
      <c r="A32" s="35">
        <v>26</v>
      </c>
      <c r="B32" s="28" t="s">
        <v>1166</v>
      </c>
      <c r="C32" s="32" t="s">
        <v>42</v>
      </c>
      <c r="D32" s="32" t="s">
        <v>17</v>
      </c>
      <c r="E32" s="127" t="s">
        <v>18</v>
      </c>
      <c r="F32" s="126" t="s">
        <v>517</v>
      </c>
      <c r="G32" s="33" t="s">
        <v>1125</v>
      </c>
      <c r="H32" s="40">
        <v>2</v>
      </c>
      <c r="I32" s="36">
        <f t="shared" si="0"/>
        <v>2</v>
      </c>
      <c r="J32" s="36">
        <f t="shared" si="1"/>
        <v>64</v>
      </c>
      <c r="K32" s="36">
        <f t="shared" si="2"/>
        <v>12.8</v>
      </c>
    </row>
    <row r="33" s="2" customFormat="1" ht="18.25" customHeight="1" spans="1:11">
      <c r="A33" s="28">
        <v>27</v>
      </c>
      <c r="B33" s="28" t="s">
        <v>1167</v>
      </c>
      <c r="C33" s="32" t="s">
        <v>70</v>
      </c>
      <c r="D33" s="32" t="s">
        <v>219</v>
      </c>
      <c r="E33" s="127" t="s">
        <v>18</v>
      </c>
      <c r="F33" s="126" t="s">
        <v>898</v>
      </c>
      <c r="G33" s="33" t="s">
        <v>1125</v>
      </c>
      <c r="H33" s="40">
        <v>4</v>
      </c>
      <c r="I33" s="36">
        <f t="shared" si="0"/>
        <v>4</v>
      </c>
      <c r="J33" s="36">
        <f t="shared" si="1"/>
        <v>128</v>
      </c>
      <c r="K33" s="36">
        <f t="shared" si="2"/>
        <v>25.6</v>
      </c>
    </row>
    <row r="34" s="2" customFormat="1" ht="18.25" customHeight="1" spans="1:11">
      <c r="A34" s="35">
        <v>28</v>
      </c>
      <c r="B34" s="28" t="s">
        <v>1168</v>
      </c>
      <c r="C34" s="32" t="s">
        <v>26</v>
      </c>
      <c r="D34" s="32" t="s">
        <v>527</v>
      </c>
      <c r="E34" s="127" t="s">
        <v>18</v>
      </c>
      <c r="F34" s="126" t="s">
        <v>1169</v>
      </c>
      <c r="G34" s="33" t="s">
        <v>1125</v>
      </c>
      <c r="H34" s="40">
        <v>4</v>
      </c>
      <c r="I34" s="36">
        <f t="shared" si="0"/>
        <v>4</v>
      </c>
      <c r="J34" s="36">
        <f t="shared" si="1"/>
        <v>128</v>
      </c>
      <c r="K34" s="36">
        <f t="shared" si="2"/>
        <v>25.6</v>
      </c>
    </row>
    <row r="35" s="2" customFormat="1" ht="18.25" customHeight="1" spans="1:11">
      <c r="A35" s="28">
        <v>29</v>
      </c>
      <c r="B35" s="28" t="s">
        <v>1170</v>
      </c>
      <c r="C35" s="32" t="s">
        <v>62</v>
      </c>
      <c r="D35" s="32" t="s">
        <v>323</v>
      </c>
      <c r="E35" s="127" t="s">
        <v>18</v>
      </c>
      <c r="F35" s="126" t="s">
        <v>1171</v>
      </c>
      <c r="G35" s="33" t="s">
        <v>1125</v>
      </c>
      <c r="H35" s="40">
        <v>4</v>
      </c>
      <c r="I35" s="36">
        <f t="shared" si="0"/>
        <v>4</v>
      </c>
      <c r="J35" s="36">
        <f t="shared" si="1"/>
        <v>128</v>
      </c>
      <c r="K35" s="36">
        <f t="shared" si="2"/>
        <v>25.6</v>
      </c>
    </row>
    <row r="36" s="2" customFormat="1" ht="18.25" customHeight="1" spans="1:11">
      <c r="A36" s="35">
        <v>30</v>
      </c>
      <c r="B36" s="28" t="s">
        <v>1172</v>
      </c>
      <c r="C36" s="32" t="s">
        <v>349</v>
      </c>
      <c r="D36" s="32" t="s">
        <v>51</v>
      </c>
      <c r="E36" s="127" t="s">
        <v>18</v>
      </c>
      <c r="F36" s="126" t="s">
        <v>1173</v>
      </c>
      <c r="G36" s="33" t="s">
        <v>1125</v>
      </c>
      <c r="H36" s="40">
        <v>6</v>
      </c>
      <c r="I36" s="36">
        <f t="shared" si="0"/>
        <v>6</v>
      </c>
      <c r="J36" s="36">
        <f t="shared" si="1"/>
        <v>192</v>
      </c>
      <c r="K36" s="36">
        <f t="shared" si="2"/>
        <v>38.4</v>
      </c>
    </row>
    <row r="37" s="2" customFormat="1" ht="18.25" customHeight="1" spans="1:11">
      <c r="A37" s="28">
        <v>31</v>
      </c>
      <c r="B37" s="28" t="s">
        <v>1174</v>
      </c>
      <c r="C37" s="32" t="s">
        <v>74</v>
      </c>
      <c r="D37" s="32" t="s">
        <v>102</v>
      </c>
      <c r="E37" s="127" t="s">
        <v>18</v>
      </c>
      <c r="F37" s="126" t="s">
        <v>1175</v>
      </c>
      <c r="G37" s="33" t="s">
        <v>1125</v>
      </c>
      <c r="H37" s="40">
        <v>12</v>
      </c>
      <c r="I37" s="36">
        <f t="shared" si="0"/>
        <v>12</v>
      </c>
      <c r="J37" s="36">
        <f t="shared" si="1"/>
        <v>384</v>
      </c>
      <c r="K37" s="36">
        <f t="shared" si="2"/>
        <v>76.8</v>
      </c>
    </row>
    <row r="38" s="2" customFormat="1" ht="18.25" customHeight="1" spans="1:11">
      <c r="A38" s="35">
        <v>32</v>
      </c>
      <c r="B38" s="28" t="s">
        <v>1176</v>
      </c>
      <c r="C38" s="32" t="s">
        <v>70</v>
      </c>
      <c r="D38" s="32" t="s">
        <v>151</v>
      </c>
      <c r="E38" s="127" t="s">
        <v>18</v>
      </c>
      <c r="F38" s="126" t="s">
        <v>257</v>
      </c>
      <c r="G38" s="33" t="s">
        <v>1125</v>
      </c>
      <c r="H38" s="40">
        <v>9</v>
      </c>
      <c r="I38" s="36">
        <f t="shared" si="0"/>
        <v>9</v>
      </c>
      <c r="J38" s="36">
        <f t="shared" si="1"/>
        <v>288</v>
      </c>
      <c r="K38" s="36">
        <f t="shared" si="2"/>
        <v>57.6</v>
      </c>
    </row>
    <row r="39" s="2" customFormat="1" ht="18.25" customHeight="1" spans="1:11">
      <c r="A39" s="28">
        <v>33</v>
      </c>
      <c r="B39" s="28" t="s">
        <v>1177</v>
      </c>
      <c r="C39" s="32" t="s">
        <v>54</v>
      </c>
      <c r="D39" s="32" t="s">
        <v>85</v>
      </c>
      <c r="E39" s="127" t="s">
        <v>18</v>
      </c>
      <c r="F39" s="126" t="s">
        <v>1165</v>
      </c>
      <c r="G39" s="33" t="s">
        <v>1125</v>
      </c>
      <c r="H39" s="40">
        <v>2</v>
      </c>
      <c r="I39" s="36">
        <f t="shared" si="0"/>
        <v>2</v>
      </c>
      <c r="J39" s="36">
        <f t="shared" si="1"/>
        <v>64</v>
      </c>
      <c r="K39" s="36">
        <f t="shared" si="2"/>
        <v>12.8</v>
      </c>
    </row>
    <row r="40" s="2" customFormat="1" ht="18.25" customHeight="1" spans="1:11">
      <c r="A40" s="35">
        <v>34</v>
      </c>
      <c r="B40" s="28" t="s">
        <v>1178</v>
      </c>
      <c r="C40" s="32" t="s">
        <v>74</v>
      </c>
      <c r="D40" s="32" t="s">
        <v>256</v>
      </c>
      <c r="E40" s="127" t="s">
        <v>18</v>
      </c>
      <c r="F40" s="126" t="s">
        <v>1179</v>
      </c>
      <c r="G40" s="33" t="s">
        <v>1125</v>
      </c>
      <c r="H40" s="40">
        <v>7</v>
      </c>
      <c r="I40" s="36">
        <f t="shared" si="0"/>
        <v>7</v>
      </c>
      <c r="J40" s="36">
        <f t="shared" si="1"/>
        <v>224</v>
      </c>
      <c r="K40" s="36">
        <f t="shared" si="2"/>
        <v>44.8</v>
      </c>
    </row>
    <row r="41" s="2" customFormat="1" ht="18.25" customHeight="1" spans="1:11">
      <c r="A41" s="28">
        <v>35</v>
      </c>
      <c r="B41" s="28" t="s">
        <v>1180</v>
      </c>
      <c r="C41" s="32" t="s">
        <v>62</v>
      </c>
      <c r="D41" s="32" t="s">
        <v>425</v>
      </c>
      <c r="E41" s="127" t="s">
        <v>18</v>
      </c>
      <c r="F41" s="126" t="s">
        <v>1181</v>
      </c>
      <c r="G41" s="33" t="s">
        <v>1125</v>
      </c>
      <c r="H41" s="40">
        <v>6</v>
      </c>
      <c r="I41" s="36">
        <f t="shared" si="0"/>
        <v>6</v>
      </c>
      <c r="J41" s="36">
        <f t="shared" si="1"/>
        <v>192</v>
      </c>
      <c r="K41" s="36">
        <f t="shared" si="2"/>
        <v>38.4</v>
      </c>
    </row>
    <row r="42" s="2" customFormat="1" ht="18.25" customHeight="1" spans="1:11">
      <c r="A42" s="35">
        <v>36</v>
      </c>
      <c r="B42" s="28" t="s">
        <v>1182</v>
      </c>
      <c r="C42" s="32" t="s">
        <v>70</v>
      </c>
      <c r="D42" s="32" t="s">
        <v>338</v>
      </c>
      <c r="E42" s="127" t="s">
        <v>18</v>
      </c>
      <c r="F42" s="126" t="s">
        <v>1183</v>
      </c>
      <c r="G42" s="33" t="s">
        <v>1125</v>
      </c>
      <c r="H42" s="40">
        <v>5</v>
      </c>
      <c r="I42" s="36">
        <f t="shared" si="0"/>
        <v>5</v>
      </c>
      <c r="J42" s="36">
        <f t="shared" si="1"/>
        <v>160</v>
      </c>
      <c r="K42" s="36">
        <f t="shared" si="2"/>
        <v>32</v>
      </c>
    </row>
    <row r="43" s="2" customFormat="1" ht="18.25" customHeight="1" spans="1:11">
      <c r="A43" s="28">
        <v>37</v>
      </c>
      <c r="B43" s="28" t="s">
        <v>1184</v>
      </c>
      <c r="C43" s="32" t="s">
        <v>58</v>
      </c>
      <c r="D43" s="32" t="s">
        <v>259</v>
      </c>
      <c r="E43" s="127" t="s">
        <v>18</v>
      </c>
      <c r="F43" s="126" t="s">
        <v>1185</v>
      </c>
      <c r="G43" s="33" t="s">
        <v>1125</v>
      </c>
      <c r="H43" s="40">
        <v>6</v>
      </c>
      <c r="I43" s="36">
        <f t="shared" si="0"/>
        <v>6</v>
      </c>
      <c r="J43" s="36">
        <f t="shared" si="1"/>
        <v>192</v>
      </c>
      <c r="K43" s="36">
        <f t="shared" si="2"/>
        <v>38.4</v>
      </c>
    </row>
    <row r="44" s="2" customFormat="1" ht="18.25" customHeight="1" spans="1:11">
      <c r="A44" s="35">
        <v>38</v>
      </c>
      <c r="B44" s="28" t="s">
        <v>1186</v>
      </c>
      <c r="C44" s="32" t="s">
        <v>1187</v>
      </c>
      <c r="D44" s="32" t="s">
        <v>964</v>
      </c>
      <c r="E44" s="127" t="s">
        <v>18</v>
      </c>
      <c r="F44" s="126" t="s">
        <v>1188</v>
      </c>
      <c r="G44" s="33" t="s">
        <v>1125</v>
      </c>
      <c r="H44" s="40">
        <v>10</v>
      </c>
      <c r="I44" s="36">
        <f t="shared" si="0"/>
        <v>10</v>
      </c>
      <c r="J44" s="36">
        <f t="shared" si="1"/>
        <v>320</v>
      </c>
      <c r="K44" s="36">
        <f t="shared" si="2"/>
        <v>64</v>
      </c>
    </row>
    <row r="45" s="2" customFormat="1" ht="18.25" customHeight="1" spans="1:11">
      <c r="A45" s="28">
        <v>39</v>
      </c>
      <c r="B45" s="28" t="s">
        <v>1189</v>
      </c>
      <c r="C45" s="32" t="s">
        <v>114</v>
      </c>
      <c r="D45" s="32" t="s">
        <v>1190</v>
      </c>
      <c r="E45" s="127" t="s">
        <v>18</v>
      </c>
      <c r="F45" s="126" t="s">
        <v>1191</v>
      </c>
      <c r="G45" s="33" t="s">
        <v>1125</v>
      </c>
      <c r="H45" s="40">
        <v>3</v>
      </c>
      <c r="I45" s="36">
        <f t="shared" si="0"/>
        <v>3</v>
      </c>
      <c r="J45" s="36">
        <f t="shared" si="1"/>
        <v>96</v>
      </c>
      <c r="K45" s="36">
        <f t="shared" si="2"/>
        <v>19.2</v>
      </c>
    </row>
    <row r="46" s="2" customFormat="1" ht="18.25" customHeight="1" spans="1:11">
      <c r="A46" s="35">
        <v>40</v>
      </c>
      <c r="B46" s="28" t="s">
        <v>1192</v>
      </c>
      <c r="C46" s="32" t="s">
        <v>42</v>
      </c>
      <c r="D46" s="32" t="s">
        <v>246</v>
      </c>
      <c r="E46" s="127" t="s">
        <v>18</v>
      </c>
      <c r="F46" s="126" t="s">
        <v>1193</v>
      </c>
      <c r="G46" s="33" t="s">
        <v>1125</v>
      </c>
      <c r="H46" s="40">
        <v>3</v>
      </c>
      <c r="I46" s="36">
        <f t="shared" si="0"/>
        <v>3</v>
      </c>
      <c r="J46" s="36">
        <f t="shared" si="1"/>
        <v>96</v>
      </c>
      <c r="K46" s="36">
        <f t="shared" si="2"/>
        <v>19.2</v>
      </c>
    </row>
    <row r="47" s="2" customFormat="1" ht="18.25" customHeight="1" spans="1:11">
      <c r="A47" s="28">
        <v>41</v>
      </c>
      <c r="B47" s="28" t="s">
        <v>1194</v>
      </c>
      <c r="C47" s="32" t="s">
        <v>62</v>
      </c>
      <c r="D47" s="32" t="s">
        <v>660</v>
      </c>
      <c r="E47" s="127" t="s">
        <v>18</v>
      </c>
      <c r="F47" s="126" t="s">
        <v>1195</v>
      </c>
      <c r="G47" s="33" t="s">
        <v>1125</v>
      </c>
      <c r="H47" s="40">
        <v>4</v>
      </c>
      <c r="I47" s="36">
        <f t="shared" si="0"/>
        <v>4</v>
      </c>
      <c r="J47" s="36">
        <f t="shared" si="1"/>
        <v>128</v>
      </c>
      <c r="K47" s="36">
        <f t="shared" si="2"/>
        <v>25.6</v>
      </c>
    </row>
    <row r="48" s="2" customFormat="1" ht="18.25" customHeight="1" spans="1:11">
      <c r="A48" s="35">
        <v>42</v>
      </c>
      <c r="B48" s="28" t="s">
        <v>1196</v>
      </c>
      <c r="C48" s="32" t="s">
        <v>185</v>
      </c>
      <c r="D48" s="32" t="s">
        <v>359</v>
      </c>
      <c r="E48" s="127" t="s">
        <v>18</v>
      </c>
      <c r="F48" s="126" t="s">
        <v>1197</v>
      </c>
      <c r="G48" s="33" t="s">
        <v>1125</v>
      </c>
      <c r="H48" s="40">
        <v>5</v>
      </c>
      <c r="I48" s="36">
        <f t="shared" si="0"/>
        <v>5</v>
      </c>
      <c r="J48" s="36">
        <f t="shared" si="1"/>
        <v>160</v>
      </c>
      <c r="K48" s="36">
        <f t="shared" si="2"/>
        <v>32</v>
      </c>
    </row>
    <row r="49" s="2" customFormat="1" ht="18.25" customHeight="1" spans="1:11">
      <c r="A49" s="28">
        <v>43</v>
      </c>
      <c r="B49" s="28" t="s">
        <v>1198</v>
      </c>
      <c r="C49" s="32" t="s">
        <v>154</v>
      </c>
      <c r="D49" s="32" t="s">
        <v>1199</v>
      </c>
      <c r="E49" s="127" t="s">
        <v>18</v>
      </c>
      <c r="F49" s="126" t="s">
        <v>1200</v>
      </c>
      <c r="G49" s="33" t="s">
        <v>1125</v>
      </c>
      <c r="H49" s="40">
        <v>3</v>
      </c>
      <c r="I49" s="36">
        <f t="shared" si="0"/>
        <v>3</v>
      </c>
      <c r="J49" s="36">
        <f t="shared" si="1"/>
        <v>96</v>
      </c>
      <c r="K49" s="36">
        <f t="shared" si="2"/>
        <v>19.2</v>
      </c>
    </row>
    <row r="50" s="2" customFormat="1" ht="18.25" customHeight="1" spans="1:11">
      <c r="A50" s="35">
        <v>44</v>
      </c>
      <c r="B50" s="28" t="s">
        <v>1201</v>
      </c>
      <c r="C50" s="32" t="s">
        <v>42</v>
      </c>
      <c r="D50" s="32" t="s">
        <v>161</v>
      </c>
      <c r="E50" s="127" t="s">
        <v>18</v>
      </c>
      <c r="F50" s="126" t="s">
        <v>902</v>
      </c>
      <c r="G50" s="33" t="s">
        <v>1125</v>
      </c>
      <c r="H50" s="40">
        <v>4</v>
      </c>
      <c r="I50" s="36">
        <f t="shared" si="0"/>
        <v>4</v>
      </c>
      <c r="J50" s="36">
        <f t="shared" si="1"/>
        <v>128</v>
      </c>
      <c r="K50" s="36">
        <f t="shared" si="2"/>
        <v>25.6</v>
      </c>
    </row>
    <row r="51" s="2" customFormat="1" ht="18.25" customHeight="1" spans="1:11">
      <c r="A51" s="28">
        <v>45</v>
      </c>
      <c r="B51" s="28" t="s">
        <v>1202</v>
      </c>
      <c r="C51" s="32" t="s">
        <v>185</v>
      </c>
      <c r="D51" s="32" t="s">
        <v>1203</v>
      </c>
      <c r="E51" s="127" t="s">
        <v>18</v>
      </c>
      <c r="F51" s="126" t="s">
        <v>72</v>
      </c>
      <c r="G51" s="33" t="s">
        <v>1125</v>
      </c>
      <c r="H51" s="40">
        <v>3</v>
      </c>
      <c r="I51" s="36">
        <f t="shared" si="0"/>
        <v>3</v>
      </c>
      <c r="J51" s="36">
        <f t="shared" si="1"/>
        <v>96</v>
      </c>
      <c r="K51" s="36">
        <f t="shared" si="2"/>
        <v>19.2</v>
      </c>
    </row>
    <row r="52" s="2" customFormat="1" ht="18.25" customHeight="1" spans="1:11">
      <c r="A52" s="35">
        <v>46</v>
      </c>
      <c r="B52" s="28" t="s">
        <v>1204</v>
      </c>
      <c r="C52" s="32" t="s">
        <v>463</v>
      </c>
      <c r="D52" s="32" t="s">
        <v>335</v>
      </c>
      <c r="E52" s="127" t="s">
        <v>18</v>
      </c>
      <c r="F52" s="126" t="s">
        <v>1205</v>
      </c>
      <c r="G52" s="33" t="s">
        <v>1125</v>
      </c>
      <c r="H52" s="40">
        <v>6</v>
      </c>
      <c r="I52" s="36">
        <f t="shared" si="0"/>
        <v>6</v>
      </c>
      <c r="J52" s="36">
        <f t="shared" si="1"/>
        <v>192</v>
      </c>
      <c r="K52" s="36">
        <f t="shared" si="2"/>
        <v>38.4</v>
      </c>
    </row>
    <row r="53" s="2" customFormat="1" ht="18.25" customHeight="1" spans="1:11">
      <c r="A53" s="28">
        <v>47</v>
      </c>
      <c r="B53" s="28" t="s">
        <v>1206</v>
      </c>
      <c r="C53" s="32" t="s">
        <v>114</v>
      </c>
      <c r="D53" s="32" t="s">
        <v>566</v>
      </c>
      <c r="E53" s="127" t="s">
        <v>18</v>
      </c>
      <c r="F53" s="126" t="s">
        <v>1034</v>
      </c>
      <c r="G53" s="33" t="s">
        <v>1125</v>
      </c>
      <c r="H53" s="40">
        <v>6</v>
      </c>
      <c r="I53" s="36">
        <f t="shared" si="0"/>
        <v>6</v>
      </c>
      <c r="J53" s="36">
        <f t="shared" si="1"/>
        <v>192</v>
      </c>
      <c r="K53" s="36">
        <f t="shared" si="2"/>
        <v>38.4</v>
      </c>
    </row>
    <row r="54" s="2" customFormat="1" ht="18.25" customHeight="1" spans="1:11">
      <c r="A54" s="35">
        <v>48</v>
      </c>
      <c r="B54" s="125" t="s">
        <v>1207</v>
      </c>
      <c r="C54" s="126" t="s">
        <v>16</v>
      </c>
      <c r="D54" s="126" t="s">
        <v>31</v>
      </c>
      <c r="E54" s="127" t="s">
        <v>18</v>
      </c>
      <c r="F54" s="126" t="s">
        <v>387</v>
      </c>
      <c r="G54" s="128" t="s">
        <v>1125</v>
      </c>
      <c r="H54" s="136">
        <v>5</v>
      </c>
      <c r="I54" s="36">
        <f t="shared" si="0"/>
        <v>5</v>
      </c>
      <c r="J54" s="36">
        <f t="shared" si="1"/>
        <v>160</v>
      </c>
      <c r="K54" s="36">
        <f t="shared" si="2"/>
        <v>32</v>
      </c>
    </row>
    <row r="55" s="2" customFormat="1" ht="20" customHeight="1" spans="1:11">
      <c r="A55" s="28">
        <v>49</v>
      </c>
      <c r="B55" s="125" t="s">
        <v>1208</v>
      </c>
      <c r="C55" s="126" t="s">
        <v>1209</v>
      </c>
      <c r="D55" s="126" t="s">
        <v>47</v>
      </c>
      <c r="E55" s="127" t="s">
        <v>18</v>
      </c>
      <c r="F55" s="126" t="s">
        <v>1210</v>
      </c>
      <c r="G55" s="128" t="s">
        <v>1125</v>
      </c>
      <c r="H55" s="136">
        <v>3</v>
      </c>
      <c r="I55" s="36">
        <f t="shared" si="0"/>
        <v>3</v>
      </c>
      <c r="J55" s="36">
        <f t="shared" si="1"/>
        <v>96</v>
      </c>
      <c r="K55" s="36">
        <f t="shared" si="2"/>
        <v>19.2</v>
      </c>
    </row>
    <row r="56" s="2" customFormat="1" ht="20" customHeight="1" spans="1:11">
      <c r="A56" s="35">
        <v>50</v>
      </c>
      <c r="B56" s="125" t="s">
        <v>1211</v>
      </c>
      <c r="C56" s="126" t="s">
        <v>54</v>
      </c>
      <c r="D56" s="126" t="s">
        <v>1212</v>
      </c>
      <c r="E56" s="127" t="s">
        <v>18</v>
      </c>
      <c r="F56" s="126" t="s">
        <v>1213</v>
      </c>
      <c r="G56" s="128" t="s">
        <v>1125</v>
      </c>
      <c r="H56" s="136">
        <v>6</v>
      </c>
      <c r="I56" s="36">
        <f t="shared" si="0"/>
        <v>6</v>
      </c>
      <c r="J56" s="36">
        <f t="shared" si="1"/>
        <v>192</v>
      </c>
      <c r="K56" s="36">
        <f t="shared" si="2"/>
        <v>38.4</v>
      </c>
    </row>
    <row r="57" s="2" customFormat="1" ht="20" customHeight="1" spans="1:11">
      <c r="A57" s="28">
        <v>51</v>
      </c>
      <c r="B57" s="125" t="s">
        <v>1214</v>
      </c>
      <c r="C57" s="126" t="s">
        <v>1215</v>
      </c>
      <c r="D57" s="126" t="s">
        <v>510</v>
      </c>
      <c r="E57" s="127" t="s">
        <v>18</v>
      </c>
      <c r="F57" s="126" t="s">
        <v>1216</v>
      </c>
      <c r="G57" s="128" t="s">
        <v>1125</v>
      </c>
      <c r="H57" s="136">
        <v>1</v>
      </c>
      <c r="I57" s="36">
        <f t="shared" si="0"/>
        <v>1</v>
      </c>
      <c r="J57" s="36">
        <f t="shared" si="1"/>
        <v>32</v>
      </c>
      <c r="K57" s="36">
        <f t="shared" si="2"/>
        <v>6.4</v>
      </c>
    </row>
    <row r="58" s="2" customFormat="1" ht="20" customHeight="1" spans="1:11">
      <c r="A58" s="35">
        <v>52</v>
      </c>
      <c r="B58" s="125" t="s">
        <v>1217</v>
      </c>
      <c r="C58" s="126" t="s">
        <v>1218</v>
      </c>
      <c r="D58" s="126" t="s">
        <v>657</v>
      </c>
      <c r="E58" s="127" t="s">
        <v>18</v>
      </c>
      <c r="F58" s="126" t="s">
        <v>350</v>
      </c>
      <c r="G58" s="128" t="s">
        <v>1125</v>
      </c>
      <c r="H58" s="136">
        <v>2</v>
      </c>
      <c r="I58" s="36">
        <f t="shared" si="0"/>
        <v>2</v>
      </c>
      <c r="J58" s="36">
        <f t="shared" si="1"/>
        <v>64</v>
      </c>
      <c r="K58" s="36">
        <f t="shared" si="2"/>
        <v>12.8</v>
      </c>
    </row>
    <row r="59" s="2" customFormat="1" ht="20" customHeight="1" spans="1:11">
      <c r="A59" s="28">
        <v>53</v>
      </c>
      <c r="B59" s="125" t="s">
        <v>1219</v>
      </c>
      <c r="C59" s="126" t="s">
        <v>26</v>
      </c>
      <c r="D59" s="126" t="s">
        <v>124</v>
      </c>
      <c r="E59" s="127" t="s">
        <v>18</v>
      </c>
      <c r="F59" s="126" t="s">
        <v>1220</v>
      </c>
      <c r="G59" s="128" t="s">
        <v>1125</v>
      </c>
      <c r="H59" s="136">
        <v>5</v>
      </c>
      <c r="I59" s="36">
        <f t="shared" si="0"/>
        <v>5</v>
      </c>
      <c r="J59" s="36">
        <f t="shared" si="1"/>
        <v>160</v>
      </c>
      <c r="K59" s="36">
        <f t="shared" si="2"/>
        <v>32</v>
      </c>
    </row>
    <row r="60" s="2" customFormat="1" ht="20" customHeight="1" spans="1:11">
      <c r="A60" s="35">
        <v>54</v>
      </c>
      <c r="B60" s="125" t="s">
        <v>1221</v>
      </c>
      <c r="C60" s="126" t="s">
        <v>70</v>
      </c>
      <c r="D60" s="126" t="s">
        <v>1222</v>
      </c>
      <c r="E60" s="127" t="s">
        <v>18</v>
      </c>
      <c r="F60" s="126" t="s">
        <v>1223</v>
      </c>
      <c r="G60" s="128" t="s">
        <v>1125</v>
      </c>
      <c r="H60" s="136">
        <v>3</v>
      </c>
      <c r="I60" s="36">
        <f t="shared" si="0"/>
        <v>3</v>
      </c>
      <c r="J60" s="36">
        <f t="shared" si="1"/>
        <v>96</v>
      </c>
      <c r="K60" s="36">
        <f t="shared" si="2"/>
        <v>19.2</v>
      </c>
    </row>
    <row r="61" s="2" customFormat="1" ht="20" customHeight="1" spans="1:11">
      <c r="A61" s="28">
        <v>55</v>
      </c>
      <c r="B61" s="125" t="s">
        <v>1224</v>
      </c>
      <c r="C61" s="126" t="s">
        <v>16</v>
      </c>
      <c r="D61" s="126" t="s">
        <v>1151</v>
      </c>
      <c r="E61" s="127" t="s">
        <v>18</v>
      </c>
      <c r="F61" s="126" t="s">
        <v>1225</v>
      </c>
      <c r="G61" s="128" t="s">
        <v>1125</v>
      </c>
      <c r="H61" s="136">
        <v>4</v>
      </c>
      <c r="I61" s="36">
        <f t="shared" si="0"/>
        <v>4</v>
      </c>
      <c r="J61" s="36">
        <f t="shared" si="1"/>
        <v>128</v>
      </c>
      <c r="K61" s="36">
        <f t="shared" si="2"/>
        <v>25.6</v>
      </c>
    </row>
    <row r="62" s="2" customFormat="1" ht="20" customHeight="1" spans="1:11">
      <c r="A62" s="35">
        <v>56</v>
      </c>
      <c r="B62" s="125" t="s">
        <v>1226</v>
      </c>
      <c r="C62" s="126" t="s">
        <v>114</v>
      </c>
      <c r="D62" s="126" t="s">
        <v>359</v>
      </c>
      <c r="E62" s="127" t="s">
        <v>18</v>
      </c>
      <c r="F62" s="126" t="s">
        <v>1227</v>
      </c>
      <c r="G62" s="128" t="s">
        <v>1125</v>
      </c>
      <c r="H62" s="136">
        <v>3</v>
      </c>
      <c r="I62" s="36">
        <f t="shared" si="0"/>
        <v>3</v>
      </c>
      <c r="J62" s="36">
        <f t="shared" si="1"/>
        <v>96</v>
      </c>
      <c r="K62" s="36">
        <f t="shared" si="2"/>
        <v>19.2</v>
      </c>
    </row>
    <row r="63" s="2" customFormat="1" ht="20" customHeight="1" spans="1:11">
      <c r="A63" s="28">
        <v>57</v>
      </c>
      <c r="B63" s="125" t="s">
        <v>1228</v>
      </c>
      <c r="C63" s="126" t="s">
        <v>1042</v>
      </c>
      <c r="D63" s="126" t="s">
        <v>1229</v>
      </c>
      <c r="E63" s="127" t="s">
        <v>18</v>
      </c>
      <c r="F63" s="126" t="s">
        <v>1230</v>
      </c>
      <c r="G63" s="128" t="s">
        <v>1125</v>
      </c>
      <c r="H63" s="136">
        <v>4.5</v>
      </c>
      <c r="I63" s="36">
        <f t="shared" si="0"/>
        <v>4.5</v>
      </c>
      <c r="J63" s="36">
        <f t="shared" si="1"/>
        <v>144</v>
      </c>
      <c r="K63" s="36">
        <f t="shared" si="2"/>
        <v>28.8</v>
      </c>
    </row>
    <row r="64" s="2" customFormat="1" ht="18.25" customHeight="1" spans="1:11">
      <c r="A64" s="35" t="s">
        <v>104</v>
      </c>
      <c r="B64" s="35"/>
      <c r="C64" s="35"/>
      <c r="D64" s="35"/>
      <c r="E64" s="39"/>
      <c r="F64" s="35"/>
      <c r="G64" s="35"/>
      <c r="H64" s="40">
        <f t="shared" ref="H64:K64" si="3">SUM(H7:H63)</f>
        <v>270.5</v>
      </c>
      <c r="I64" s="40">
        <f t="shared" si="3"/>
        <v>270.5</v>
      </c>
      <c r="J64" s="40">
        <f t="shared" si="3"/>
        <v>8656</v>
      </c>
      <c r="K64" s="40">
        <f t="shared" si="3"/>
        <v>1731.2</v>
      </c>
    </row>
    <row r="65" s="1" customFormat="1" ht="18.25" customHeight="1" spans="5:11">
      <c r="E65" s="4"/>
      <c r="H65" s="5"/>
      <c r="I65" s="5"/>
      <c r="J65" s="5"/>
      <c r="K65" s="5"/>
    </row>
  </sheetData>
  <autoFilter ref="A6:K64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2"/>
  </conditionalFormatting>
  <conditionalFormatting sqref="F6">
    <cfRule type="duplicateValues" dxfId="0" priority="13"/>
  </conditionalFormatting>
  <conditionalFormatting sqref="F1:F5">
    <cfRule type="duplicateValues" dxfId="0" priority="15"/>
  </conditionalFormatting>
  <conditionalFormatting sqref="F1:F6">
    <cfRule type="duplicateValues" dxfId="0" priority="9"/>
  </conditionalFormatting>
  <conditionalFormatting sqref="B1:D6 B7:B63 B64:D65536 A1 E1:K1 F64:F65536 F2:F6">
    <cfRule type="duplicateValues" dxfId="0" priority="1"/>
  </conditionalFormatting>
  <conditionalFormatting sqref="B1:C5">
    <cfRule type="duplicateValues" dxfId="0" priority="14"/>
  </conditionalFormatting>
  <conditionalFormatting sqref="B1:C6">
    <cfRule type="duplicateValues" dxfId="0" priority="10"/>
  </conditionalFormatting>
  <conditionalFormatting sqref="B1:C6 F1:F6">
    <cfRule type="duplicateValues" dxfId="0" priority="8"/>
  </conditionalFormatting>
  <conditionalFormatting sqref="F1:F6 B1:C6 B26:B63 B64:C65536 F64:F65536">
    <cfRule type="duplicateValues" dxfId="0" priority="7"/>
  </conditionalFormatting>
  <conditionalFormatting sqref="B1:B65536 D1:D6 D64:D65536 F1:F6 F64:F65536">
    <cfRule type="duplicateValues" dxfId="0" priority="5"/>
  </conditionalFormatting>
  <conditionalFormatting sqref="B1:C6 B7:B63 B64:C65536 F1:F6 F64:F65536">
    <cfRule type="duplicateValues" dxfId="0" priority="4"/>
  </conditionalFormatting>
  <conditionalFormatting sqref="C1:D6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北褚马村</vt:lpstr>
      <vt:lpstr>陈楼村</vt:lpstr>
      <vt:lpstr>董家村</vt:lpstr>
      <vt:lpstr>马家村</vt:lpstr>
      <vt:lpstr>苗家村</vt:lpstr>
      <vt:lpstr>南褚马村</vt:lpstr>
      <vt:lpstr>平昌寺村</vt:lpstr>
      <vt:lpstr>秦家村</vt:lpstr>
      <vt:lpstr>西褚马村</vt:lpstr>
      <vt:lpstr>尹家村</vt:lpstr>
      <vt:lpstr>袁家村</vt:lpstr>
      <vt:lpstr>朱家村</vt:lpstr>
      <vt:lpstr>草水村</vt:lpstr>
      <vt:lpstr>大高村</vt:lpstr>
      <vt:lpstr>东营村</vt:lpstr>
      <vt:lpstr>何官村</vt:lpstr>
      <vt:lpstr>江家村</vt:lpstr>
      <vt:lpstr>时河村</vt:lpstr>
      <vt:lpstr>西营村</vt:lpstr>
      <vt:lpstr>小高村</vt:lpstr>
      <vt:lpstr>新村村</vt:lpstr>
      <vt:lpstr>臧台村</vt:lpstr>
      <vt:lpstr>北口埠村</vt:lpstr>
      <vt:lpstr>崔马村</vt:lpstr>
      <vt:lpstr>戴楼村</vt:lpstr>
      <vt:lpstr>戴店村</vt:lpstr>
      <vt:lpstr>明家村</vt:lpstr>
      <vt:lpstr>南口埠村</vt:lpstr>
      <vt:lpstr>王园村</vt:lpstr>
      <vt:lpstr>张坡村</vt:lpstr>
      <vt:lpstr>赵陈村</vt:lpstr>
      <vt:lpstr>赵铺村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孙玉鹏</cp:lastModifiedBy>
  <dcterms:created xsi:type="dcterms:W3CDTF">2025-03-09T08:50:00Z</dcterms:created>
  <dcterms:modified xsi:type="dcterms:W3CDTF">2025-03-12T14:32:11Z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878D05368691435F897C86D833A8ABAB</vt:lpwstr>
  </property>
</Properties>
</file>