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<sst xmlns="http://schemas.openxmlformats.org/spreadsheetml/2006/main" count="107" uniqueCount="106">
  <si>
    <t>2025年青州市小麦分户种植面积核定情况公示表</t>
  </si>
  <si>
    <t>乡（镇）（盖章）                                   赵陈村</t>
  </si>
  <si>
    <t>序号</t>
  </si>
  <si>
    <t>种粮主体</t>
  </si>
  <si>
    <t>身份证号</t>
  </si>
  <si>
    <t>自报告单面积
（亩）</t>
  </si>
  <si>
    <t>村委核实面积
(亩)</t>
  </si>
  <si>
    <t>贾秀娟</t>
  </si>
  <si>
    <t>370721197106043267</t>
  </si>
  <si>
    <t>齐有礼</t>
  </si>
  <si>
    <t>370721197102252571</t>
  </si>
  <si>
    <t>司继国</t>
  </si>
  <si>
    <t>370721197508132596</t>
  </si>
  <si>
    <t>袁洪兴</t>
  </si>
  <si>
    <t>370721196003092571</t>
  </si>
  <si>
    <t>高德春</t>
  </si>
  <si>
    <t>370721197002282597</t>
  </si>
  <si>
    <t>齐有才</t>
  </si>
  <si>
    <t>370721196211102578</t>
  </si>
  <si>
    <t>齐爱国</t>
  </si>
  <si>
    <t>370721197110132617</t>
  </si>
  <si>
    <t>程建立</t>
  </si>
  <si>
    <t>370721196810242599</t>
  </si>
  <si>
    <t>王桂娟</t>
  </si>
  <si>
    <t>370781198712163323</t>
  </si>
  <si>
    <t>齐有福</t>
  </si>
  <si>
    <t>370721196307262592</t>
  </si>
  <si>
    <t>齐世昌</t>
  </si>
  <si>
    <t>370721193910062575</t>
  </si>
  <si>
    <t>司继东</t>
  </si>
  <si>
    <t>370721196901252573</t>
  </si>
  <si>
    <t>秦继磊</t>
  </si>
  <si>
    <t>370721197709282574</t>
  </si>
  <si>
    <t>王玉美</t>
  </si>
  <si>
    <t>370721195009012566</t>
  </si>
  <si>
    <t>齐有国</t>
  </si>
  <si>
    <t>37072119670821257X</t>
  </si>
  <si>
    <t>齐新华</t>
  </si>
  <si>
    <t>370721196612272578</t>
  </si>
  <si>
    <t>程通</t>
  </si>
  <si>
    <t>370721195009202597</t>
  </si>
  <si>
    <t>陈胜堂</t>
  </si>
  <si>
    <t>370721196904052630</t>
  </si>
  <si>
    <t>齐建中</t>
  </si>
  <si>
    <t>370721196412252572</t>
  </si>
  <si>
    <t>吕志学</t>
  </si>
  <si>
    <t>370721197003012599</t>
  </si>
  <si>
    <t>吕文中</t>
  </si>
  <si>
    <t>370721197006202574</t>
  </si>
  <si>
    <t>王守国</t>
  </si>
  <si>
    <t>370721196309282570</t>
  </si>
  <si>
    <t>吕万成</t>
  </si>
  <si>
    <t>370721195108082594</t>
  </si>
  <si>
    <t>程贵忠</t>
  </si>
  <si>
    <t>370721197206032573</t>
  </si>
  <si>
    <t>司继财</t>
  </si>
  <si>
    <t>370721197501052577</t>
  </si>
  <si>
    <t>陈世杰</t>
  </si>
  <si>
    <t>370781198111072573</t>
  </si>
  <si>
    <t>张洪印</t>
  </si>
  <si>
    <t>370781197911272579</t>
  </si>
  <si>
    <t>秦继红</t>
  </si>
  <si>
    <t>370721197401202646</t>
  </si>
  <si>
    <t>王德智</t>
  </si>
  <si>
    <t>370721195812172577</t>
  </si>
  <si>
    <t>陈永堂</t>
  </si>
  <si>
    <t>370721196608152610</t>
  </si>
  <si>
    <t>王守本</t>
  </si>
  <si>
    <t>370721195910132579</t>
  </si>
  <si>
    <t>高德亮</t>
  </si>
  <si>
    <t>370721196003262577</t>
  </si>
  <si>
    <t>秦百连</t>
  </si>
  <si>
    <t>370721195211122574</t>
  </si>
  <si>
    <t>吕文国</t>
  </si>
  <si>
    <t>370721197202122571</t>
  </si>
  <si>
    <t>吕文亭</t>
  </si>
  <si>
    <t>370721196310272572</t>
  </si>
  <si>
    <t>吕文美</t>
  </si>
  <si>
    <t>370721197109162587</t>
  </si>
  <si>
    <t>裴美红</t>
  </si>
  <si>
    <t>370721197312072560</t>
  </si>
  <si>
    <t>潘学福</t>
  </si>
  <si>
    <t>370721195602122571</t>
  </si>
  <si>
    <t>张秀花</t>
  </si>
  <si>
    <t>370721196509292562</t>
  </si>
  <si>
    <t>司继华</t>
  </si>
  <si>
    <t>370721196608202577</t>
  </si>
  <si>
    <t>贾玉美</t>
  </si>
  <si>
    <t>370721195701122569</t>
  </si>
  <si>
    <t>齐有山</t>
  </si>
  <si>
    <t>37072119690224257X</t>
  </si>
  <si>
    <t>潘恩平</t>
  </si>
  <si>
    <t>370781198110222592</t>
  </si>
  <si>
    <t>司继涛</t>
  </si>
  <si>
    <t>370721197510082575</t>
  </si>
  <si>
    <t>王凤</t>
  </si>
  <si>
    <t>37078119790902260X</t>
  </si>
  <si>
    <t>史文花</t>
  </si>
  <si>
    <t>370721197002063263</t>
  </si>
  <si>
    <t>程希亮</t>
  </si>
  <si>
    <t>370721196511242599</t>
  </si>
  <si>
    <t>潘学明</t>
  </si>
  <si>
    <t>370721195801122590</t>
  </si>
  <si>
    <t>程学广</t>
  </si>
  <si>
    <t>370721196203132574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</si>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</sst>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0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03"/>
  <sheetViews>
    <sheetView tabSelected="1" topLeftCell="A46" workbookViewId="0">
      <selection activeCell="D4" sqref="D4:D52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5.375" style="3" hidden="1" customWidth="1"/>
    <col min="4" max="4" width="25.375" style="4" customWidth="1"/>
    <col min="5" max="5" width="18.375" style="5" customWidth="1"/>
    <col min="6" max="6" width="18.375" style="6" customWidth="1"/>
  </cols>
  <sheetData>
    <row r="1" customFormat="1" ht="35" customHeight="1" spans="1:6">
      <c r="A1" s="7" t="s">
        <v>0</v>
      </c>
      <c r="B1" s="7"/>
      <c r="C1" s="7"/>
      <c r="D1" s="8"/>
      <c r="E1" s="7"/>
      <c r="F1" s="7"/>
    </row>
    <row r="2" s="1" customFormat="1" ht="24.75" customHeight="1" spans="1:6">
      <c r="A2" s="9" t="s">
        <v>1</v>
      </c>
      <c r="B2" s="9"/>
      <c r="C2" s="9"/>
      <c r="D2" s="10"/>
      <c r="E2" s="9"/>
      <c r="F2" s="9"/>
    </row>
    <row r="3" ht="42" customHeight="1" spans="1:6">
      <c r="A3" s="11" t="s">
        <v>2</v>
      </c>
      <c r="B3" s="11" t="s">
        <v>3</v>
      </c>
      <c r="C3" s="12" t="s">
        <v>4</v>
      </c>
      <c r="D3" s="13" t="s">
        <v>4</v>
      </c>
      <c r="E3" s="14" t="s">
        <v>5</v>
      </c>
      <c r="F3" s="14" t="s">
        <v>6</v>
      </c>
    </row>
    <row r="4" customHeight="1" spans="1:6">
      <c r="A4" s="15">
        <v>1</v>
      </c>
      <c r="B4" s="15" t="s">
        <v>7</v>
      </c>
      <c r="C4" s="16" t="s">
        <v>8</v>
      </c>
      <c r="D4" s="17" t="str">
        <f>REPLACE(C4,7,8,"********")</f>
        <v>370721********3267</v>
      </c>
      <c r="E4" s="18">
        <v>5.5</v>
      </c>
      <c r="F4" s="18">
        <v>5.5</v>
      </c>
    </row>
    <row r="5" customHeight="1" spans="1:6">
      <c r="A5" s="15">
        <v>2</v>
      </c>
      <c r="B5" s="15" t="s">
        <v>9</v>
      </c>
      <c r="C5" s="16" t="s">
        <v>10</v>
      </c>
      <c r="D5" s="17" t="str">
        <f t="shared" ref="D5:D52" si="0">REPLACE(C5,7,8,"********")</f>
        <v>370721********2571</v>
      </c>
      <c r="E5" s="18">
        <v>6</v>
      </c>
      <c r="F5" s="18">
        <v>6</v>
      </c>
    </row>
    <row r="6" customHeight="1" spans="1:6">
      <c r="A6" s="15">
        <v>3</v>
      </c>
      <c r="B6" s="15" t="s">
        <v>11</v>
      </c>
      <c r="C6" s="16" t="s">
        <v>12</v>
      </c>
      <c r="D6" s="17" t="str">
        <f t="shared" si="0"/>
        <v>370721********2596</v>
      </c>
      <c r="E6" s="18">
        <v>9</v>
      </c>
      <c r="F6" s="18">
        <v>9</v>
      </c>
    </row>
    <row r="7" customHeight="1" spans="1:6">
      <c r="A7" s="15">
        <v>4</v>
      </c>
      <c r="B7" s="15" t="s">
        <v>13</v>
      </c>
      <c r="C7" s="16" t="s">
        <v>14</v>
      </c>
      <c r="D7" s="17" t="str">
        <f t="shared" si="0"/>
        <v>370721********2571</v>
      </c>
      <c r="E7" s="18">
        <v>5</v>
      </c>
      <c r="F7" s="18">
        <v>5</v>
      </c>
    </row>
    <row r="8" customHeight="1" spans="1:6">
      <c r="A8" s="15">
        <v>5</v>
      </c>
      <c r="B8" s="15" t="s">
        <v>15</v>
      </c>
      <c r="C8" s="16" t="s">
        <v>16</v>
      </c>
      <c r="D8" s="17" t="str">
        <f t="shared" si="0"/>
        <v>370721********2597</v>
      </c>
      <c r="E8" s="18">
        <v>5</v>
      </c>
      <c r="F8" s="18">
        <v>5</v>
      </c>
    </row>
    <row r="9" customHeight="1" spans="1:6">
      <c r="A9" s="15">
        <v>6</v>
      </c>
      <c r="B9" s="15" t="s">
        <v>17</v>
      </c>
      <c r="C9" s="16" t="s">
        <v>18</v>
      </c>
      <c r="D9" s="17" t="str">
        <f t="shared" si="0"/>
        <v>370721********2578</v>
      </c>
      <c r="E9" s="18">
        <v>2</v>
      </c>
      <c r="F9" s="18">
        <v>2</v>
      </c>
    </row>
    <row r="10" customHeight="1" spans="1:6">
      <c r="A10" s="15">
        <v>7</v>
      </c>
      <c r="B10" s="15" t="s">
        <v>19</v>
      </c>
      <c r="C10" s="16" t="s">
        <v>20</v>
      </c>
      <c r="D10" s="17" t="str">
        <f t="shared" si="0"/>
        <v>370721********2617</v>
      </c>
      <c r="E10" s="18">
        <v>6</v>
      </c>
      <c r="F10" s="18">
        <v>6</v>
      </c>
    </row>
    <row r="11" customHeight="1" spans="1:6">
      <c r="A11" s="15">
        <v>8</v>
      </c>
      <c r="B11" s="15" t="s">
        <v>21</v>
      </c>
      <c r="C11" s="16" t="s">
        <v>22</v>
      </c>
      <c r="D11" s="17" t="str">
        <f t="shared" si="0"/>
        <v>370721********2599</v>
      </c>
      <c r="E11" s="18">
        <v>2.5</v>
      </c>
      <c r="F11" s="18">
        <v>2.5</v>
      </c>
    </row>
    <row r="12" customHeight="1" spans="1:6">
      <c r="A12" s="15">
        <v>9</v>
      </c>
      <c r="B12" s="15" t="s">
        <v>23</v>
      </c>
      <c r="C12" s="16" t="s">
        <v>24</v>
      </c>
      <c r="D12" s="17" t="str">
        <f t="shared" si="0"/>
        <v>370781********3323</v>
      </c>
      <c r="E12" s="18">
        <v>5.5</v>
      </c>
      <c r="F12" s="18">
        <v>5.5</v>
      </c>
    </row>
    <row r="13" customHeight="1" spans="1:6">
      <c r="A13" s="15">
        <v>10</v>
      </c>
      <c r="B13" s="15" t="s">
        <v>25</v>
      </c>
      <c r="C13" s="16" t="s">
        <v>26</v>
      </c>
      <c r="D13" s="17" t="str">
        <f t="shared" si="0"/>
        <v>370721********2592</v>
      </c>
      <c r="E13" s="18">
        <v>4</v>
      </c>
      <c r="F13" s="18">
        <v>4</v>
      </c>
    </row>
    <row r="14" customHeight="1" spans="1:6">
      <c r="A14" s="15">
        <v>11</v>
      </c>
      <c r="B14" s="15" t="s">
        <v>27</v>
      </c>
      <c r="C14" s="16" t="s">
        <v>28</v>
      </c>
      <c r="D14" s="17" t="str">
        <f t="shared" si="0"/>
        <v>370721********2575</v>
      </c>
      <c r="E14" s="18">
        <v>3.5</v>
      </c>
      <c r="F14" s="18">
        <v>3.5</v>
      </c>
    </row>
    <row r="15" customHeight="1" spans="1:6">
      <c r="A15" s="15">
        <v>12</v>
      </c>
      <c r="B15" s="15" t="s">
        <v>29</v>
      </c>
      <c r="C15" s="16" t="s">
        <v>30</v>
      </c>
      <c r="D15" s="17" t="str">
        <f t="shared" si="0"/>
        <v>370721********2573</v>
      </c>
      <c r="E15" s="18">
        <v>6</v>
      </c>
      <c r="F15" s="18">
        <v>6</v>
      </c>
    </row>
    <row r="16" customHeight="1" spans="1:6">
      <c r="A16" s="15">
        <v>13</v>
      </c>
      <c r="B16" s="15" t="s">
        <v>31</v>
      </c>
      <c r="C16" s="16" t="s">
        <v>32</v>
      </c>
      <c r="D16" s="17" t="str">
        <f t="shared" si="0"/>
        <v>370721********2574</v>
      </c>
      <c r="E16" s="18">
        <v>7</v>
      </c>
      <c r="F16" s="18">
        <v>7</v>
      </c>
    </row>
    <row r="17" customHeight="1" spans="1:6">
      <c r="A17" s="15">
        <v>14</v>
      </c>
      <c r="B17" s="15" t="s">
        <v>33</v>
      </c>
      <c r="C17" s="16" t="s">
        <v>34</v>
      </c>
      <c r="D17" s="17" t="str">
        <f t="shared" si="0"/>
        <v>370721********2566</v>
      </c>
      <c r="E17" s="18">
        <v>1</v>
      </c>
      <c r="F17" s="18">
        <v>1</v>
      </c>
    </row>
    <row r="18" customHeight="1" spans="1:6">
      <c r="A18" s="15">
        <v>15</v>
      </c>
      <c r="B18" s="15" t="s">
        <v>35</v>
      </c>
      <c r="C18" s="16" t="s">
        <v>36</v>
      </c>
      <c r="D18" s="17" t="str">
        <f t="shared" si="0"/>
        <v>370721********257X</v>
      </c>
      <c r="E18" s="18">
        <v>8</v>
      </c>
      <c r="F18" s="18">
        <v>8</v>
      </c>
    </row>
    <row r="19" customHeight="1" spans="1:6">
      <c r="A19" s="15">
        <v>16</v>
      </c>
      <c r="B19" s="15" t="s">
        <v>37</v>
      </c>
      <c r="C19" s="16" t="s">
        <v>38</v>
      </c>
      <c r="D19" s="17" t="str">
        <f t="shared" si="0"/>
        <v>370721********2578</v>
      </c>
      <c r="E19" s="18">
        <v>6</v>
      </c>
      <c r="F19" s="18">
        <v>6</v>
      </c>
    </row>
    <row r="20" customHeight="1" spans="1:6">
      <c r="A20" s="15">
        <v>17</v>
      </c>
      <c r="B20" s="15" t="s">
        <v>39</v>
      </c>
      <c r="C20" s="16" t="s">
        <v>40</v>
      </c>
      <c r="D20" s="17" t="str">
        <f t="shared" si="0"/>
        <v>370721********2597</v>
      </c>
      <c r="E20" s="18">
        <v>10</v>
      </c>
      <c r="F20" s="18">
        <v>10</v>
      </c>
    </row>
    <row r="21" customHeight="1" spans="1:6">
      <c r="A21" s="15">
        <v>18</v>
      </c>
      <c r="B21" s="15" t="s">
        <v>41</v>
      </c>
      <c r="C21" s="16" t="s">
        <v>42</v>
      </c>
      <c r="D21" s="17" t="str">
        <f t="shared" si="0"/>
        <v>370721********2630</v>
      </c>
      <c r="E21" s="18">
        <v>1</v>
      </c>
      <c r="F21" s="18">
        <v>1</v>
      </c>
    </row>
    <row r="22" customHeight="1" spans="1:6">
      <c r="A22" s="15">
        <v>19</v>
      </c>
      <c r="B22" s="15" t="s">
        <v>43</v>
      </c>
      <c r="C22" s="16" t="s">
        <v>44</v>
      </c>
      <c r="D22" s="17" t="str">
        <f t="shared" si="0"/>
        <v>370721********2572</v>
      </c>
      <c r="E22" s="18">
        <v>4</v>
      </c>
      <c r="F22" s="18">
        <v>4</v>
      </c>
    </row>
    <row r="23" customHeight="1" spans="1:6">
      <c r="A23" s="15">
        <v>20</v>
      </c>
      <c r="B23" s="15" t="s">
        <v>45</v>
      </c>
      <c r="C23" s="16" t="s">
        <v>46</v>
      </c>
      <c r="D23" s="17" t="str">
        <f t="shared" si="0"/>
        <v>370721********2599</v>
      </c>
      <c r="E23" s="18">
        <v>4</v>
      </c>
      <c r="F23" s="18">
        <v>4</v>
      </c>
    </row>
    <row r="24" customHeight="1" spans="1:6">
      <c r="A24" s="15">
        <v>21</v>
      </c>
      <c r="B24" s="15" t="s">
        <v>47</v>
      </c>
      <c r="C24" s="16" t="s">
        <v>48</v>
      </c>
      <c r="D24" s="17" t="str">
        <f t="shared" si="0"/>
        <v>370721********2574</v>
      </c>
      <c r="E24" s="18">
        <v>4.5</v>
      </c>
      <c r="F24" s="18">
        <v>4.5</v>
      </c>
    </row>
    <row r="25" customHeight="1" spans="1:6">
      <c r="A25" s="15">
        <v>22</v>
      </c>
      <c r="B25" s="15" t="s">
        <v>49</v>
      </c>
      <c r="C25" s="16" t="s">
        <v>50</v>
      </c>
      <c r="D25" s="17" t="str">
        <f t="shared" si="0"/>
        <v>370721********2570</v>
      </c>
      <c r="E25" s="18">
        <v>3</v>
      </c>
      <c r="F25" s="18">
        <v>3</v>
      </c>
    </row>
    <row r="26" customHeight="1" spans="1:6">
      <c r="A26" s="15">
        <v>23</v>
      </c>
      <c r="B26" s="15" t="s">
        <v>51</v>
      </c>
      <c r="C26" s="16" t="s">
        <v>52</v>
      </c>
      <c r="D26" s="17" t="str">
        <f t="shared" si="0"/>
        <v>370721********2594</v>
      </c>
      <c r="E26" s="18">
        <v>4</v>
      </c>
      <c r="F26" s="18">
        <v>4</v>
      </c>
    </row>
    <row r="27" customHeight="1" spans="1:6">
      <c r="A27" s="15">
        <v>24</v>
      </c>
      <c r="B27" s="15" t="s">
        <v>53</v>
      </c>
      <c r="C27" s="16" t="s">
        <v>54</v>
      </c>
      <c r="D27" s="17" t="str">
        <f t="shared" si="0"/>
        <v>370721********2573</v>
      </c>
      <c r="E27" s="18">
        <v>5.5</v>
      </c>
      <c r="F27" s="18">
        <v>5.5</v>
      </c>
    </row>
    <row r="28" customHeight="1" spans="1:6">
      <c r="A28" s="15">
        <v>25</v>
      </c>
      <c r="B28" s="15" t="s">
        <v>55</v>
      </c>
      <c r="C28" s="16" t="s">
        <v>56</v>
      </c>
      <c r="D28" s="17" t="str">
        <f t="shared" si="0"/>
        <v>370721********2577</v>
      </c>
      <c r="E28" s="18">
        <v>8</v>
      </c>
      <c r="F28" s="18">
        <v>8</v>
      </c>
    </row>
    <row r="29" customHeight="1" spans="1:6">
      <c r="A29" s="15">
        <v>26</v>
      </c>
      <c r="B29" s="15" t="s">
        <v>57</v>
      </c>
      <c r="C29" s="16" t="s">
        <v>58</v>
      </c>
      <c r="D29" s="17" t="str">
        <f t="shared" si="0"/>
        <v>370781********2573</v>
      </c>
      <c r="E29" s="18">
        <v>10</v>
      </c>
      <c r="F29" s="18">
        <v>10</v>
      </c>
    </row>
    <row r="30" customHeight="1" spans="1:6">
      <c r="A30" s="15">
        <v>27</v>
      </c>
      <c r="B30" s="15" t="s">
        <v>59</v>
      </c>
      <c r="C30" s="16" t="s">
        <v>60</v>
      </c>
      <c r="D30" s="17" t="str">
        <f t="shared" si="0"/>
        <v>370781********2579</v>
      </c>
      <c r="E30" s="18">
        <v>3.5</v>
      </c>
      <c r="F30" s="18">
        <v>3.5</v>
      </c>
    </row>
    <row r="31" customHeight="1" spans="1:6">
      <c r="A31" s="15">
        <v>28</v>
      </c>
      <c r="B31" s="15" t="s">
        <v>61</v>
      </c>
      <c r="C31" s="16" t="s">
        <v>62</v>
      </c>
      <c r="D31" s="17" t="str">
        <f t="shared" si="0"/>
        <v>370721********2646</v>
      </c>
      <c r="E31" s="18">
        <v>3.5</v>
      </c>
      <c r="F31" s="18">
        <v>3.5</v>
      </c>
    </row>
    <row r="32" customHeight="1" spans="1:6">
      <c r="A32" s="15">
        <v>29</v>
      </c>
      <c r="B32" s="15" t="s">
        <v>63</v>
      </c>
      <c r="C32" s="16" t="s">
        <v>64</v>
      </c>
      <c r="D32" s="17" t="str">
        <f t="shared" si="0"/>
        <v>370721********2577</v>
      </c>
      <c r="E32" s="18">
        <v>4</v>
      </c>
      <c r="F32" s="18">
        <v>4</v>
      </c>
    </row>
    <row r="33" customHeight="1" spans="1:6">
      <c r="A33" s="15">
        <v>30</v>
      </c>
      <c r="B33" s="15" t="s">
        <v>65</v>
      </c>
      <c r="C33" s="16" t="s">
        <v>66</v>
      </c>
      <c r="D33" s="17" t="str">
        <f t="shared" si="0"/>
        <v>370721********2610</v>
      </c>
      <c r="E33" s="18">
        <v>5</v>
      </c>
      <c r="F33" s="18">
        <v>5</v>
      </c>
    </row>
    <row r="34" customHeight="1" spans="1:6">
      <c r="A34" s="15">
        <v>31</v>
      </c>
      <c r="B34" s="15" t="s">
        <v>67</v>
      </c>
      <c r="C34" s="16" t="s">
        <v>68</v>
      </c>
      <c r="D34" s="17" t="str">
        <f t="shared" si="0"/>
        <v>370721********2579</v>
      </c>
      <c r="E34" s="18">
        <v>3.5</v>
      </c>
      <c r="F34" s="18">
        <v>3.5</v>
      </c>
    </row>
    <row r="35" customHeight="1" spans="1:6">
      <c r="A35" s="15">
        <v>32</v>
      </c>
      <c r="B35" s="15" t="s">
        <v>69</v>
      </c>
      <c r="C35" s="16" t="s">
        <v>70</v>
      </c>
      <c r="D35" s="17" t="str">
        <f t="shared" si="0"/>
        <v>370721********2577</v>
      </c>
      <c r="E35" s="18">
        <v>3</v>
      </c>
      <c r="F35" s="18">
        <v>3</v>
      </c>
    </row>
    <row r="36" customHeight="1" spans="1:6">
      <c r="A36" s="15">
        <v>33</v>
      </c>
      <c r="B36" s="15" t="s">
        <v>71</v>
      </c>
      <c r="C36" s="16" t="s">
        <v>72</v>
      </c>
      <c r="D36" s="17" t="str">
        <f t="shared" si="0"/>
        <v>370721********2574</v>
      </c>
      <c r="E36" s="19">
        <v>4</v>
      </c>
      <c r="F36" s="18">
        <v>4</v>
      </c>
    </row>
    <row r="37" customHeight="1" spans="1:6">
      <c r="A37" s="15">
        <v>34</v>
      </c>
      <c r="B37" s="15" t="s">
        <v>73</v>
      </c>
      <c r="C37" s="16" t="s">
        <v>74</v>
      </c>
      <c r="D37" s="17" t="str">
        <f t="shared" si="0"/>
        <v>370721********2571</v>
      </c>
      <c r="E37" s="19">
        <v>3</v>
      </c>
      <c r="F37" s="18">
        <v>3</v>
      </c>
    </row>
    <row r="38" customHeight="1" spans="1:6">
      <c r="A38" s="15">
        <v>35</v>
      </c>
      <c r="B38" s="15" t="s">
        <v>75</v>
      </c>
      <c r="C38" s="16" t="s">
        <v>76</v>
      </c>
      <c r="D38" s="17" t="str">
        <f t="shared" si="0"/>
        <v>370721********2572</v>
      </c>
      <c r="E38" s="19">
        <v>5</v>
      </c>
      <c r="F38" s="18">
        <v>5</v>
      </c>
    </row>
    <row r="39" customHeight="1" spans="1:6">
      <c r="A39" s="15">
        <v>36</v>
      </c>
      <c r="B39" s="15" t="s">
        <v>77</v>
      </c>
      <c r="C39" s="16" t="s">
        <v>78</v>
      </c>
      <c r="D39" s="17" t="str">
        <f t="shared" si="0"/>
        <v>370721********2587</v>
      </c>
      <c r="E39" s="19">
        <v>9.5</v>
      </c>
      <c r="F39" s="18">
        <v>9.5</v>
      </c>
    </row>
    <row r="40" customHeight="1" spans="1:6">
      <c r="A40" s="15">
        <v>37</v>
      </c>
      <c r="B40" s="15" t="s">
        <v>79</v>
      </c>
      <c r="C40" s="16" t="s">
        <v>80</v>
      </c>
      <c r="D40" s="17" t="str">
        <f t="shared" si="0"/>
        <v>370721********2560</v>
      </c>
      <c r="E40" s="19">
        <v>8</v>
      </c>
      <c r="F40" s="18">
        <v>8</v>
      </c>
    </row>
    <row r="41" customHeight="1" spans="1:6">
      <c r="A41" s="15">
        <v>38</v>
      </c>
      <c r="B41" s="15" t="s">
        <v>81</v>
      </c>
      <c r="C41" s="16" t="s">
        <v>82</v>
      </c>
      <c r="D41" s="17" t="str">
        <f t="shared" si="0"/>
        <v>370721********2571</v>
      </c>
      <c r="E41" s="19">
        <v>5.5</v>
      </c>
      <c r="F41" s="18">
        <v>5.5</v>
      </c>
    </row>
    <row r="42" customHeight="1" spans="1:6">
      <c r="A42" s="15">
        <v>39</v>
      </c>
      <c r="B42" s="15" t="s">
        <v>83</v>
      </c>
      <c r="C42" s="16" t="s">
        <v>84</v>
      </c>
      <c r="D42" s="17" t="str">
        <f t="shared" si="0"/>
        <v>370721********2562</v>
      </c>
      <c r="E42" s="19">
        <v>3</v>
      </c>
      <c r="F42" s="18">
        <v>3</v>
      </c>
    </row>
    <row r="43" customHeight="1" spans="1:6">
      <c r="A43" s="15">
        <v>40</v>
      </c>
      <c r="B43" s="15" t="s">
        <v>85</v>
      </c>
      <c r="C43" s="16" t="s">
        <v>86</v>
      </c>
      <c r="D43" s="17" t="str">
        <f t="shared" si="0"/>
        <v>370721********2577</v>
      </c>
      <c r="E43" s="19">
        <v>2.5</v>
      </c>
      <c r="F43" s="18">
        <v>2.5</v>
      </c>
    </row>
    <row r="44" customHeight="1" spans="1:6">
      <c r="A44" s="15">
        <v>41</v>
      </c>
      <c r="B44" s="15" t="s">
        <v>87</v>
      </c>
      <c r="C44" s="16" t="s">
        <v>88</v>
      </c>
      <c r="D44" s="17" t="str">
        <f t="shared" si="0"/>
        <v>370721********2569</v>
      </c>
      <c r="E44" s="19">
        <v>7</v>
      </c>
      <c r="F44" s="18">
        <v>7</v>
      </c>
    </row>
    <row r="45" customHeight="1" spans="1:6">
      <c r="A45" s="15">
        <v>42</v>
      </c>
      <c r="B45" s="15" t="s">
        <v>89</v>
      </c>
      <c r="C45" s="16" t="s">
        <v>90</v>
      </c>
      <c r="D45" s="17" t="str">
        <f t="shared" si="0"/>
        <v>370721********257X</v>
      </c>
      <c r="E45" s="19">
        <v>3.5</v>
      </c>
      <c r="F45" s="18">
        <v>3.5</v>
      </c>
    </row>
    <row r="46" customHeight="1" spans="1:6">
      <c r="A46" s="15">
        <v>43</v>
      </c>
      <c r="B46" s="15" t="s">
        <v>91</v>
      </c>
      <c r="C46" s="16" t="s">
        <v>92</v>
      </c>
      <c r="D46" s="17" t="str">
        <f t="shared" si="0"/>
        <v>370781********2592</v>
      </c>
      <c r="E46" s="19">
        <v>11</v>
      </c>
      <c r="F46" s="18">
        <v>11</v>
      </c>
    </row>
    <row r="47" customHeight="1" spans="1:6">
      <c r="A47" s="15">
        <v>44</v>
      </c>
      <c r="B47" s="15" t="s">
        <v>93</v>
      </c>
      <c r="C47" s="16" t="s">
        <v>94</v>
      </c>
      <c r="D47" s="17" t="str">
        <f t="shared" si="0"/>
        <v>370721********2575</v>
      </c>
      <c r="E47" s="19">
        <v>3</v>
      </c>
      <c r="F47" s="18">
        <v>3</v>
      </c>
    </row>
    <row r="48" customHeight="1" spans="1:6">
      <c r="A48" s="15">
        <v>45</v>
      </c>
      <c r="B48" s="15" t="s">
        <v>95</v>
      </c>
      <c r="C48" s="16" t="s">
        <v>96</v>
      </c>
      <c r="D48" s="17" t="str">
        <f t="shared" si="0"/>
        <v>370781********260X</v>
      </c>
      <c r="E48" s="19">
        <v>3.5</v>
      </c>
      <c r="F48" s="18">
        <v>3.5</v>
      </c>
    </row>
    <row r="49" customHeight="1" spans="1:6">
      <c r="A49" s="15">
        <v>46</v>
      </c>
      <c r="B49" s="15" t="s">
        <v>97</v>
      </c>
      <c r="C49" s="16" t="s">
        <v>98</v>
      </c>
      <c r="D49" s="17" t="str">
        <f t="shared" si="0"/>
        <v>370721********3263</v>
      </c>
      <c r="E49" s="19">
        <v>5</v>
      </c>
      <c r="F49" s="18">
        <v>5</v>
      </c>
    </row>
    <row r="50" customHeight="1" spans="1:6">
      <c r="A50" s="15">
        <v>47</v>
      </c>
      <c r="B50" s="15" t="s">
        <v>99</v>
      </c>
      <c r="C50" s="16" t="s">
        <v>100</v>
      </c>
      <c r="D50" s="17" t="str">
        <f t="shared" si="0"/>
        <v>370721********2599</v>
      </c>
      <c r="E50" s="19">
        <v>5</v>
      </c>
      <c r="F50" s="18">
        <v>5</v>
      </c>
    </row>
    <row r="51" customHeight="1" spans="1:6">
      <c r="A51" s="15">
        <v>48</v>
      </c>
      <c r="B51" s="15" t="s">
        <v>101</v>
      </c>
      <c r="C51" s="16" t="s">
        <v>102</v>
      </c>
      <c r="D51" s="17" t="str">
        <f t="shared" si="0"/>
        <v>370721********2590</v>
      </c>
      <c r="E51" s="19">
        <v>6</v>
      </c>
      <c r="F51" s="18">
        <v>6</v>
      </c>
    </row>
    <row r="52" customHeight="1" spans="1:6">
      <c r="A52" s="15">
        <v>49</v>
      </c>
      <c r="B52" s="15" t="s">
        <v>103</v>
      </c>
      <c r="C52" s="16" t="s">
        <v>104</v>
      </c>
      <c r="D52" s="17" t="str">
        <f t="shared" si="0"/>
        <v>370721********2574</v>
      </c>
      <c r="E52" s="19">
        <v>2</v>
      </c>
      <c r="F52" s="18">
        <v>2</v>
      </c>
    </row>
    <row r="53" customHeight="1" spans="1:6">
      <c r="A53" s="15" t="s">
        <v>105</v>
      </c>
      <c r="B53" s="15"/>
      <c r="C53" s="16"/>
      <c r="D53" s="17"/>
      <c r="E53" s="19"/>
      <c r="F53" s="18">
        <f>SUM(F4:F52)</f>
        <v>245</v>
      </c>
    </row>
    <row r="54" ht="20" customHeight="1"/>
    <row r="55" ht="20" customHeight="1"/>
    <row r="56" ht="20" customHeight="1"/>
    <row r="57" ht="20" customHeight="1"/>
    <row r="58" ht="20" customHeight="1"/>
    <row r="59" ht="20" customHeight="1"/>
    <row r="60" ht="20" customHeight="1"/>
    <row r="61" ht="20" customHeight="1"/>
    <row r="62" ht="20" customHeight="1"/>
    <row r="63" ht="20" customHeight="1"/>
    <row r="64" ht="20" customHeight="1"/>
    <row r="65" ht="20" customHeight="1"/>
    <row r="66" ht="20" customHeight="1"/>
    <row r="67" ht="20" customHeight="1"/>
    <row r="68" ht="20" customHeight="1"/>
    <row r="69" ht="20" customHeight="1"/>
    <row r="70" ht="20" customHeight="1"/>
    <row r="71" ht="20" customHeight="1"/>
    <row r="72" ht="20" customHeight="1"/>
    <row r="73" ht="20" customHeight="1"/>
    <row r="74" ht="20" customHeight="1"/>
    <row r="75" ht="20" customHeight="1"/>
    <row r="76" ht="20" customHeight="1"/>
    <row r="77" ht="20" customHeight="1"/>
    <row r="78" ht="20" customHeight="1"/>
    <row r="79" ht="20" customHeight="1"/>
    <row r="80" ht="20" customHeight="1"/>
    <row r="81" ht="20" customHeight="1"/>
    <row r="82" ht="20" customHeight="1"/>
    <row r="83" ht="20" customHeight="1"/>
    <row r="84" ht="20" customHeight="1"/>
    <row r="85" ht="20" customHeight="1"/>
    <row r="86" ht="20" customHeight="1"/>
    <row r="87" ht="20" customHeight="1"/>
    <row r="88" ht="20" customHeight="1"/>
    <row r="89" ht="20" customHeight="1"/>
    <row r="90" ht="20" customHeight="1"/>
    <row r="91" ht="20" customHeight="1"/>
    <row r="92" ht="20" customHeight="1"/>
    <row r="93" ht="20" customHeight="1"/>
    <row r="94" ht="20" customHeight="1"/>
    <row r="95" ht="20" customHeight="1"/>
    <row r="96" ht="20" customHeight="1"/>
    <row r="97" ht="20" customHeight="1"/>
    <row r="98" ht="20" customHeight="1"/>
    <row r="99" ht="20" customHeight="1"/>
    <row r="100" ht="20" customHeight="1"/>
    <row r="101" ht="20" customHeight="1"/>
    <row r="102" ht="20" customHeight="1"/>
    <row r="103" ht="20" customHeight="1"/>
    <row r="104" ht="20" customHeight="1"/>
    <row r="105" ht="20" customHeight="1"/>
    <row r="106" ht="20" customHeight="1"/>
    <row r="107" ht="20" customHeight="1"/>
    <row r="108" ht="20" customHeight="1"/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  <row r="120" ht="20" customHeight="1"/>
    <row r="121" ht="20" customHeight="1"/>
    <row r="122" ht="20" customHeight="1"/>
    <row r="123" ht="20" customHeight="1"/>
    <row r="124" ht="20" customHeight="1"/>
    <row r="125" ht="20" customHeight="1"/>
    <row r="126" ht="20" customHeight="1"/>
    <row r="127" ht="20" customHeight="1"/>
    <row r="128" ht="20" customHeight="1"/>
    <row r="129" ht="20" customHeight="1"/>
    <row r="130" ht="20" customHeight="1"/>
    <row r="131" ht="20" customHeight="1"/>
    <row r="132" ht="20" customHeight="1"/>
    <row r="133" ht="20" customHeight="1"/>
    <row r="134" ht="20" customHeight="1"/>
    <row r="135" ht="20" customHeight="1"/>
    <row r="136" ht="20" customHeight="1"/>
    <row r="137" ht="20" customHeight="1"/>
    <row r="138" ht="20" customHeight="1"/>
    <row r="139" ht="20" customHeight="1"/>
    <row r="140" ht="20" customHeight="1"/>
    <row r="141" ht="20" customHeight="1"/>
    <row r="142" ht="20" customHeight="1"/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  <row r="584" ht="20" customHeight="1"/>
    <row r="585" ht="20" customHeight="1"/>
    <row r="586" ht="20" customHeight="1"/>
    <row r="587" ht="20" customHeight="1"/>
    <row r="588" ht="20" customHeight="1"/>
    <row r="589" ht="20" customHeight="1"/>
    <row r="590" ht="20" customHeight="1"/>
    <row r="591" ht="20" customHeight="1"/>
    <row r="592" ht="20" customHeight="1"/>
    <row r="593" ht="20" customHeight="1"/>
    <row r="594" ht="20" customHeight="1"/>
    <row r="595" ht="20" customHeight="1"/>
    <row r="596" ht="20" customHeight="1"/>
    <row r="597" ht="20" customHeight="1"/>
    <row r="598" ht="20" customHeight="1"/>
    <row r="599" ht="20" customHeight="1"/>
    <row r="600" ht="20" customHeight="1"/>
    <row r="601" ht="20" customHeight="1"/>
    <row r="602" ht="20" customHeight="1"/>
    <row r="603" ht="20" customHeight="1"/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2025-05-19T06:59:04Z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