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<sst xmlns="http://schemas.openxmlformats.org/spreadsheetml/2006/main" count="105" uniqueCount="104">
  <si>
    <t>2025年青州市小麦分户种植面积核定情况公示表</t>
  </si>
  <si>
    <t>乡（镇）（盖章）                                  东台村</t>
  </si>
  <si>
    <t>序号</t>
  </si>
  <si>
    <t>种粮主体</t>
  </si>
  <si>
    <t>身份证号</t>
  </si>
  <si>
    <t>自报告单面积
（亩）</t>
  </si>
  <si>
    <t>村委核实面积
(亩)</t>
  </si>
  <si>
    <t>李汉文</t>
  </si>
  <si>
    <t>370721194702132211</t>
  </si>
  <si>
    <t>李明强</t>
  </si>
  <si>
    <t>370721197102042216</t>
  </si>
  <si>
    <t>李博文</t>
  </si>
  <si>
    <t>370721197407192231</t>
  </si>
  <si>
    <t>李明</t>
  </si>
  <si>
    <t>370781198301082211</t>
  </si>
  <si>
    <t>张英兰</t>
  </si>
  <si>
    <t>370721195302122246</t>
  </si>
  <si>
    <t>魏学武</t>
  </si>
  <si>
    <t>370721195203082218</t>
  </si>
  <si>
    <t>李焕文</t>
  </si>
  <si>
    <t>370721197111112212</t>
  </si>
  <si>
    <t>李广文</t>
  </si>
  <si>
    <t>370721194912042214</t>
  </si>
  <si>
    <t>李相成</t>
  </si>
  <si>
    <t>370721195803262212</t>
  </si>
  <si>
    <t>杨希强</t>
  </si>
  <si>
    <t>370721196506302219</t>
  </si>
  <si>
    <t>杨希光</t>
  </si>
  <si>
    <t>370721196312252217</t>
  </si>
  <si>
    <t>张爱美</t>
  </si>
  <si>
    <t>370721195206192244</t>
  </si>
  <si>
    <t>李相林</t>
  </si>
  <si>
    <t>370721195808162253</t>
  </si>
  <si>
    <t>李相友</t>
  </si>
  <si>
    <t>370721195104062211</t>
  </si>
  <si>
    <t>马金贤</t>
  </si>
  <si>
    <t>370721195401222218</t>
  </si>
  <si>
    <t>李丕合</t>
  </si>
  <si>
    <t>37072119681105221X</t>
  </si>
  <si>
    <t>李树红</t>
  </si>
  <si>
    <t>370721197609062224</t>
  </si>
  <si>
    <t>李桂玲</t>
  </si>
  <si>
    <t>370721197005102248</t>
  </si>
  <si>
    <t>李新文</t>
  </si>
  <si>
    <t>370721195109242211</t>
  </si>
  <si>
    <t>杨尚恩</t>
  </si>
  <si>
    <t>370721197309282217</t>
  </si>
  <si>
    <t>李兴文</t>
  </si>
  <si>
    <t>370721196511022211</t>
  </si>
  <si>
    <t>李国文</t>
  </si>
  <si>
    <t>370721195604202217</t>
  </si>
  <si>
    <t>杨传亮</t>
  </si>
  <si>
    <t>370721197110052211</t>
  </si>
  <si>
    <t>杨希洪</t>
  </si>
  <si>
    <t>370721196212022211</t>
  </si>
  <si>
    <t>李相荣</t>
  </si>
  <si>
    <t>370721194611252218</t>
  </si>
  <si>
    <t>李丕峰</t>
  </si>
  <si>
    <t>370721196911022210</t>
  </si>
  <si>
    <t>李丕忠</t>
  </si>
  <si>
    <t>370721195804292237</t>
  </si>
  <si>
    <t>李丕龙</t>
  </si>
  <si>
    <t>370721196306022212</t>
  </si>
  <si>
    <t>李丕明</t>
  </si>
  <si>
    <t>370721195507292214</t>
  </si>
  <si>
    <t>李和文</t>
  </si>
  <si>
    <t>370721195209092214</t>
  </si>
  <si>
    <t>李明文</t>
  </si>
  <si>
    <t>370721196511102211</t>
  </si>
  <si>
    <t>杨尚庆</t>
  </si>
  <si>
    <t>370721196405092259</t>
  </si>
  <si>
    <t>杨朋</t>
  </si>
  <si>
    <t>370721196901022217</t>
  </si>
  <si>
    <t>杨清修</t>
  </si>
  <si>
    <t>370721195607122212</t>
  </si>
  <si>
    <t>王厚彦</t>
  </si>
  <si>
    <t>372826197105024928</t>
  </si>
  <si>
    <t>魏志强</t>
  </si>
  <si>
    <t>370781198111132214</t>
  </si>
  <si>
    <t>魏建华</t>
  </si>
  <si>
    <t>370721196706132234</t>
  </si>
  <si>
    <t>刘继光</t>
  </si>
  <si>
    <t>37072119490130221X</t>
  </si>
  <si>
    <t>李丕学</t>
  </si>
  <si>
    <t>370721195210142215</t>
  </si>
  <si>
    <t>杨希好</t>
  </si>
  <si>
    <t>370721195706012211</t>
  </si>
  <si>
    <t>杨尚军</t>
  </si>
  <si>
    <t>370721196606072211</t>
  </si>
  <si>
    <t>刘福美</t>
  </si>
  <si>
    <t>370721195209082243</t>
  </si>
  <si>
    <t>杨利修</t>
  </si>
  <si>
    <t>37072119650402223X</t>
  </si>
  <si>
    <t>王庆祥</t>
  </si>
  <si>
    <t>370721196601182251</t>
  </si>
  <si>
    <t>李明正</t>
  </si>
  <si>
    <t>370781198410052230</t>
  </si>
  <si>
    <t>盛华</t>
  </si>
  <si>
    <t>370781198105152235</t>
  </si>
  <si>
    <t>杨尚荣</t>
  </si>
  <si>
    <t>370721195512262212</t>
  </si>
  <si>
    <t>杨希全</t>
  </si>
  <si>
    <t>370721196609292236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</si>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</sst>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3"/>
  <sheetViews>
    <sheetView tabSelected="1" workbookViewId="0">
      <selection activeCell="F5" sqref="F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3.75" style="4" customWidth="1"/>
    <col min="5" max="5" width="18.375" style="5" customWidth="1"/>
    <col min="6" max="6" width="18.375" style="6" customWidth="1"/>
  </cols>
  <sheetData>
    <row r="1" ht="35" customHeight="1" spans="1:6">
      <c r="A1" s="7" t="s">
        <v>0</v>
      </c>
      <c r="B1" s="7"/>
      <c r="C1" s="8"/>
      <c r="D1" s="8"/>
      <c r="E1" s="9"/>
      <c r="F1" s="10"/>
    </row>
    <row r="2" s="1" customFormat="1" ht="24.75" customHeight="1" spans="1:6">
      <c r="A2" s="11" t="s">
        <v>1</v>
      </c>
      <c r="B2" s="12"/>
      <c r="C2" s="13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370721********2211</v>
      </c>
      <c r="E4" s="23">
        <v>2</v>
      </c>
      <c r="F4" s="23">
        <v>2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51" si="0">REPLACE(C5,7,8,"********")</f>
        <v>370721********2216</v>
      </c>
      <c r="E5" s="23">
        <v>4</v>
      </c>
      <c r="F5" s="23">
        <v>4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370721********2231</v>
      </c>
      <c r="E6" s="23">
        <v>1</v>
      </c>
      <c r="F6" s="23">
        <v>1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370781********2211</v>
      </c>
      <c r="E7" s="23">
        <v>6</v>
      </c>
      <c r="F7" s="23">
        <v>6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370721********2246</v>
      </c>
      <c r="E8" s="23">
        <v>3</v>
      </c>
      <c r="F8" s="23">
        <v>3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370721********2218</v>
      </c>
      <c r="E9" s="23">
        <v>7</v>
      </c>
      <c r="F9" s="23">
        <v>7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370721********2212</v>
      </c>
      <c r="E10" s="23">
        <v>2.5</v>
      </c>
      <c r="F10" s="23">
        <v>2.5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370721********2214</v>
      </c>
      <c r="E11" s="23">
        <v>1.5</v>
      </c>
      <c r="F11" s="23">
        <v>1.5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370721********2212</v>
      </c>
      <c r="E12" s="23">
        <v>4</v>
      </c>
      <c r="F12" s="23">
        <v>4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370721********2219</v>
      </c>
      <c r="E13" s="23">
        <v>2</v>
      </c>
      <c r="F13" s="23">
        <v>2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370721********2217</v>
      </c>
      <c r="E14" s="23">
        <v>4</v>
      </c>
      <c r="F14" s="23">
        <v>4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370721********2244</v>
      </c>
      <c r="E15" s="23">
        <v>8</v>
      </c>
      <c r="F15" s="23">
        <v>8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370721********2253</v>
      </c>
      <c r="E16" s="23">
        <v>3</v>
      </c>
      <c r="F16" s="23">
        <v>3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370721********2211</v>
      </c>
      <c r="E17" s="23">
        <v>1</v>
      </c>
      <c r="F17" s="23">
        <v>1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370721********2218</v>
      </c>
      <c r="E18" s="23">
        <v>25</v>
      </c>
      <c r="F18" s="23">
        <v>25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370721********221X</v>
      </c>
      <c r="E19" s="23">
        <v>3</v>
      </c>
      <c r="F19" s="23">
        <v>3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370721********2224</v>
      </c>
      <c r="E20" s="23">
        <v>9</v>
      </c>
      <c r="F20" s="23">
        <v>9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370721********2248</v>
      </c>
      <c r="E21" s="23">
        <v>5</v>
      </c>
      <c r="F21" s="23">
        <v>5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370721********2211</v>
      </c>
      <c r="E22" s="23">
        <v>5</v>
      </c>
      <c r="F22" s="23">
        <v>5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370721********2217</v>
      </c>
      <c r="E23" s="23">
        <v>1</v>
      </c>
      <c r="F23" s="23">
        <v>1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370721********2211</v>
      </c>
      <c r="E24" s="23">
        <v>6.4</v>
      </c>
      <c r="F24" s="23">
        <v>6.4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370721********2217</v>
      </c>
      <c r="E25" s="23">
        <v>8.89</v>
      </c>
      <c r="F25" s="23">
        <v>8.89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370721********2211</v>
      </c>
      <c r="E26" s="23">
        <v>5</v>
      </c>
      <c r="F26" s="23">
        <v>5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370721********2211</v>
      </c>
      <c r="E27" s="23">
        <v>8</v>
      </c>
      <c r="F27" s="23">
        <v>8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370721********2218</v>
      </c>
      <c r="E28" s="23">
        <v>4</v>
      </c>
      <c r="F28" s="23">
        <v>4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370721********2210</v>
      </c>
      <c r="E29" s="23">
        <v>2.6</v>
      </c>
      <c r="F29" s="23">
        <v>2.6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370721********2237</v>
      </c>
      <c r="E30" s="23">
        <v>8</v>
      </c>
      <c r="F30" s="23">
        <v>8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370721********2212</v>
      </c>
      <c r="E31" s="23">
        <v>2</v>
      </c>
      <c r="F31" s="23">
        <v>2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370721********2214</v>
      </c>
      <c r="E32" s="23">
        <v>2</v>
      </c>
      <c r="F32" s="23">
        <v>2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370721********2214</v>
      </c>
      <c r="E33" s="24">
        <v>7</v>
      </c>
      <c r="F33" s="23">
        <v>7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370721********2211</v>
      </c>
      <c r="E34" s="24">
        <v>2</v>
      </c>
      <c r="F34" s="23">
        <v>2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370721********2259</v>
      </c>
      <c r="E35" s="24">
        <v>3.5</v>
      </c>
      <c r="F35" s="23">
        <v>3.5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370721********2217</v>
      </c>
      <c r="E36" s="24">
        <v>2</v>
      </c>
      <c r="F36" s="23">
        <v>2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si="0"/>
        <v>370721********2212</v>
      </c>
      <c r="E37" s="24">
        <v>9</v>
      </c>
      <c r="F37" s="23">
        <v>9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0"/>
        <v>372826********4928</v>
      </c>
      <c r="E38" s="24">
        <v>4</v>
      </c>
      <c r="F38" s="23">
        <v>4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0"/>
        <v>370781********2214</v>
      </c>
      <c r="E39" s="24">
        <v>8.2</v>
      </c>
      <c r="F39" s="23">
        <v>8.2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0"/>
        <v>370721********2234</v>
      </c>
      <c r="E40" s="24">
        <v>10</v>
      </c>
      <c r="F40" s="23">
        <v>10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0"/>
        <v>370721********221X</v>
      </c>
      <c r="E41" s="24">
        <v>3.3</v>
      </c>
      <c r="F41" s="23">
        <v>3.3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0"/>
        <v>370721********2215</v>
      </c>
      <c r="E42" s="24">
        <v>2</v>
      </c>
      <c r="F42" s="23">
        <v>2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0"/>
        <v>370721********2211</v>
      </c>
      <c r="E43" s="24">
        <v>6.7</v>
      </c>
      <c r="F43" s="23">
        <v>6.7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0"/>
        <v>370721********2211</v>
      </c>
      <c r="E44" s="24">
        <v>5.3</v>
      </c>
      <c r="F44" s="23">
        <v>5.3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0"/>
        <v>370721********2243</v>
      </c>
      <c r="E45" s="24">
        <v>4</v>
      </c>
      <c r="F45" s="23">
        <v>4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0"/>
        <v>370721********223X</v>
      </c>
      <c r="E46" s="24">
        <v>5</v>
      </c>
      <c r="F46" s="23">
        <v>5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0"/>
        <v>370721********2251</v>
      </c>
      <c r="E47" s="24">
        <v>4</v>
      </c>
      <c r="F47" s="23">
        <v>4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0"/>
        <v>370781********2230</v>
      </c>
      <c r="E48" s="24">
        <v>7</v>
      </c>
      <c r="F48" s="23">
        <v>7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0"/>
        <v>370781********2235</v>
      </c>
      <c r="E49" s="24">
        <v>12.5</v>
      </c>
      <c r="F49" s="23">
        <v>12.5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0"/>
        <v>370721********2212</v>
      </c>
      <c r="E50" s="24">
        <v>10</v>
      </c>
      <c r="F50" s="23">
        <v>10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0"/>
        <v>370721********2236</v>
      </c>
      <c r="E51" s="24">
        <v>4</v>
      </c>
      <c r="F51" s="23">
        <v>4</v>
      </c>
    </row>
    <row r="52" ht="20" customHeight="1" spans="1:6">
      <c r="A52" s="20" t="s">
        <v>103</v>
      </c>
      <c r="B52" s="20"/>
      <c r="C52" s="21"/>
      <c r="D52" s="22"/>
      <c r="E52" s="24"/>
      <c r="F52" s="23">
        <f>SUM(F4:F51)</f>
        <v>253.39</v>
      </c>
    </row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天命难违</cp:lastModifiedBy>
  <cp:revision>0</cp:revision>
  <dcterms:created xsi:type="dcterms:W3CDTF">2025-01-26T07:51:00Z</dcterms:created>
  <dcterms:modified xsi:type="dcterms:W3CDTF">2025-05-10T03:01:54Z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