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<sst xmlns="http://schemas.openxmlformats.org/spreadsheetml/2006/main" count="91" uniqueCount="90">
  <si>
    <t>2025年青州市小麦分户种植面积核定情况公示表</t>
  </si>
  <si>
    <t>乡（镇）（盖章）                                 后演马村</t>
  </si>
  <si>
    <t>序号</t>
  </si>
  <si>
    <t>种粮主体</t>
  </si>
  <si>
    <t>身份证号</t>
  </si>
  <si>
    <t>自报告单面积
（亩）</t>
  </si>
  <si>
    <t>村委核实面积
(亩)</t>
  </si>
  <si>
    <t>李多富</t>
  </si>
  <si>
    <t>370721196805052571</t>
  </si>
  <si>
    <t>谭桂亮</t>
  </si>
  <si>
    <t>370781197902112610</t>
  </si>
  <si>
    <t>刘绪武</t>
  </si>
  <si>
    <t>370721197402212571</t>
  </si>
  <si>
    <t>邵英莲</t>
  </si>
  <si>
    <t>370721196404202567</t>
  </si>
  <si>
    <t>刘金星</t>
  </si>
  <si>
    <t>370721197110252598</t>
  </si>
  <si>
    <t>王保村</t>
  </si>
  <si>
    <t>370721197312162611</t>
  </si>
  <si>
    <t>谭桂宝</t>
  </si>
  <si>
    <t>370781199006112590</t>
  </si>
  <si>
    <t>赵新斌</t>
  </si>
  <si>
    <t>370724198510251459</t>
  </si>
  <si>
    <t>谭福国</t>
  </si>
  <si>
    <t>370721196909202570</t>
  </si>
  <si>
    <t>王效忠</t>
  </si>
  <si>
    <t>370721196411182613</t>
  </si>
  <si>
    <t>徐遵义</t>
  </si>
  <si>
    <t>370721195007062578</t>
  </si>
  <si>
    <t>李强</t>
  </si>
  <si>
    <t>370781198512222616</t>
  </si>
  <si>
    <t>刘新芬</t>
  </si>
  <si>
    <t>370721197009282581</t>
  </si>
  <si>
    <t>宋美芹</t>
  </si>
  <si>
    <t>370721197408282562</t>
  </si>
  <si>
    <t>刘金华</t>
  </si>
  <si>
    <t>370721196911112638</t>
  </si>
  <si>
    <t>刘文华</t>
  </si>
  <si>
    <t>370721196109172596</t>
  </si>
  <si>
    <t>谭桂全</t>
  </si>
  <si>
    <t>37078119790203259X</t>
  </si>
  <si>
    <t>王振军</t>
  </si>
  <si>
    <t>370721196311192574</t>
  </si>
  <si>
    <t>刘金国</t>
  </si>
  <si>
    <t>370721196909232630</t>
  </si>
  <si>
    <t>李长富</t>
  </si>
  <si>
    <t>37078119810414257X</t>
  </si>
  <si>
    <t>徐宗南</t>
  </si>
  <si>
    <t>370721195109172612</t>
  </si>
  <si>
    <t>李绳军</t>
  </si>
  <si>
    <t>370721196610132598</t>
  </si>
  <si>
    <t>李保全</t>
  </si>
  <si>
    <t>370721195506262590</t>
  </si>
  <si>
    <t>王志芹</t>
  </si>
  <si>
    <t>370721197303113463</t>
  </si>
  <si>
    <t>项子礼</t>
  </si>
  <si>
    <t>370721197112102577</t>
  </si>
  <si>
    <t>刘增武</t>
  </si>
  <si>
    <t>370721195712252596</t>
  </si>
  <si>
    <t>王希全</t>
  </si>
  <si>
    <t>370721197501232594</t>
  </si>
  <si>
    <t>刘增明</t>
  </si>
  <si>
    <t>370721194507192577</t>
  </si>
  <si>
    <t>王利军</t>
  </si>
  <si>
    <t>370781197909062572</t>
  </si>
  <si>
    <t>李保国</t>
  </si>
  <si>
    <t>370721195710292578</t>
  </si>
  <si>
    <t>王志功</t>
  </si>
  <si>
    <t>370729195707292578</t>
  </si>
  <si>
    <t>王立国</t>
  </si>
  <si>
    <t>370781198012052593</t>
  </si>
  <si>
    <t>王振怀</t>
  </si>
  <si>
    <t>370721195307182571</t>
  </si>
  <si>
    <t>李文美</t>
  </si>
  <si>
    <t>370721196212282582</t>
  </si>
  <si>
    <t>李保民</t>
  </si>
  <si>
    <t>370721196211022594</t>
  </si>
  <si>
    <t>李文义</t>
  </si>
  <si>
    <t>370721197301012597</t>
  </si>
  <si>
    <t>谭桂成</t>
  </si>
  <si>
    <t>370721195911162577</t>
  </si>
  <si>
    <t>王兰英</t>
  </si>
  <si>
    <t>370721196703172564</t>
  </si>
  <si>
    <t>王保玉</t>
  </si>
  <si>
    <t>370781197904192570</t>
  </si>
  <si>
    <t>李洪明</t>
  </si>
  <si>
    <t>370721195204262579</t>
  </si>
  <si>
    <t>李百莲</t>
  </si>
  <si>
    <t>370721195505182564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</si>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</sst>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topLeftCell="A36" workbookViewId="0">
      <selection activeCell="D4" sqref="D4:D44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25" style="3" hidden="1" customWidth="1"/>
    <col min="4" max="4" width="23.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370721********2571</v>
      </c>
      <c r="E4" s="19">
        <v>5</v>
      </c>
      <c r="F4" s="19">
        <v>5</v>
      </c>
    </row>
    <row r="5" ht="24.75" customHeight="1" spans="1:6">
      <c r="A5" s="15">
        <v>2</v>
      </c>
      <c r="B5" s="16" t="s">
        <v>9</v>
      </c>
      <c r="C5" s="17" t="s">
        <v>10</v>
      </c>
      <c r="D5" s="18" t="str">
        <f t="shared" ref="D5:D44" si="0">REPLACE(C5,7,8,"********")</f>
        <v>370781********2610</v>
      </c>
      <c r="E5" s="19">
        <v>3</v>
      </c>
      <c r="F5" s="19">
        <v>3</v>
      </c>
    </row>
    <row r="6" ht="24.75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370721********2571</v>
      </c>
      <c r="E6" s="19">
        <v>2.5</v>
      </c>
      <c r="F6" s="19">
        <v>2.5</v>
      </c>
    </row>
    <row r="7" ht="24.75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370721********2567</v>
      </c>
      <c r="E7" s="19">
        <v>2.5</v>
      </c>
      <c r="F7" s="19">
        <v>2.5</v>
      </c>
    </row>
    <row r="8" ht="24.75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370721********2598</v>
      </c>
      <c r="E8" s="19">
        <v>5</v>
      </c>
      <c r="F8" s="19">
        <v>5</v>
      </c>
    </row>
    <row r="9" ht="24.75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370721********2611</v>
      </c>
      <c r="E9" s="19">
        <v>2</v>
      </c>
      <c r="F9" s="19">
        <v>2</v>
      </c>
    </row>
    <row r="10" ht="24.75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370781********2590</v>
      </c>
      <c r="E10" s="19">
        <v>5</v>
      </c>
      <c r="F10" s="19">
        <v>5</v>
      </c>
    </row>
    <row r="11" ht="24.75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370724********1459</v>
      </c>
      <c r="E11" s="19">
        <v>4</v>
      </c>
      <c r="F11" s="19">
        <v>4</v>
      </c>
    </row>
    <row r="12" ht="24.75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370721********2570</v>
      </c>
      <c r="E12" s="19">
        <v>5</v>
      </c>
      <c r="F12" s="19">
        <v>5</v>
      </c>
    </row>
    <row r="13" ht="24.75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370721********2613</v>
      </c>
      <c r="E13" s="19">
        <v>5</v>
      </c>
      <c r="F13" s="19">
        <v>5</v>
      </c>
    </row>
    <row r="14" ht="24.75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370721********2578</v>
      </c>
      <c r="E14" s="19">
        <v>3</v>
      </c>
      <c r="F14" s="19">
        <v>3</v>
      </c>
    </row>
    <row r="15" ht="24.75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370781********2616</v>
      </c>
      <c r="E15" s="19">
        <v>4</v>
      </c>
      <c r="F15" s="19">
        <v>4</v>
      </c>
    </row>
    <row r="16" ht="24.75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370721********2581</v>
      </c>
      <c r="E16" s="19">
        <v>27</v>
      </c>
      <c r="F16" s="19">
        <v>27</v>
      </c>
    </row>
    <row r="17" ht="24.75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370721********2562</v>
      </c>
      <c r="E17" s="19">
        <v>4</v>
      </c>
      <c r="F17" s="19">
        <v>4</v>
      </c>
    </row>
    <row r="18" ht="24.75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370721********2638</v>
      </c>
      <c r="E18" s="19">
        <v>4</v>
      </c>
      <c r="F18" s="19">
        <v>4</v>
      </c>
    </row>
    <row r="19" ht="24.75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370721********2596</v>
      </c>
      <c r="E19" s="19">
        <v>5.2</v>
      </c>
      <c r="F19" s="19">
        <v>5.2</v>
      </c>
    </row>
    <row r="20" ht="24.75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370781********259X</v>
      </c>
      <c r="E20" s="19">
        <v>6</v>
      </c>
      <c r="F20" s="19">
        <v>6</v>
      </c>
    </row>
    <row r="21" ht="24.75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370721********2574</v>
      </c>
      <c r="E21" s="19">
        <v>2</v>
      </c>
      <c r="F21" s="19">
        <v>2</v>
      </c>
    </row>
    <row r="22" ht="24.75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370721********2630</v>
      </c>
      <c r="E22" s="19">
        <v>6</v>
      </c>
      <c r="F22" s="19">
        <v>6</v>
      </c>
    </row>
    <row r="23" ht="24.75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370781********257X</v>
      </c>
      <c r="E23" s="19">
        <v>4</v>
      </c>
      <c r="F23" s="19">
        <v>4</v>
      </c>
    </row>
    <row r="24" ht="24.75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370721********2612</v>
      </c>
      <c r="E24" s="19">
        <v>5</v>
      </c>
      <c r="F24" s="19">
        <v>5</v>
      </c>
    </row>
    <row r="25" ht="24.75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370721********2598</v>
      </c>
      <c r="E25" s="19">
        <v>3</v>
      </c>
      <c r="F25" s="19">
        <v>3</v>
      </c>
    </row>
    <row r="26" ht="24.75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370721********2590</v>
      </c>
      <c r="E26" s="19">
        <v>5</v>
      </c>
      <c r="F26" s="19">
        <v>5</v>
      </c>
    </row>
    <row r="27" ht="24.75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370721********3463</v>
      </c>
      <c r="E27" s="19">
        <v>8</v>
      </c>
      <c r="F27" s="19">
        <v>8</v>
      </c>
    </row>
    <row r="28" ht="24.75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370721********2577</v>
      </c>
      <c r="E28" s="19">
        <v>6</v>
      </c>
      <c r="F28" s="19">
        <v>6</v>
      </c>
    </row>
    <row r="29" ht="24.75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370721********2596</v>
      </c>
      <c r="E29" s="19">
        <v>4</v>
      </c>
      <c r="F29" s="19">
        <v>4</v>
      </c>
    </row>
    <row r="30" ht="24.75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370721********2594</v>
      </c>
      <c r="E30" s="19">
        <v>5</v>
      </c>
      <c r="F30" s="19">
        <v>5</v>
      </c>
    </row>
    <row r="31" ht="24.75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370721********2577</v>
      </c>
      <c r="E31" s="19">
        <v>3</v>
      </c>
      <c r="F31" s="19">
        <v>3</v>
      </c>
    </row>
    <row r="32" ht="24.75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370781********2572</v>
      </c>
      <c r="E32" s="19">
        <v>15</v>
      </c>
      <c r="F32" s="19">
        <v>15</v>
      </c>
    </row>
    <row r="33" ht="24.75" customHeight="1" spans="1:6">
      <c r="A33" s="15">
        <v>30</v>
      </c>
      <c r="B33" s="16" t="s">
        <v>65</v>
      </c>
      <c r="C33" s="17" t="s">
        <v>66</v>
      </c>
      <c r="D33" s="18" t="str">
        <f t="shared" si="0"/>
        <v>370721********2578</v>
      </c>
      <c r="E33" s="19">
        <v>5</v>
      </c>
      <c r="F33" s="19">
        <v>5</v>
      </c>
    </row>
    <row r="34" ht="24.75" customHeight="1" spans="1:6">
      <c r="A34" s="15">
        <v>31</v>
      </c>
      <c r="B34" s="16" t="s">
        <v>67</v>
      </c>
      <c r="C34" s="17" t="s">
        <v>68</v>
      </c>
      <c r="D34" s="18" t="str">
        <f t="shared" si="0"/>
        <v>370729********2578</v>
      </c>
      <c r="E34" s="19">
        <v>4</v>
      </c>
      <c r="F34" s="19">
        <v>4</v>
      </c>
    </row>
    <row r="35" customHeight="1" spans="1:6">
      <c r="A35" s="15">
        <v>32</v>
      </c>
      <c r="B35" s="16" t="s">
        <v>69</v>
      </c>
      <c r="C35" s="17" t="s">
        <v>70</v>
      </c>
      <c r="D35" s="18" t="str">
        <f t="shared" si="0"/>
        <v>370781********2593</v>
      </c>
      <c r="E35" s="19">
        <v>6</v>
      </c>
      <c r="F35" s="19">
        <v>6</v>
      </c>
    </row>
    <row r="36" customHeight="1" spans="1:6">
      <c r="A36" s="15">
        <v>33</v>
      </c>
      <c r="B36" s="16" t="s">
        <v>71</v>
      </c>
      <c r="C36" s="17" t="s">
        <v>72</v>
      </c>
      <c r="D36" s="18" t="str">
        <f t="shared" si="0"/>
        <v>370721********2571</v>
      </c>
      <c r="E36" s="19">
        <v>1.5</v>
      </c>
      <c r="F36" s="19">
        <v>1.5</v>
      </c>
    </row>
    <row r="37" customHeight="1" spans="1:6">
      <c r="A37" s="15">
        <v>34</v>
      </c>
      <c r="B37" s="16" t="s">
        <v>73</v>
      </c>
      <c r="C37" s="17" t="s">
        <v>74</v>
      </c>
      <c r="D37" s="18" t="str">
        <f t="shared" si="0"/>
        <v>370721********2582</v>
      </c>
      <c r="E37" s="19">
        <v>3</v>
      </c>
      <c r="F37" s="19">
        <v>3</v>
      </c>
    </row>
    <row r="38" customHeight="1" spans="1:6">
      <c r="A38" s="15">
        <v>35</v>
      </c>
      <c r="B38" s="16" t="s">
        <v>75</v>
      </c>
      <c r="C38" s="17" t="s">
        <v>76</v>
      </c>
      <c r="D38" s="18" t="str">
        <f t="shared" si="0"/>
        <v>370721********2594</v>
      </c>
      <c r="E38" s="19">
        <v>7.5</v>
      </c>
      <c r="F38" s="19">
        <v>7.5</v>
      </c>
    </row>
    <row r="39" customHeight="1" spans="1:6">
      <c r="A39" s="15">
        <v>36</v>
      </c>
      <c r="B39" s="16" t="s">
        <v>77</v>
      </c>
      <c r="C39" s="17" t="s">
        <v>78</v>
      </c>
      <c r="D39" s="18" t="str">
        <f t="shared" si="0"/>
        <v>370721********2597</v>
      </c>
      <c r="E39" s="19">
        <v>3</v>
      </c>
      <c r="F39" s="19">
        <v>3</v>
      </c>
    </row>
    <row r="40" customHeight="1" spans="1:6">
      <c r="A40" s="15">
        <v>37</v>
      </c>
      <c r="B40" s="16" t="s">
        <v>79</v>
      </c>
      <c r="C40" s="17" t="s">
        <v>80</v>
      </c>
      <c r="D40" s="18" t="str">
        <f t="shared" si="0"/>
        <v>370721********2577</v>
      </c>
      <c r="E40" s="19">
        <v>6</v>
      </c>
      <c r="F40" s="19">
        <v>6</v>
      </c>
    </row>
    <row r="41" customHeight="1" spans="1:6">
      <c r="A41" s="15">
        <v>38</v>
      </c>
      <c r="B41" s="16" t="s">
        <v>81</v>
      </c>
      <c r="C41" s="17" t="s">
        <v>82</v>
      </c>
      <c r="D41" s="18" t="str">
        <f t="shared" si="0"/>
        <v>370721********2564</v>
      </c>
      <c r="E41" s="19">
        <v>2</v>
      </c>
      <c r="F41" s="19">
        <v>2</v>
      </c>
    </row>
    <row r="42" customHeight="1" spans="1:6">
      <c r="A42" s="15">
        <v>39</v>
      </c>
      <c r="B42" s="16" t="s">
        <v>83</v>
      </c>
      <c r="C42" s="17" t="s">
        <v>84</v>
      </c>
      <c r="D42" s="18" t="str">
        <f t="shared" si="0"/>
        <v>370781********2570</v>
      </c>
      <c r="E42" s="19">
        <v>6</v>
      </c>
      <c r="F42" s="19">
        <v>6</v>
      </c>
    </row>
    <row r="43" customHeight="1" spans="1:6">
      <c r="A43" s="15">
        <v>40</v>
      </c>
      <c r="B43" s="16" t="s">
        <v>85</v>
      </c>
      <c r="C43" s="17" t="s">
        <v>86</v>
      </c>
      <c r="D43" s="18" t="str">
        <f t="shared" si="0"/>
        <v>370721********2579</v>
      </c>
      <c r="E43" s="19">
        <v>2.5</v>
      </c>
      <c r="F43" s="19">
        <v>2.5</v>
      </c>
    </row>
    <row r="44" customHeight="1" spans="1:6">
      <c r="A44" s="15">
        <v>41</v>
      </c>
      <c r="B44" s="16" t="s">
        <v>87</v>
      </c>
      <c r="C44" s="17" t="s">
        <v>88</v>
      </c>
      <c r="D44" s="18" t="str">
        <f t="shared" si="0"/>
        <v>370721********2564</v>
      </c>
      <c r="E44" s="19">
        <v>8</v>
      </c>
      <c r="F44" s="19">
        <v>8</v>
      </c>
    </row>
    <row r="45" customHeight="1" spans="1:6">
      <c r="A45" s="15" t="s">
        <v>89</v>
      </c>
      <c r="B45" s="15"/>
      <c r="C45" s="20"/>
      <c r="D45" s="21"/>
      <c r="E45" s="20">
        <f>SUM(E4:E44)</f>
        <v>212.7</v>
      </c>
      <c r="F45" s="22">
        <f>SUM(F4:F44)</f>
        <v>212.7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D728FF5DEDB24316A004F412580ED5C1_13</vt:lpwstr>
  </property>
</Properties>
</file>