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<sst xmlns="http://schemas.openxmlformats.org/spreadsheetml/2006/main" count="67" uniqueCount="66">
  <si>
    <t>2025年青州市小麦分户种植面积核定情况公示表</t>
  </si>
  <si>
    <t>乡（镇）（盖章）                                 前演马村</t>
  </si>
  <si>
    <t>序号</t>
  </si>
  <si>
    <t>种粮主体</t>
  </si>
  <si>
    <t>身份证号</t>
  </si>
  <si>
    <t>自报告单面积
（亩）</t>
  </si>
  <si>
    <t>村委核实面积
(亩)</t>
  </si>
  <si>
    <t>张正会</t>
  </si>
  <si>
    <t>370721197108202575</t>
  </si>
  <si>
    <t>王建亭</t>
  </si>
  <si>
    <t>37072119571222259X</t>
  </si>
  <si>
    <t>邵长忠</t>
  </si>
  <si>
    <t>370721195611122573</t>
  </si>
  <si>
    <t>司文华</t>
  </si>
  <si>
    <t>370721196605112613</t>
  </si>
  <si>
    <t>白瑞群</t>
  </si>
  <si>
    <t>370721196208052573</t>
  </si>
  <si>
    <t>李海亮</t>
  </si>
  <si>
    <t>370781198706182579</t>
  </si>
  <si>
    <t>刘君亭</t>
  </si>
  <si>
    <t>370721196308082593</t>
  </si>
  <si>
    <t>孙传国</t>
  </si>
  <si>
    <t>370721195805222572</t>
  </si>
  <si>
    <t>李杰</t>
  </si>
  <si>
    <t>370721195902282577</t>
  </si>
  <si>
    <t>武保国</t>
  </si>
  <si>
    <t>370721194712062595</t>
  </si>
  <si>
    <t>邵长武</t>
  </si>
  <si>
    <t>370721196409122574</t>
  </si>
  <si>
    <t>刘文华</t>
  </si>
  <si>
    <t>370721197007182579</t>
  </si>
  <si>
    <t>白瑞祥</t>
  </si>
  <si>
    <t>370721195404042570</t>
  </si>
  <si>
    <t>邵长军</t>
  </si>
  <si>
    <t>370721197307242596</t>
  </si>
  <si>
    <t>王洪田</t>
  </si>
  <si>
    <t>370721195209272573</t>
  </si>
  <si>
    <t>刘文亭</t>
  </si>
  <si>
    <t>370721195508202591</t>
  </si>
  <si>
    <t>张洪明</t>
  </si>
  <si>
    <t>370721195411242597</t>
  </si>
  <si>
    <t>牟风兰</t>
  </si>
  <si>
    <t>370721196211122624</t>
  </si>
  <si>
    <t>王洪付</t>
  </si>
  <si>
    <t>37072119570214257X</t>
  </si>
  <si>
    <t>王建武</t>
  </si>
  <si>
    <t>370721196902232574</t>
  </si>
  <si>
    <t>刘华亭</t>
  </si>
  <si>
    <t>370721195009222571</t>
  </si>
  <si>
    <t>白金刚</t>
  </si>
  <si>
    <t>370781198311232594</t>
  </si>
  <si>
    <t>刘文忠</t>
  </si>
  <si>
    <t>370721196602152572</t>
  </si>
  <si>
    <t>武保庆</t>
  </si>
  <si>
    <t>370721195508262578</t>
  </si>
  <si>
    <t>张国民</t>
  </si>
  <si>
    <t>370781198202232579</t>
  </si>
  <si>
    <t>刘玉亭</t>
  </si>
  <si>
    <t>370721197704022597</t>
  </si>
  <si>
    <t>白瑞祯</t>
  </si>
  <si>
    <t>370721195512222579</t>
  </si>
  <si>
    <t>刘臣亭</t>
  </si>
  <si>
    <t>370721197002182596</t>
  </si>
  <si>
    <t>武洪星</t>
  </si>
  <si>
    <t>370721197508292573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</si>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</sst>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topLeftCell="A25" workbookViewId="0">
      <selection activeCell="D4" sqref="D4:D32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125" style="3" hidden="1" customWidth="1"/>
    <col min="4" max="4" width="25.12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1" customHeight="1" spans="1:6">
      <c r="A2" s="8" t="s">
        <v>1</v>
      </c>
      <c r="B2" s="8"/>
      <c r="C2" s="8"/>
      <c r="D2" s="9"/>
      <c r="E2" s="8"/>
      <c r="F2" s="8"/>
    </row>
    <row r="3" ht="39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3" customHeight="1" spans="1:6">
      <c r="A4" s="15">
        <v>1</v>
      </c>
      <c r="B4" s="16" t="s">
        <v>7</v>
      </c>
      <c r="C4" s="17" t="s">
        <v>8</v>
      </c>
      <c r="D4" s="18" t="str">
        <f>REPLACE(C4,7,8,"********")</f>
        <v>370721********2575</v>
      </c>
      <c r="E4" s="19">
        <v>5</v>
      </c>
      <c r="F4" s="19">
        <v>5</v>
      </c>
    </row>
    <row r="5" ht="23" customHeight="1" spans="1:6">
      <c r="A5" s="15">
        <v>2</v>
      </c>
      <c r="B5" s="16" t="s">
        <v>9</v>
      </c>
      <c r="C5" s="17" t="s">
        <v>10</v>
      </c>
      <c r="D5" s="18" t="str">
        <f t="shared" ref="D5:D32" si="0">REPLACE(C5,7,8,"********")</f>
        <v>370721********259X</v>
      </c>
      <c r="E5" s="19">
        <v>3</v>
      </c>
      <c r="F5" s="19">
        <v>3</v>
      </c>
    </row>
    <row r="6" ht="23" customHeight="1" spans="1:6">
      <c r="A6" s="15">
        <v>3</v>
      </c>
      <c r="B6" s="16" t="s">
        <v>11</v>
      </c>
      <c r="C6" s="17" t="s">
        <v>12</v>
      </c>
      <c r="D6" s="18" t="str">
        <f t="shared" si="0"/>
        <v>370721********2573</v>
      </c>
      <c r="E6" s="19">
        <v>3</v>
      </c>
      <c r="F6" s="19">
        <v>3</v>
      </c>
    </row>
    <row r="7" ht="23" customHeight="1" spans="1:6">
      <c r="A7" s="15">
        <v>4</v>
      </c>
      <c r="B7" s="16" t="s">
        <v>13</v>
      </c>
      <c r="C7" s="17" t="s">
        <v>14</v>
      </c>
      <c r="D7" s="18" t="str">
        <f t="shared" si="0"/>
        <v>370721********2613</v>
      </c>
      <c r="E7" s="19">
        <v>3</v>
      </c>
      <c r="F7" s="19">
        <v>3</v>
      </c>
    </row>
    <row r="8" ht="23" customHeight="1" spans="1:6">
      <c r="A8" s="15">
        <v>5</v>
      </c>
      <c r="B8" s="16" t="s">
        <v>15</v>
      </c>
      <c r="C8" s="17" t="s">
        <v>16</v>
      </c>
      <c r="D8" s="18" t="str">
        <f t="shared" si="0"/>
        <v>370721********2573</v>
      </c>
      <c r="E8" s="19">
        <v>3</v>
      </c>
      <c r="F8" s="19">
        <v>3</v>
      </c>
    </row>
    <row r="9" ht="23" customHeight="1" spans="1:6">
      <c r="A9" s="15">
        <v>6</v>
      </c>
      <c r="B9" s="16" t="s">
        <v>17</v>
      </c>
      <c r="C9" s="17" t="s">
        <v>18</v>
      </c>
      <c r="D9" s="18" t="str">
        <f t="shared" si="0"/>
        <v>370781********2579</v>
      </c>
      <c r="E9" s="19">
        <v>4</v>
      </c>
      <c r="F9" s="19">
        <v>4</v>
      </c>
    </row>
    <row r="10" ht="23" customHeight="1" spans="1:6">
      <c r="A10" s="15">
        <v>7</v>
      </c>
      <c r="B10" s="16" t="s">
        <v>19</v>
      </c>
      <c r="C10" s="17" t="s">
        <v>20</v>
      </c>
      <c r="D10" s="18" t="str">
        <f t="shared" si="0"/>
        <v>370721********2593</v>
      </c>
      <c r="E10" s="19">
        <v>3.5</v>
      </c>
      <c r="F10" s="19">
        <v>3.5</v>
      </c>
    </row>
    <row r="11" ht="23" customHeight="1" spans="1:6">
      <c r="A11" s="15">
        <v>8</v>
      </c>
      <c r="B11" s="16" t="s">
        <v>21</v>
      </c>
      <c r="C11" s="17" t="s">
        <v>22</v>
      </c>
      <c r="D11" s="18" t="str">
        <f t="shared" si="0"/>
        <v>370721********2572</v>
      </c>
      <c r="E11" s="19">
        <v>1</v>
      </c>
      <c r="F11" s="19">
        <v>1</v>
      </c>
    </row>
    <row r="12" ht="23" customHeight="1" spans="1:6">
      <c r="A12" s="15">
        <v>9</v>
      </c>
      <c r="B12" s="16" t="s">
        <v>23</v>
      </c>
      <c r="C12" s="17" t="s">
        <v>24</v>
      </c>
      <c r="D12" s="18" t="str">
        <f t="shared" si="0"/>
        <v>370721********2577</v>
      </c>
      <c r="E12" s="19">
        <v>1</v>
      </c>
      <c r="F12" s="19">
        <v>1</v>
      </c>
    </row>
    <row r="13" ht="23" customHeight="1" spans="1:6">
      <c r="A13" s="15">
        <v>10</v>
      </c>
      <c r="B13" s="16" t="s">
        <v>25</v>
      </c>
      <c r="C13" s="17" t="s">
        <v>26</v>
      </c>
      <c r="D13" s="18" t="str">
        <f t="shared" si="0"/>
        <v>370721********2595</v>
      </c>
      <c r="E13" s="19">
        <v>2</v>
      </c>
      <c r="F13" s="19">
        <v>2</v>
      </c>
    </row>
    <row r="14" ht="23" customHeight="1" spans="1:6">
      <c r="A14" s="15">
        <v>11</v>
      </c>
      <c r="B14" s="16" t="s">
        <v>27</v>
      </c>
      <c r="C14" s="17" t="s">
        <v>28</v>
      </c>
      <c r="D14" s="18" t="str">
        <f t="shared" si="0"/>
        <v>370721********2574</v>
      </c>
      <c r="E14" s="19">
        <v>4</v>
      </c>
      <c r="F14" s="19">
        <v>4</v>
      </c>
    </row>
    <row r="15" ht="23" customHeight="1" spans="1:6">
      <c r="A15" s="15">
        <v>12</v>
      </c>
      <c r="B15" s="16" t="s">
        <v>29</v>
      </c>
      <c r="C15" s="17" t="s">
        <v>30</v>
      </c>
      <c r="D15" s="18" t="str">
        <f t="shared" si="0"/>
        <v>370721********2579</v>
      </c>
      <c r="E15" s="19">
        <v>3.5</v>
      </c>
      <c r="F15" s="19">
        <v>3.5</v>
      </c>
    </row>
    <row r="16" ht="23" customHeight="1" spans="1:6">
      <c r="A16" s="15">
        <v>13</v>
      </c>
      <c r="B16" s="16" t="s">
        <v>31</v>
      </c>
      <c r="C16" s="17" t="s">
        <v>32</v>
      </c>
      <c r="D16" s="18" t="str">
        <f t="shared" si="0"/>
        <v>370721********2570</v>
      </c>
      <c r="E16" s="19">
        <v>5</v>
      </c>
      <c r="F16" s="19">
        <v>5</v>
      </c>
    </row>
    <row r="17" ht="23" customHeight="1" spans="1:6">
      <c r="A17" s="15">
        <v>14</v>
      </c>
      <c r="B17" s="16" t="s">
        <v>33</v>
      </c>
      <c r="C17" s="17" t="s">
        <v>34</v>
      </c>
      <c r="D17" s="18" t="str">
        <f t="shared" si="0"/>
        <v>370721********2596</v>
      </c>
      <c r="E17" s="19">
        <v>2.5</v>
      </c>
      <c r="F17" s="19">
        <v>2.5</v>
      </c>
    </row>
    <row r="18" ht="23" customHeight="1" spans="1:6">
      <c r="A18" s="15">
        <v>15</v>
      </c>
      <c r="B18" s="16" t="s">
        <v>35</v>
      </c>
      <c r="C18" s="17" t="s">
        <v>36</v>
      </c>
      <c r="D18" s="18" t="str">
        <f t="shared" si="0"/>
        <v>370721********2573</v>
      </c>
      <c r="E18" s="19">
        <v>7</v>
      </c>
      <c r="F18" s="19">
        <v>7</v>
      </c>
    </row>
    <row r="19" ht="23" customHeight="1" spans="1:6">
      <c r="A19" s="15">
        <v>16</v>
      </c>
      <c r="B19" s="16" t="s">
        <v>37</v>
      </c>
      <c r="C19" s="17" t="s">
        <v>38</v>
      </c>
      <c r="D19" s="18" t="str">
        <f t="shared" si="0"/>
        <v>370721********2591</v>
      </c>
      <c r="E19" s="19">
        <v>8</v>
      </c>
      <c r="F19" s="19">
        <v>8</v>
      </c>
    </row>
    <row r="20" ht="23" customHeight="1" spans="1:6">
      <c r="A20" s="15">
        <v>17</v>
      </c>
      <c r="B20" s="16" t="s">
        <v>39</v>
      </c>
      <c r="C20" s="17" t="s">
        <v>40</v>
      </c>
      <c r="D20" s="18" t="str">
        <f t="shared" si="0"/>
        <v>370721********2597</v>
      </c>
      <c r="E20" s="19">
        <v>4</v>
      </c>
      <c r="F20" s="19">
        <v>4</v>
      </c>
    </row>
    <row r="21" ht="23" customHeight="1" spans="1:6">
      <c r="A21" s="15">
        <v>18</v>
      </c>
      <c r="B21" s="16" t="s">
        <v>41</v>
      </c>
      <c r="C21" s="17" t="s">
        <v>42</v>
      </c>
      <c r="D21" s="18" t="str">
        <f t="shared" si="0"/>
        <v>370721********2624</v>
      </c>
      <c r="E21" s="19">
        <v>1</v>
      </c>
      <c r="F21" s="19">
        <v>1</v>
      </c>
    </row>
    <row r="22" ht="23" customHeight="1" spans="1:6">
      <c r="A22" s="15">
        <v>19</v>
      </c>
      <c r="B22" s="16" t="s">
        <v>43</v>
      </c>
      <c r="C22" s="17" t="s">
        <v>44</v>
      </c>
      <c r="D22" s="18" t="str">
        <f t="shared" si="0"/>
        <v>370721********257X</v>
      </c>
      <c r="E22" s="19">
        <v>3</v>
      </c>
      <c r="F22" s="19">
        <v>3</v>
      </c>
    </row>
    <row r="23" ht="23" customHeight="1" spans="1:6">
      <c r="A23" s="15">
        <v>20</v>
      </c>
      <c r="B23" s="16" t="s">
        <v>45</v>
      </c>
      <c r="C23" s="17" t="s">
        <v>46</v>
      </c>
      <c r="D23" s="18" t="str">
        <f t="shared" si="0"/>
        <v>370721********2574</v>
      </c>
      <c r="E23" s="19">
        <v>3</v>
      </c>
      <c r="F23" s="19">
        <v>3</v>
      </c>
    </row>
    <row r="24" ht="23" customHeight="1" spans="1:6">
      <c r="A24" s="15">
        <v>21</v>
      </c>
      <c r="B24" s="16" t="s">
        <v>47</v>
      </c>
      <c r="C24" s="17" t="s">
        <v>48</v>
      </c>
      <c r="D24" s="18" t="str">
        <f t="shared" si="0"/>
        <v>370721********2571</v>
      </c>
      <c r="E24" s="19">
        <v>1</v>
      </c>
      <c r="F24" s="19">
        <v>1</v>
      </c>
    </row>
    <row r="25" ht="23" customHeight="1" spans="1:6">
      <c r="A25" s="15">
        <v>22</v>
      </c>
      <c r="B25" s="16" t="s">
        <v>49</v>
      </c>
      <c r="C25" s="17" t="s">
        <v>50</v>
      </c>
      <c r="D25" s="18" t="str">
        <f t="shared" si="0"/>
        <v>370781********2594</v>
      </c>
      <c r="E25" s="19">
        <v>1</v>
      </c>
      <c r="F25" s="19">
        <v>1</v>
      </c>
    </row>
    <row r="26" ht="23" customHeight="1" spans="1:6">
      <c r="A26" s="15">
        <v>23</v>
      </c>
      <c r="B26" s="16" t="s">
        <v>51</v>
      </c>
      <c r="C26" s="17" t="s">
        <v>52</v>
      </c>
      <c r="D26" s="18" t="str">
        <f t="shared" si="0"/>
        <v>370721********2572</v>
      </c>
      <c r="E26" s="19">
        <v>4</v>
      </c>
      <c r="F26" s="19">
        <v>4</v>
      </c>
    </row>
    <row r="27" ht="23" customHeight="1" spans="1:6">
      <c r="A27" s="15">
        <v>24</v>
      </c>
      <c r="B27" s="16" t="s">
        <v>53</v>
      </c>
      <c r="C27" s="17" t="s">
        <v>54</v>
      </c>
      <c r="D27" s="18" t="str">
        <f t="shared" si="0"/>
        <v>370721********2578</v>
      </c>
      <c r="E27" s="19">
        <v>2.5</v>
      </c>
      <c r="F27" s="19">
        <v>2.5</v>
      </c>
    </row>
    <row r="28" ht="23" customHeight="1" spans="1:6">
      <c r="A28" s="15">
        <v>25</v>
      </c>
      <c r="B28" s="16" t="s">
        <v>55</v>
      </c>
      <c r="C28" s="17" t="s">
        <v>56</v>
      </c>
      <c r="D28" s="18" t="str">
        <f t="shared" si="0"/>
        <v>370781********2579</v>
      </c>
      <c r="E28" s="19">
        <v>9</v>
      </c>
      <c r="F28" s="19">
        <v>9</v>
      </c>
    </row>
    <row r="29" ht="23" customHeight="1" spans="1:6">
      <c r="A29" s="15">
        <v>26</v>
      </c>
      <c r="B29" s="16" t="s">
        <v>57</v>
      </c>
      <c r="C29" s="17" t="s">
        <v>58</v>
      </c>
      <c r="D29" s="18" t="str">
        <f t="shared" si="0"/>
        <v>370721********2597</v>
      </c>
      <c r="E29" s="19">
        <v>3.5</v>
      </c>
      <c r="F29" s="19">
        <v>3.5</v>
      </c>
    </row>
    <row r="30" ht="23" customHeight="1" spans="1:6">
      <c r="A30" s="15">
        <v>27</v>
      </c>
      <c r="B30" s="16" t="s">
        <v>59</v>
      </c>
      <c r="C30" s="17" t="s">
        <v>60</v>
      </c>
      <c r="D30" s="18" t="str">
        <f t="shared" si="0"/>
        <v>370721********2579</v>
      </c>
      <c r="E30" s="19">
        <v>1.5</v>
      </c>
      <c r="F30" s="19">
        <v>1.5</v>
      </c>
    </row>
    <row r="31" ht="23" customHeight="1" spans="1:6">
      <c r="A31" s="15">
        <v>28</v>
      </c>
      <c r="B31" s="16" t="s">
        <v>61</v>
      </c>
      <c r="C31" s="17" t="s">
        <v>62</v>
      </c>
      <c r="D31" s="18" t="str">
        <f t="shared" si="0"/>
        <v>370721********2596</v>
      </c>
      <c r="E31" s="19">
        <v>3</v>
      </c>
      <c r="F31" s="19">
        <v>3</v>
      </c>
    </row>
    <row r="32" ht="23" customHeight="1" spans="1:6">
      <c r="A32" s="15">
        <v>29</v>
      </c>
      <c r="B32" s="16" t="s">
        <v>63</v>
      </c>
      <c r="C32" s="17" t="s">
        <v>64</v>
      </c>
      <c r="D32" s="18" t="str">
        <f t="shared" si="0"/>
        <v>370721********2573</v>
      </c>
      <c r="E32" s="19">
        <v>6.8</v>
      </c>
      <c r="F32" s="19">
        <v>6.8</v>
      </c>
    </row>
    <row r="33" ht="23" customHeight="1" spans="1:6">
      <c r="A33" s="15" t="s">
        <v>65</v>
      </c>
      <c r="B33" s="15"/>
      <c r="C33" s="20"/>
      <c r="D33" s="21"/>
      <c r="E33" s="20">
        <f>SUM(E4:E32)</f>
        <v>101.8</v>
      </c>
      <c r="F33" s="22">
        <f>SUM(F4:F32)</f>
        <v>101.8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E12C55FD47C5459D89A3E17DC520A3CE_13</vt:lpwstr>
  </property>
</Properties>
</file>