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<sst xmlns="http://schemas.openxmlformats.org/spreadsheetml/2006/main" count="37" uniqueCount="36">
  <si>
    <t>2025年青州市小麦分户种植面积核定情况公示表</t>
  </si>
  <si>
    <t>乡（镇）（盖章）                                 新胜村</t>
  </si>
  <si>
    <t>序号</t>
  </si>
  <si>
    <t>种粮主体</t>
  </si>
  <si>
    <t>身份证号</t>
  </si>
  <si>
    <t>自报告单面积
（亩）</t>
  </si>
  <si>
    <t>村委核实面积
(亩)</t>
  </si>
  <si>
    <t>唐元山</t>
  </si>
  <si>
    <t>370721196701262419</t>
  </si>
  <si>
    <t>唐行三</t>
  </si>
  <si>
    <t>370721197105292413</t>
  </si>
  <si>
    <t>唐行宝</t>
  </si>
  <si>
    <t>370721196012042410</t>
  </si>
  <si>
    <t>张林奎</t>
  </si>
  <si>
    <t>370721195412122415</t>
  </si>
  <si>
    <t>张树奎</t>
  </si>
  <si>
    <t>370721194908012434</t>
  </si>
  <si>
    <t>张文奎</t>
  </si>
  <si>
    <t>370721196503252412</t>
  </si>
  <si>
    <t>唐增军</t>
  </si>
  <si>
    <t>370721196801202413</t>
  </si>
  <si>
    <t>宋健</t>
  </si>
  <si>
    <t>370781198902102599</t>
  </si>
  <si>
    <t>唐增正</t>
  </si>
  <si>
    <t>370721195704022416</t>
  </si>
  <si>
    <t>王文杰</t>
  </si>
  <si>
    <t>370721195110252417</t>
  </si>
  <si>
    <t>孙立贵</t>
  </si>
  <si>
    <t>370721195007142412</t>
  </si>
  <si>
    <t>唐行平</t>
  </si>
  <si>
    <t>370721196503292414</t>
  </si>
  <si>
    <t>唐行政</t>
  </si>
  <si>
    <t>37072119580608241X</t>
  </si>
  <si>
    <t>唐元波</t>
  </si>
  <si>
    <t>37072119690110241X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</si>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</sst>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b/>
      <sz val="12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3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tabSelected="1" topLeftCell="A7" workbookViewId="0">
      <selection activeCell="D4" sqref="D4:D17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23" style="3" hidden="1" customWidth="1"/>
    <col min="4" max="4" width="23" style="4" customWidth="1"/>
    <col min="5" max="5" width="18.375" style="3" customWidth="1"/>
    <col min="6" max="6" width="18.375" style="5" customWidth="1"/>
  </cols>
  <sheetData>
    <row r="1" customFormat="1" ht="35" customHeight="1" spans="1:6">
      <c r="A1" s="6" t="s">
        <v>0</v>
      </c>
      <c r="B1" s="6"/>
      <c r="C1" s="6"/>
      <c r="D1" s="7"/>
      <c r="E1" s="6"/>
      <c r="F1" s="6"/>
    </row>
    <row r="2" s="1" customFormat="1" ht="21" customHeight="1" spans="1:6">
      <c r="A2" s="8" t="s">
        <v>1</v>
      </c>
      <c r="B2" s="8"/>
      <c r="C2" s="8"/>
      <c r="D2" s="9"/>
      <c r="E2" s="8"/>
      <c r="F2" s="8"/>
    </row>
    <row r="3" ht="42" customHeight="1" spans="1:6">
      <c r="A3" s="10" t="s">
        <v>2</v>
      </c>
      <c r="B3" s="10" t="s">
        <v>3</v>
      </c>
      <c r="C3" s="11" t="s">
        <v>4</v>
      </c>
      <c r="D3" s="12" t="s">
        <v>4</v>
      </c>
      <c r="E3" s="13" t="s">
        <v>5</v>
      </c>
      <c r="F3" s="14" t="s">
        <v>6</v>
      </c>
    </row>
    <row r="4" ht="26" customHeight="1" spans="1:6">
      <c r="A4" s="15">
        <v>1</v>
      </c>
      <c r="B4" s="16" t="s">
        <v>7</v>
      </c>
      <c r="C4" s="17" t="s">
        <v>8</v>
      </c>
      <c r="D4" s="18" t="str">
        <f>REPLACE(C4,7,8,"********")</f>
        <v>370721********2419</v>
      </c>
      <c r="E4" s="19">
        <v>1</v>
      </c>
      <c r="F4" s="19">
        <v>1</v>
      </c>
    </row>
    <row r="5" ht="26" customHeight="1" spans="1:6">
      <c r="A5" s="15">
        <v>2</v>
      </c>
      <c r="B5" s="16" t="s">
        <v>9</v>
      </c>
      <c r="C5" s="17" t="s">
        <v>10</v>
      </c>
      <c r="D5" s="18" t="str">
        <f t="shared" ref="D5:D17" si="0">REPLACE(C5,7,8,"********")</f>
        <v>370721********2413</v>
      </c>
      <c r="E5" s="19">
        <v>1</v>
      </c>
      <c r="F5" s="19">
        <v>1</v>
      </c>
    </row>
    <row r="6" ht="26" customHeight="1" spans="1:6">
      <c r="A6" s="15">
        <v>3</v>
      </c>
      <c r="B6" s="16" t="s">
        <v>11</v>
      </c>
      <c r="C6" s="17" t="s">
        <v>12</v>
      </c>
      <c r="D6" s="18" t="str">
        <f t="shared" si="0"/>
        <v>370721********2410</v>
      </c>
      <c r="E6" s="19">
        <v>2</v>
      </c>
      <c r="F6" s="19">
        <v>2</v>
      </c>
    </row>
    <row r="7" ht="26" customHeight="1" spans="1:6">
      <c r="A7" s="15">
        <v>4</v>
      </c>
      <c r="B7" s="16" t="s">
        <v>13</v>
      </c>
      <c r="C7" s="17" t="s">
        <v>14</v>
      </c>
      <c r="D7" s="18" t="str">
        <f t="shared" si="0"/>
        <v>370721********2415</v>
      </c>
      <c r="E7" s="19">
        <v>3</v>
      </c>
      <c r="F7" s="19">
        <v>3</v>
      </c>
    </row>
    <row r="8" ht="26" customHeight="1" spans="1:6">
      <c r="A8" s="15">
        <v>5</v>
      </c>
      <c r="B8" s="16" t="s">
        <v>15</v>
      </c>
      <c r="C8" s="17" t="s">
        <v>16</v>
      </c>
      <c r="D8" s="18" t="str">
        <f t="shared" si="0"/>
        <v>370721********2434</v>
      </c>
      <c r="E8" s="19">
        <v>6</v>
      </c>
      <c r="F8" s="19">
        <v>6</v>
      </c>
    </row>
    <row r="9" ht="26" customHeight="1" spans="1:6">
      <c r="A9" s="15">
        <v>6</v>
      </c>
      <c r="B9" s="16" t="s">
        <v>17</v>
      </c>
      <c r="C9" s="17" t="s">
        <v>18</v>
      </c>
      <c r="D9" s="18" t="str">
        <f t="shared" si="0"/>
        <v>370721********2412</v>
      </c>
      <c r="E9" s="19">
        <v>2</v>
      </c>
      <c r="F9" s="19">
        <v>2</v>
      </c>
    </row>
    <row r="10" ht="26" customHeight="1" spans="1:6">
      <c r="A10" s="15">
        <v>7</v>
      </c>
      <c r="B10" s="16" t="s">
        <v>19</v>
      </c>
      <c r="C10" s="17" t="s">
        <v>20</v>
      </c>
      <c r="D10" s="18" t="str">
        <f t="shared" si="0"/>
        <v>370721********2413</v>
      </c>
      <c r="E10" s="19">
        <v>1</v>
      </c>
      <c r="F10" s="19">
        <v>1</v>
      </c>
    </row>
    <row r="11" ht="26" customHeight="1" spans="1:6">
      <c r="A11" s="15">
        <v>8</v>
      </c>
      <c r="B11" s="16" t="s">
        <v>21</v>
      </c>
      <c r="C11" s="17" t="s">
        <v>22</v>
      </c>
      <c r="D11" s="18" t="str">
        <f t="shared" si="0"/>
        <v>370781********2599</v>
      </c>
      <c r="E11" s="19">
        <v>1</v>
      </c>
      <c r="F11" s="19">
        <v>1</v>
      </c>
    </row>
    <row r="12" ht="26" customHeight="1" spans="1:6">
      <c r="A12" s="15">
        <v>9</v>
      </c>
      <c r="B12" s="16" t="s">
        <v>23</v>
      </c>
      <c r="C12" s="17" t="s">
        <v>24</v>
      </c>
      <c r="D12" s="18" t="str">
        <f t="shared" si="0"/>
        <v>370721********2416</v>
      </c>
      <c r="E12" s="19">
        <v>3</v>
      </c>
      <c r="F12" s="19">
        <v>3</v>
      </c>
    </row>
    <row r="13" ht="26" customHeight="1" spans="1:6">
      <c r="A13" s="15">
        <v>10</v>
      </c>
      <c r="B13" s="16" t="s">
        <v>25</v>
      </c>
      <c r="C13" s="17" t="s">
        <v>26</v>
      </c>
      <c r="D13" s="18" t="str">
        <f t="shared" si="0"/>
        <v>370721********2417</v>
      </c>
      <c r="E13" s="19">
        <v>2</v>
      </c>
      <c r="F13" s="19">
        <v>2</v>
      </c>
    </row>
    <row r="14" ht="26" customHeight="1" spans="1:6">
      <c r="A14" s="15">
        <v>11</v>
      </c>
      <c r="B14" s="16" t="s">
        <v>27</v>
      </c>
      <c r="C14" s="17" t="s">
        <v>28</v>
      </c>
      <c r="D14" s="18" t="str">
        <f t="shared" si="0"/>
        <v>370721********2412</v>
      </c>
      <c r="E14" s="19">
        <v>8</v>
      </c>
      <c r="F14" s="19">
        <v>8</v>
      </c>
    </row>
    <row r="15" ht="26" customHeight="1" spans="1:6">
      <c r="A15" s="15">
        <v>12</v>
      </c>
      <c r="B15" s="16" t="s">
        <v>29</v>
      </c>
      <c r="C15" s="17" t="s">
        <v>30</v>
      </c>
      <c r="D15" s="18" t="str">
        <f t="shared" si="0"/>
        <v>370721********2414</v>
      </c>
      <c r="E15" s="19">
        <v>2</v>
      </c>
      <c r="F15" s="19">
        <v>2</v>
      </c>
    </row>
    <row r="16" ht="26" customHeight="1" spans="1:6">
      <c r="A16" s="15">
        <v>13</v>
      </c>
      <c r="B16" s="16" t="s">
        <v>31</v>
      </c>
      <c r="C16" s="17" t="s">
        <v>32</v>
      </c>
      <c r="D16" s="18" t="str">
        <f t="shared" si="0"/>
        <v>370721********241X</v>
      </c>
      <c r="E16" s="19">
        <v>3</v>
      </c>
      <c r="F16" s="19">
        <v>3</v>
      </c>
    </row>
    <row r="17" ht="26" customHeight="1" spans="1:6">
      <c r="A17" s="15">
        <v>14</v>
      </c>
      <c r="B17" s="16" t="s">
        <v>33</v>
      </c>
      <c r="C17" s="17" t="s">
        <v>34</v>
      </c>
      <c r="D17" s="18" t="str">
        <f t="shared" si="0"/>
        <v>370721********241X</v>
      </c>
      <c r="E17" s="19">
        <v>4</v>
      </c>
      <c r="F17" s="19">
        <v>4</v>
      </c>
    </row>
    <row r="18" ht="26" customHeight="1" spans="1:6">
      <c r="A18" s="15" t="s">
        <v>35</v>
      </c>
      <c r="B18" s="15"/>
      <c r="C18" s="20"/>
      <c r="D18" s="21"/>
      <c r="E18" s="20">
        <f>SUM(E4:E17)</f>
        <v>39</v>
      </c>
      <c r="F18" s="22">
        <f>SUM(F4:F17)</f>
        <v>39</v>
      </c>
    </row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2025-05-19T03:28:58Z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FF6A1F2774C24DBA993C88FA3A890A65_13</vt:lpwstr>
  </property>
</Properties>
</file>