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<sst xmlns="http://schemas.openxmlformats.org/spreadsheetml/2006/main" count="135" uniqueCount="131">
  <si>
    <t>2025年青州市小麦分户种植面积核定情况公示表</t>
  </si>
  <si>
    <t>乡（镇）（盖章）                                    苗家村</t>
  </si>
  <si>
    <t>序号</t>
  </si>
  <si>
    <t>种粮主体</t>
  </si>
  <si>
    <t>身份证号</t>
  </si>
  <si>
    <t>自报告单面积
（亩）</t>
  </si>
  <si>
    <t>村委核实面积
(亩)</t>
  </si>
  <si>
    <t>李有田</t>
  </si>
  <si>
    <t>370721196212062416</t>
  </si>
  <si>
    <t>张民堂</t>
  </si>
  <si>
    <t>37072119611013241X</t>
  </si>
  <si>
    <t>张保堂</t>
  </si>
  <si>
    <t>370721196502102412</t>
  </si>
  <si>
    <t>李智才</t>
  </si>
  <si>
    <t>37072119560818241X</t>
  </si>
  <si>
    <t>李照春</t>
  </si>
  <si>
    <t>370721195705042419</t>
  </si>
  <si>
    <t>李文学</t>
  </si>
  <si>
    <t>370721195110032430</t>
  </si>
  <si>
    <t>李景刚</t>
  </si>
  <si>
    <t>370721196805252418</t>
  </si>
  <si>
    <t>李效堂</t>
  </si>
  <si>
    <t>370721196302022434</t>
  </si>
  <si>
    <t>李如全</t>
  </si>
  <si>
    <t>370721196109032411</t>
  </si>
  <si>
    <t>李效春</t>
  </si>
  <si>
    <t>370721196001082417</t>
  </si>
  <si>
    <t>李金芳</t>
  </si>
  <si>
    <t>370721195609042427</t>
  </si>
  <si>
    <t>李新华</t>
  </si>
  <si>
    <t>370721196205092414</t>
  </si>
  <si>
    <t>李智民</t>
  </si>
  <si>
    <t>370721196701142417</t>
  </si>
  <si>
    <t>张春堂</t>
  </si>
  <si>
    <t>370721196504242419</t>
  </si>
  <si>
    <t>冯福珍</t>
  </si>
  <si>
    <t>370721195702282425</t>
  </si>
  <si>
    <t>张伟</t>
  </si>
  <si>
    <t>370781198502192572</t>
  </si>
  <si>
    <t>李照远</t>
  </si>
  <si>
    <t>370721195409092411</t>
  </si>
  <si>
    <t>李德强</t>
  </si>
  <si>
    <t>370721196908202413</t>
  </si>
  <si>
    <t>李洪春</t>
  </si>
  <si>
    <t>37072119740915241X</t>
  </si>
  <si>
    <t>李智忠</t>
  </si>
  <si>
    <t>370721195006032414</t>
  </si>
  <si>
    <t>张全堂</t>
  </si>
  <si>
    <t>370721196505252416</t>
  </si>
  <si>
    <t>杨文彩</t>
  </si>
  <si>
    <t>370721195708122422</t>
  </si>
  <si>
    <t>李希文</t>
  </si>
  <si>
    <t>37072119541115241X</t>
  </si>
  <si>
    <t>李金东</t>
  </si>
  <si>
    <t>370781198802262659</t>
  </si>
  <si>
    <t>张建堂</t>
  </si>
  <si>
    <t>370721196504032411</t>
  </si>
  <si>
    <t>张华堂</t>
  </si>
  <si>
    <t>370721196204252412</t>
  </si>
  <si>
    <t>李建春</t>
  </si>
  <si>
    <t>370721195005262410</t>
  </si>
  <si>
    <t>李旺春</t>
  </si>
  <si>
    <t>370721196601172416</t>
  </si>
  <si>
    <t>370721196502102414</t>
  </si>
  <si>
    <t>张高堂</t>
  </si>
  <si>
    <t>370721195603072414</t>
  </si>
  <si>
    <t>李如义</t>
  </si>
  <si>
    <t>370721195511222411</t>
  </si>
  <si>
    <t>张和堂</t>
  </si>
  <si>
    <t>370721196208012416</t>
  </si>
  <si>
    <t>李德亮</t>
  </si>
  <si>
    <t>370721196210022410</t>
  </si>
  <si>
    <t>李世英</t>
  </si>
  <si>
    <t>370721195412262418</t>
  </si>
  <si>
    <t>李照玉</t>
  </si>
  <si>
    <t>370721196404162411</t>
  </si>
  <si>
    <t>李世田</t>
  </si>
  <si>
    <t>370721195704082419</t>
  </si>
  <si>
    <t>李景明</t>
  </si>
  <si>
    <t>370721194710202419</t>
  </si>
  <si>
    <t>李晓永</t>
  </si>
  <si>
    <t>370781197809212617</t>
  </si>
  <si>
    <t>张希堂</t>
  </si>
  <si>
    <t>370721196409232415</t>
  </si>
  <si>
    <t>李德高</t>
  </si>
  <si>
    <t>370721195710192411</t>
  </si>
  <si>
    <t>李智福</t>
  </si>
  <si>
    <t>370721196608082413</t>
  </si>
  <si>
    <t>李智兴</t>
  </si>
  <si>
    <t>370721196110102413</t>
  </si>
  <si>
    <t>张军华</t>
  </si>
  <si>
    <t>370721196707192415</t>
  </si>
  <si>
    <t>李建中</t>
  </si>
  <si>
    <t>370721196506012414</t>
  </si>
  <si>
    <t>李福全</t>
  </si>
  <si>
    <t>370721196404022419</t>
  </si>
  <si>
    <t>李新孟</t>
  </si>
  <si>
    <t>370721196408122417</t>
  </si>
  <si>
    <t>李久春</t>
  </si>
  <si>
    <t>370721196507182415</t>
  </si>
  <si>
    <t>李景德</t>
  </si>
  <si>
    <t>37072119610408241X</t>
  </si>
  <si>
    <t>李新春</t>
  </si>
  <si>
    <t>370721194211232410</t>
  </si>
  <si>
    <t>李中春</t>
  </si>
  <si>
    <t>370721194811222419</t>
  </si>
  <si>
    <t>李孟春</t>
  </si>
  <si>
    <t>370721194506052417</t>
  </si>
  <si>
    <t>徐文彦</t>
  </si>
  <si>
    <t>370721194902142414</t>
  </si>
  <si>
    <t>张新堂</t>
  </si>
  <si>
    <t>370721196908082415</t>
  </si>
  <si>
    <t>李世堂</t>
  </si>
  <si>
    <t>379721195410082413</t>
  </si>
  <si>
    <t>李福录</t>
  </si>
  <si>
    <t>379721196209242416</t>
  </si>
  <si>
    <t>李永顺</t>
  </si>
  <si>
    <t>379781197903282574</t>
  </si>
  <si>
    <t>李智全</t>
  </si>
  <si>
    <t>370721195412182434</t>
  </si>
  <si>
    <t>李保金</t>
  </si>
  <si>
    <t>370781198204142593</t>
  </si>
  <si>
    <t>李秀孟</t>
  </si>
  <si>
    <t>370721196312152419</t>
  </si>
  <si>
    <t>李建学</t>
  </si>
  <si>
    <t>370721197009122414</t>
  </si>
  <si>
    <t>李东孟</t>
  </si>
  <si>
    <t>370721195908272417</t>
  </si>
  <si>
    <t>张秀华</t>
  </si>
  <si>
    <t>370721197004172412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</si>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</sst>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</numFmts>
  <fonts count="29">
    <font>
      <sz val="11"/>
      <name val="宋体"/>
      <charset val="134"/>
    </font>
    <font>
      <sz val="14"/>
      <name val="宋体"/>
      <charset val="134"/>
    </font>
    <font>
      <sz val="11"/>
      <color rgb="FFFF0000"/>
      <name val="宋体"/>
      <charset val="134"/>
    </font>
    <font>
      <b/>
      <sz val="20"/>
      <name val="宋体"/>
      <charset val="134"/>
    </font>
    <font>
      <sz val="14"/>
      <name val="仿宋"/>
      <charset val="134"/>
    </font>
    <font>
      <b/>
      <sz val="12"/>
      <name val="宋体"/>
      <charset val="134"/>
    </font>
    <font>
      <sz val="1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2" borderId="3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6" applyNumberFormat="0" applyAlignment="0" applyProtection="0">
      <alignment vertical="center"/>
    </xf>
    <xf numFmtId="0" fontId="19" fillId="4" borderId="7" applyNumberFormat="0" applyAlignment="0" applyProtection="0">
      <alignment vertical="center"/>
    </xf>
    <xf numFmtId="0" fontId="20" fillId="4" borderId="6" applyNumberFormat="0" applyAlignment="0" applyProtection="0">
      <alignment vertical="center"/>
    </xf>
    <xf numFmtId="0" fontId="21" fillId="5" borderId="8" applyNumberFormat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31"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49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176" fontId="0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NumberFormat="1" applyFont="1" applyBorder="1" applyAlignment="1">
      <alignment horizontal="left" vertical="center"/>
    </xf>
    <xf numFmtId="49" fontId="1" fillId="0" borderId="1" xfId="0" applyNumberFormat="1" applyFont="1" applyBorder="1" applyAlignment="1">
      <alignment horizontal="left" vertical="center"/>
    </xf>
    <xf numFmtId="176" fontId="1" fillId="0" borderId="1" xfId="0" applyNumberFormat="1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5" fillId="0" borderId="2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49" fontId="0" fillId="0" borderId="2" xfId="0" applyNumberFormat="1" applyFont="1" applyBorder="1" applyAlignment="1">
      <alignment horizontal="center" vertical="center"/>
    </xf>
    <xf numFmtId="0" fontId="0" fillId="0" borderId="2" xfId="0" applyNumberFormat="1" applyFont="1" applyBorder="1" applyAlignment="1">
      <alignment horizontal="center" vertical="center"/>
    </xf>
    <xf numFmtId="176" fontId="0" fillId="0" borderId="2" xfId="0" applyNumberFormat="1" applyFont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176" fontId="2" fillId="0" borderId="2" xfId="0" applyNumberFormat="1" applyFont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177" fontId="8" fillId="0" borderId="2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7"/>
  <sheetViews>
    <sheetView tabSelected="1" workbookViewId="0">
      <selection activeCell="A4" sqref="$A4:$XFD67"/>
    </sheetView>
  </sheetViews>
  <sheetFormatPr defaultColWidth="9" defaultRowHeight="25" customHeight="1" outlineLevelCol="5"/>
  <cols>
    <col min="1" max="1" width="7.375" style="3" customWidth="1"/>
    <col min="2" max="2" width="15.875" style="3" customWidth="1"/>
    <col min="3" max="3" width="30.875" style="4" hidden="1" customWidth="1"/>
    <col min="4" max="4" width="22.625" style="5" customWidth="1"/>
    <col min="5" max="5" width="18.375" style="4" customWidth="1"/>
    <col min="6" max="6" width="18.375" style="6" customWidth="1"/>
  </cols>
  <sheetData>
    <row r="1" customFormat="1" ht="35" customHeight="1" spans="1:6">
      <c r="A1" s="7" t="s">
        <v>0</v>
      </c>
      <c r="B1" s="7"/>
      <c r="C1" s="8"/>
      <c r="D1" s="8"/>
      <c r="E1" s="9"/>
      <c r="F1" s="10"/>
    </row>
    <row r="2" s="1" customFormat="1" ht="24.75" customHeight="1" spans="1:6">
      <c r="A2" s="11" t="s">
        <v>1</v>
      </c>
      <c r="B2" s="12"/>
      <c r="C2" s="13"/>
      <c r="D2" s="13"/>
      <c r="E2" s="14"/>
      <c r="F2" s="15"/>
    </row>
    <row r="3" ht="39" customHeight="1" spans="1:6">
      <c r="A3" s="16" t="s">
        <v>2</v>
      </c>
      <c r="B3" s="16" t="s">
        <v>3</v>
      </c>
      <c r="C3" s="17" t="s">
        <v>4</v>
      </c>
      <c r="D3" s="18" t="s">
        <v>4</v>
      </c>
      <c r="E3" s="19" t="s">
        <v>5</v>
      </c>
      <c r="F3" s="20" t="s">
        <v>6</v>
      </c>
    </row>
    <row r="4" ht="21" customHeight="1" spans="1:6">
      <c r="A4" s="21">
        <v>1</v>
      </c>
      <c r="B4" s="21" t="s">
        <v>7</v>
      </c>
      <c r="C4" s="22" t="s">
        <v>8</v>
      </c>
      <c r="D4" s="23" t="str">
        <f>REPLACE(C4,7,8,"********")</f>
        <v>370721********2416</v>
      </c>
      <c r="E4" s="24">
        <v>0.61</v>
      </c>
      <c r="F4" s="25">
        <v>0.61</v>
      </c>
    </row>
    <row r="5" ht="21" customHeight="1" spans="1:6">
      <c r="A5" s="21">
        <v>2</v>
      </c>
      <c r="B5" s="21" t="s">
        <v>9</v>
      </c>
      <c r="C5" s="22" t="s">
        <v>10</v>
      </c>
      <c r="D5" s="23" t="str">
        <f t="shared" ref="D5:D36" si="0">REPLACE(C5,7,8,"********")</f>
        <v>370721********241X</v>
      </c>
      <c r="E5" s="24">
        <v>1.35</v>
      </c>
      <c r="F5" s="25">
        <v>1.35</v>
      </c>
    </row>
    <row r="6" ht="21" customHeight="1" spans="1:6">
      <c r="A6" s="21">
        <v>3</v>
      </c>
      <c r="B6" s="21" t="s">
        <v>11</v>
      </c>
      <c r="C6" s="22" t="s">
        <v>12</v>
      </c>
      <c r="D6" s="23" t="str">
        <f t="shared" si="0"/>
        <v>370721********2412</v>
      </c>
      <c r="E6" s="24">
        <v>3.34</v>
      </c>
      <c r="F6" s="25">
        <v>3.34</v>
      </c>
    </row>
    <row r="7" ht="21" customHeight="1" spans="1:6">
      <c r="A7" s="21">
        <v>4</v>
      </c>
      <c r="B7" s="21" t="s">
        <v>13</v>
      </c>
      <c r="C7" s="22" t="s">
        <v>14</v>
      </c>
      <c r="D7" s="23" t="str">
        <f t="shared" si="0"/>
        <v>370721********241X</v>
      </c>
      <c r="E7" s="24">
        <v>7.52</v>
      </c>
      <c r="F7" s="25">
        <v>7.52</v>
      </c>
    </row>
    <row r="8" ht="21" customHeight="1" spans="1:6">
      <c r="A8" s="21">
        <v>5</v>
      </c>
      <c r="B8" s="21" t="s">
        <v>15</v>
      </c>
      <c r="C8" s="22" t="s">
        <v>16</v>
      </c>
      <c r="D8" s="23" t="str">
        <f t="shared" si="0"/>
        <v>370721********2419</v>
      </c>
      <c r="E8" s="24">
        <v>6.64</v>
      </c>
      <c r="F8" s="25">
        <v>6.64</v>
      </c>
    </row>
    <row r="9" ht="21" customHeight="1" spans="1:6">
      <c r="A9" s="21">
        <v>6</v>
      </c>
      <c r="B9" s="21" t="s">
        <v>17</v>
      </c>
      <c r="C9" s="22" t="s">
        <v>18</v>
      </c>
      <c r="D9" s="23" t="str">
        <f t="shared" si="0"/>
        <v>370721********2430</v>
      </c>
      <c r="E9" s="24">
        <v>1.89</v>
      </c>
      <c r="F9" s="25">
        <v>1.89</v>
      </c>
    </row>
    <row r="10" ht="21" customHeight="1" spans="1:6">
      <c r="A10" s="21">
        <v>7</v>
      </c>
      <c r="B10" s="21" t="s">
        <v>19</v>
      </c>
      <c r="C10" s="22" t="s">
        <v>20</v>
      </c>
      <c r="D10" s="23" t="str">
        <f t="shared" si="0"/>
        <v>370721********2418</v>
      </c>
      <c r="E10" s="24">
        <v>4</v>
      </c>
      <c r="F10" s="25">
        <v>4</v>
      </c>
    </row>
    <row r="11" ht="21" customHeight="1" spans="1:6">
      <c r="A11" s="21">
        <v>8</v>
      </c>
      <c r="B11" s="21" t="s">
        <v>21</v>
      </c>
      <c r="C11" s="22" t="s">
        <v>22</v>
      </c>
      <c r="D11" s="23" t="str">
        <f t="shared" si="0"/>
        <v>370721********2434</v>
      </c>
      <c r="E11" s="24">
        <v>5.09</v>
      </c>
      <c r="F11" s="25">
        <v>5.09</v>
      </c>
    </row>
    <row r="12" ht="21" customHeight="1" spans="1:6">
      <c r="A12" s="21">
        <v>9</v>
      </c>
      <c r="B12" s="21" t="s">
        <v>23</v>
      </c>
      <c r="C12" s="22" t="s">
        <v>24</v>
      </c>
      <c r="D12" s="23" t="str">
        <f t="shared" si="0"/>
        <v>370721********2411</v>
      </c>
      <c r="E12" s="24">
        <v>2.4</v>
      </c>
      <c r="F12" s="25">
        <v>2.4</v>
      </c>
    </row>
    <row r="13" ht="21" customHeight="1" spans="1:6">
      <c r="A13" s="21">
        <v>10</v>
      </c>
      <c r="B13" s="21" t="s">
        <v>25</v>
      </c>
      <c r="C13" s="22" t="s">
        <v>26</v>
      </c>
      <c r="D13" s="23" t="str">
        <f t="shared" si="0"/>
        <v>370721********2417</v>
      </c>
      <c r="E13" s="24">
        <v>4.05</v>
      </c>
      <c r="F13" s="25">
        <v>4.05</v>
      </c>
    </row>
    <row r="14" ht="21" customHeight="1" spans="1:6">
      <c r="A14" s="21">
        <v>11</v>
      </c>
      <c r="B14" s="21" t="s">
        <v>27</v>
      </c>
      <c r="C14" s="22" t="s">
        <v>28</v>
      </c>
      <c r="D14" s="23" t="str">
        <f t="shared" si="0"/>
        <v>370721********2427</v>
      </c>
      <c r="E14" s="24">
        <v>4.57</v>
      </c>
      <c r="F14" s="25">
        <v>4.57</v>
      </c>
    </row>
    <row r="15" ht="21" customHeight="1" spans="1:6">
      <c r="A15" s="21">
        <v>12</v>
      </c>
      <c r="B15" s="21" t="s">
        <v>29</v>
      </c>
      <c r="C15" s="22" t="s">
        <v>30</v>
      </c>
      <c r="D15" s="23" t="str">
        <f t="shared" si="0"/>
        <v>370721********2414</v>
      </c>
      <c r="E15" s="24">
        <v>2</v>
      </c>
      <c r="F15" s="25">
        <v>2</v>
      </c>
    </row>
    <row r="16" ht="21" customHeight="1" spans="1:6">
      <c r="A16" s="21">
        <v>13</v>
      </c>
      <c r="B16" s="21" t="s">
        <v>31</v>
      </c>
      <c r="C16" s="22" t="s">
        <v>32</v>
      </c>
      <c r="D16" s="23" t="str">
        <f t="shared" si="0"/>
        <v>370721********2417</v>
      </c>
      <c r="E16" s="24">
        <v>2.2</v>
      </c>
      <c r="F16" s="25">
        <v>2.2</v>
      </c>
    </row>
    <row r="17" ht="21" customHeight="1" spans="1:6">
      <c r="A17" s="21">
        <v>14</v>
      </c>
      <c r="B17" s="21" t="s">
        <v>33</v>
      </c>
      <c r="C17" s="22" t="s">
        <v>34</v>
      </c>
      <c r="D17" s="23" t="str">
        <f t="shared" si="0"/>
        <v>370721********2419</v>
      </c>
      <c r="E17" s="24">
        <v>3.24</v>
      </c>
      <c r="F17" s="25">
        <v>3.24</v>
      </c>
    </row>
    <row r="18" ht="21" customHeight="1" spans="1:6">
      <c r="A18" s="21">
        <v>15</v>
      </c>
      <c r="B18" s="21" t="s">
        <v>35</v>
      </c>
      <c r="C18" s="22" t="s">
        <v>36</v>
      </c>
      <c r="D18" s="23" t="str">
        <f t="shared" si="0"/>
        <v>370721********2425</v>
      </c>
      <c r="E18" s="24">
        <v>2.43</v>
      </c>
      <c r="F18" s="25">
        <v>2.43</v>
      </c>
    </row>
    <row r="19" ht="21" customHeight="1" spans="1:6">
      <c r="A19" s="21">
        <v>16</v>
      </c>
      <c r="B19" s="21" t="s">
        <v>37</v>
      </c>
      <c r="C19" s="22" t="s">
        <v>38</v>
      </c>
      <c r="D19" s="23" t="str">
        <f t="shared" si="0"/>
        <v>370781********2572</v>
      </c>
      <c r="E19" s="24">
        <v>3.9</v>
      </c>
      <c r="F19" s="25">
        <v>3.9</v>
      </c>
    </row>
    <row r="20" ht="21" customHeight="1" spans="1:6">
      <c r="A20" s="21">
        <v>17</v>
      </c>
      <c r="B20" s="21" t="s">
        <v>39</v>
      </c>
      <c r="C20" s="22" t="s">
        <v>40</v>
      </c>
      <c r="D20" s="23" t="str">
        <f t="shared" si="0"/>
        <v>370721********2411</v>
      </c>
      <c r="E20" s="24">
        <v>8.73</v>
      </c>
      <c r="F20" s="25">
        <v>8.73</v>
      </c>
    </row>
    <row r="21" ht="21" customHeight="1" spans="1:6">
      <c r="A21" s="21">
        <v>18</v>
      </c>
      <c r="B21" s="21" t="s">
        <v>41</v>
      </c>
      <c r="C21" s="22" t="s">
        <v>42</v>
      </c>
      <c r="D21" s="23" t="str">
        <f t="shared" si="0"/>
        <v>370721********2413</v>
      </c>
      <c r="E21" s="24">
        <v>9.42</v>
      </c>
      <c r="F21" s="25">
        <v>9.42</v>
      </c>
    </row>
    <row r="22" ht="21" customHeight="1" spans="1:6">
      <c r="A22" s="21">
        <v>19</v>
      </c>
      <c r="B22" s="21" t="s">
        <v>43</v>
      </c>
      <c r="C22" s="22" t="s">
        <v>44</v>
      </c>
      <c r="D22" s="23" t="str">
        <f t="shared" si="0"/>
        <v>370721********241X</v>
      </c>
      <c r="E22" s="24">
        <v>1.58</v>
      </c>
      <c r="F22" s="25">
        <v>1.58</v>
      </c>
    </row>
    <row r="23" ht="21" customHeight="1" spans="1:6">
      <c r="A23" s="21">
        <v>20</v>
      </c>
      <c r="B23" s="21" t="s">
        <v>45</v>
      </c>
      <c r="C23" s="22" t="s">
        <v>46</v>
      </c>
      <c r="D23" s="23" t="str">
        <f t="shared" si="0"/>
        <v>370721********2414</v>
      </c>
      <c r="E23" s="24">
        <v>6.27</v>
      </c>
      <c r="F23" s="25">
        <v>6.27</v>
      </c>
    </row>
    <row r="24" ht="21" customHeight="1" spans="1:6">
      <c r="A24" s="21">
        <v>21</v>
      </c>
      <c r="B24" s="21" t="s">
        <v>47</v>
      </c>
      <c r="C24" s="22" t="s">
        <v>48</v>
      </c>
      <c r="D24" s="23" t="str">
        <f t="shared" si="0"/>
        <v>370721********2416</v>
      </c>
      <c r="E24" s="24">
        <v>1.8</v>
      </c>
      <c r="F24" s="25">
        <v>1.8</v>
      </c>
    </row>
    <row r="25" ht="21" customHeight="1" spans="1:6">
      <c r="A25" s="21">
        <v>22</v>
      </c>
      <c r="B25" s="21" t="s">
        <v>49</v>
      </c>
      <c r="C25" s="22" t="s">
        <v>50</v>
      </c>
      <c r="D25" s="23" t="str">
        <f t="shared" si="0"/>
        <v>370721********2422</v>
      </c>
      <c r="E25" s="24">
        <v>5</v>
      </c>
      <c r="F25" s="25">
        <v>5</v>
      </c>
    </row>
    <row r="26" ht="21" customHeight="1" spans="1:6">
      <c r="A26" s="21">
        <v>23</v>
      </c>
      <c r="B26" s="21" t="s">
        <v>51</v>
      </c>
      <c r="C26" s="22" t="s">
        <v>52</v>
      </c>
      <c r="D26" s="23" t="str">
        <f t="shared" si="0"/>
        <v>370721********241X</v>
      </c>
      <c r="E26" s="24">
        <v>6.55</v>
      </c>
      <c r="F26" s="25">
        <v>6.55</v>
      </c>
    </row>
    <row r="27" ht="21" customHeight="1" spans="1:6">
      <c r="A27" s="21">
        <v>24</v>
      </c>
      <c r="B27" s="21" t="s">
        <v>53</v>
      </c>
      <c r="C27" s="22" t="s">
        <v>54</v>
      </c>
      <c r="D27" s="23" t="str">
        <f t="shared" si="0"/>
        <v>370781********2659</v>
      </c>
      <c r="E27" s="24">
        <v>11</v>
      </c>
      <c r="F27" s="25">
        <v>11</v>
      </c>
    </row>
    <row r="28" ht="21" customHeight="1" spans="1:6">
      <c r="A28" s="21">
        <v>25</v>
      </c>
      <c r="B28" s="21" t="s">
        <v>55</v>
      </c>
      <c r="C28" s="22" t="s">
        <v>56</v>
      </c>
      <c r="D28" s="23" t="str">
        <f t="shared" si="0"/>
        <v>370721********2411</v>
      </c>
      <c r="E28" s="24">
        <v>5.26</v>
      </c>
      <c r="F28" s="25">
        <v>5.26</v>
      </c>
    </row>
    <row r="29" ht="21" customHeight="1" spans="1:6">
      <c r="A29" s="21">
        <v>26</v>
      </c>
      <c r="B29" s="21" t="s">
        <v>57</v>
      </c>
      <c r="C29" s="22" t="s">
        <v>58</v>
      </c>
      <c r="D29" s="23" t="str">
        <f t="shared" si="0"/>
        <v>370721********2412</v>
      </c>
      <c r="E29" s="24">
        <v>2</v>
      </c>
      <c r="F29" s="25">
        <v>2</v>
      </c>
    </row>
    <row r="30" ht="21" customHeight="1" spans="1:6">
      <c r="A30" s="21">
        <v>27</v>
      </c>
      <c r="B30" s="21" t="s">
        <v>59</v>
      </c>
      <c r="C30" s="22" t="s">
        <v>60</v>
      </c>
      <c r="D30" s="23" t="str">
        <f t="shared" si="0"/>
        <v>370721********2410</v>
      </c>
      <c r="E30" s="24">
        <v>2.5</v>
      </c>
      <c r="F30" s="25">
        <v>2.5</v>
      </c>
    </row>
    <row r="31" ht="21" customHeight="1" spans="1:6">
      <c r="A31" s="21">
        <v>28</v>
      </c>
      <c r="B31" s="21" t="s">
        <v>61</v>
      </c>
      <c r="C31" s="22" t="s">
        <v>62</v>
      </c>
      <c r="D31" s="23" t="str">
        <f t="shared" si="0"/>
        <v>370721********2416</v>
      </c>
      <c r="E31" s="24">
        <v>1.28</v>
      </c>
      <c r="F31" s="25">
        <v>1.28</v>
      </c>
    </row>
    <row r="32" s="2" customFormat="1" ht="21" customHeight="1" spans="1:6">
      <c r="A32" s="26">
        <v>29</v>
      </c>
      <c r="B32" s="26" t="s">
        <v>11</v>
      </c>
      <c r="C32" s="27" t="s">
        <v>63</v>
      </c>
      <c r="D32" s="23" t="str">
        <f t="shared" si="0"/>
        <v>370721********2414</v>
      </c>
      <c r="E32" s="28">
        <v>2.85</v>
      </c>
      <c r="F32" s="29">
        <v>2.85</v>
      </c>
    </row>
    <row r="33" s="2" customFormat="1" ht="21" customHeight="1" spans="1:6">
      <c r="A33" s="26">
        <v>30</v>
      </c>
      <c r="B33" s="26" t="s">
        <v>64</v>
      </c>
      <c r="C33" s="27" t="s">
        <v>65</v>
      </c>
      <c r="D33" s="23" t="str">
        <f t="shared" si="0"/>
        <v>370721********2414</v>
      </c>
      <c r="E33" s="28">
        <v>2.85</v>
      </c>
      <c r="F33" s="29">
        <v>2.85</v>
      </c>
    </row>
    <row r="34" ht="21" customHeight="1" spans="1:6">
      <c r="A34" s="21">
        <v>31</v>
      </c>
      <c r="B34" s="21" t="s">
        <v>66</v>
      </c>
      <c r="C34" s="22" t="s">
        <v>67</v>
      </c>
      <c r="D34" s="23" t="str">
        <f t="shared" si="0"/>
        <v>370721********2411</v>
      </c>
      <c r="E34" s="24">
        <v>3</v>
      </c>
      <c r="F34" s="25">
        <v>3</v>
      </c>
    </row>
    <row r="35" ht="21" customHeight="1" spans="1:6">
      <c r="A35" s="21">
        <v>32</v>
      </c>
      <c r="B35" s="21" t="s">
        <v>68</v>
      </c>
      <c r="C35" s="22" t="s">
        <v>69</v>
      </c>
      <c r="D35" s="23" t="str">
        <f t="shared" si="0"/>
        <v>370721********2416</v>
      </c>
      <c r="E35" s="22">
        <v>3.4</v>
      </c>
      <c r="F35" s="25">
        <v>3.4</v>
      </c>
    </row>
    <row r="36" ht="21" customHeight="1" spans="1:6">
      <c r="A36" s="21">
        <v>33</v>
      </c>
      <c r="B36" s="21" t="s">
        <v>70</v>
      </c>
      <c r="C36" s="22" t="s">
        <v>71</v>
      </c>
      <c r="D36" s="23" t="str">
        <f t="shared" si="0"/>
        <v>370721********2410</v>
      </c>
      <c r="E36" s="22">
        <v>13.19</v>
      </c>
      <c r="F36" s="25">
        <v>13.19</v>
      </c>
    </row>
    <row r="37" ht="21" customHeight="1" spans="1:6">
      <c r="A37" s="21">
        <v>34</v>
      </c>
      <c r="B37" s="21" t="s">
        <v>72</v>
      </c>
      <c r="C37" s="22" t="s">
        <v>73</v>
      </c>
      <c r="D37" s="23" t="str">
        <f t="shared" ref="D37:D66" si="1">REPLACE(C37,7,8,"********")</f>
        <v>370721********2418</v>
      </c>
      <c r="E37" s="22">
        <v>8.29</v>
      </c>
      <c r="F37" s="25">
        <v>8.29</v>
      </c>
    </row>
    <row r="38" ht="21" customHeight="1" spans="1:6">
      <c r="A38" s="21">
        <v>35</v>
      </c>
      <c r="B38" s="21" t="s">
        <v>74</v>
      </c>
      <c r="C38" s="22" t="s">
        <v>75</v>
      </c>
      <c r="D38" s="23" t="str">
        <f t="shared" si="1"/>
        <v>370721********2411</v>
      </c>
      <c r="E38" s="22">
        <v>3.92</v>
      </c>
      <c r="F38" s="25">
        <v>3.92</v>
      </c>
    </row>
    <row r="39" ht="21" customHeight="1" spans="1:6">
      <c r="A39" s="21">
        <v>36</v>
      </c>
      <c r="B39" s="21" t="s">
        <v>76</v>
      </c>
      <c r="C39" s="22" t="s">
        <v>77</v>
      </c>
      <c r="D39" s="23" t="str">
        <f t="shared" si="1"/>
        <v>370721********2419</v>
      </c>
      <c r="E39" s="22">
        <v>1.88</v>
      </c>
      <c r="F39" s="25">
        <v>1.88</v>
      </c>
    </row>
    <row r="40" ht="21" customHeight="1" spans="1:6">
      <c r="A40" s="21">
        <v>37</v>
      </c>
      <c r="B40" s="21" t="s">
        <v>78</v>
      </c>
      <c r="C40" s="22" t="s">
        <v>79</v>
      </c>
      <c r="D40" s="23" t="str">
        <f t="shared" si="1"/>
        <v>370721********2419</v>
      </c>
      <c r="E40" s="22">
        <v>17.5</v>
      </c>
      <c r="F40" s="25">
        <v>17.5</v>
      </c>
    </row>
    <row r="41" ht="21" customHeight="1" spans="1:6">
      <c r="A41" s="21">
        <v>38</v>
      </c>
      <c r="B41" s="21" t="s">
        <v>80</v>
      </c>
      <c r="C41" s="22" t="s">
        <v>81</v>
      </c>
      <c r="D41" s="23" t="str">
        <f t="shared" si="1"/>
        <v>370781********2617</v>
      </c>
      <c r="E41" s="22">
        <v>2</v>
      </c>
      <c r="F41" s="25">
        <v>2</v>
      </c>
    </row>
    <row r="42" ht="21" customHeight="1" spans="1:6">
      <c r="A42" s="21">
        <v>39</v>
      </c>
      <c r="B42" s="21" t="s">
        <v>82</v>
      </c>
      <c r="C42" s="22" t="s">
        <v>83</v>
      </c>
      <c r="D42" s="23" t="str">
        <f t="shared" si="1"/>
        <v>370721********2415</v>
      </c>
      <c r="E42" s="22">
        <v>1.34</v>
      </c>
      <c r="F42" s="25">
        <v>1.34</v>
      </c>
    </row>
    <row r="43" ht="21" customHeight="1" spans="1:6">
      <c r="A43" s="21">
        <v>40</v>
      </c>
      <c r="B43" s="21" t="s">
        <v>84</v>
      </c>
      <c r="C43" s="22" t="s">
        <v>85</v>
      </c>
      <c r="D43" s="23" t="str">
        <f t="shared" si="1"/>
        <v>370721********2411</v>
      </c>
      <c r="E43" s="22">
        <v>4.19</v>
      </c>
      <c r="F43" s="25">
        <v>4.19</v>
      </c>
    </row>
    <row r="44" ht="21" customHeight="1" spans="1:6">
      <c r="A44" s="21">
        <v>41</v>
      </c>
      <c r="B44" s="21" t="s">
        <v>86</v>
      </c>
      <c r="C44" s="22" t="s">
        <v>87</v>
      </c>
      <c r="D44" s="23" t="str">
        <f t="shared" si="1"/>
        <v>370721********2413</v>
      </c>
      <c r="E44" s="22">
        <v>3.97</v>
      </c>
      <c r="F44" s="25">
        <v>3.97</v>
      </c>
    </row>
    <row r="45" ht="21" customHeight="1" spans="1:6">
      <c r="A45" s="21">
        <v>42</v>
      </c>
      <c r="B45" s="21" t="s">
        <v>88</v>
      </c>
      <c r="C45" s="22" t="s">
        <v>89</v>
      </c>
      <c r="D45" s="23" t="str">
        <f t="shared" si="1"/>
        <v>370721********2413</v>
      </c>
      <c r="E45" s="22">
        <v>2.5</v>
      </c>
      <c r="F45" s="25">
        <v>2.5</v>
      </c>
    </row>
    <row r="46" ht="21" customHeight="1" spans="1:6">
      <c r="A46" s="21">
        <v>43</v>
      </c>
      <c r="B46" s="21" t="s">
        <v>90</v>
      </c>
      <c r="C46" s="22" t="s">
        <v>91</v>
      </c>
      <c r="D46" s="23" t="str">
        <f t="shared" si="1"/>
        <v>370721********2415</v>
      </c>
      <c r="E46" s="22">
        <v>4</v>
      </c>
      <c r="F46" s="25">
        <v>4</v>
      </c>
    </row>
    <row r="47" ht="21" customHeight="1" spans="1:6">
      <c r="A47" s="21">
        <v>44</v>
      </c>
      <c r="B47" s="21" t="s">
        <v>92</v>
      </c>
      <c r="C47" s="22" t="s">
        <v>93</v>
      </c>
      <c r="D47" s="23" t="str">
        <f t="shared" si="1"/>
        <v>370721********2414</v>
      </c>
      <c r="E47" s="22">
        <v>2</v>
      </c>
      <c r="F47" s="25">
        <v>2</v>
      </c>
    </row>
    <row r="48" ht="21" customHeight="1" spans="1:6">
      <c r="A48" s="21">
        <v>45</v>
      </c>
      <c r="B48" s="21" t="s">
        <v>94</v>
      </c>
      <c r="C48" s="22" t="s">
        <v>95</v>
      </c>
      <c r="D48" s="23" t="str">
        <f t="shared" si="1"/>
        <v>370721********2419</v>
      </c>
      <c r="E48" s="22">
        <v>6</v>
      </c>
      <c r="F48" s="25">
        <v>6</v>
      </c>
    </row>
    <row r="49" ht="21" customHeight="1" spans="1:6">
      <c r="A49" s="21">
        <v>46</v>
      </c>
      <c r="B49" s="21" t="s">
        <v>96</v>
      </c>
      <c r="C49" s="22" t="s">
        <v>97</v>
      </c>
      <c r="D49" s="23" t="str">
        <f t="shared" si="1"/>
        <v>370721********2417</v>
      </c>
      <c r="E49" s="22">
        <v>2.41</v>
      </c>
      <c r="F49" s="25">
        <v>2.41</v>
      </c>
    </row>
    <row r="50" ht="21" customHeight="1" spans="1:6">
      <c r="A50" s="21">
        <v>47</v>
      </c>
      <c r="B50" s="21" t="s">
        <v>98</v>
      </c>
      <c r="C50" s="22" t="s">
        <v>99</v>
      </c>
      <c r="D50" s="23" t="str">
        <f t="shared" si="1"/>
        <v>370721********2415</v>
      </c>
      <c r="E50" s="22">
        <v>2.8</v>
      </c>
      <c r="F50" s="25">
        <v>2.8</v>
      </c>
    </row>
    <row r="51" ht="21" customHeight="1" spans="1:6">
      <c r="A51" s="21">
        <v>48</v>
      </c>
      <c r="B51" s="21" t="s">
        <v>100</v>
      </c>
      <c r="C51" s="22" t="s">
        <v>101</v>
      </c>
      <c r="D51" s="23" t="str">
        <f t="shared" si="1"/>
        <v>370721********241X</v>
      </c>
      <c r="E51" s="22">
        <v>2.2</v>
      </c>
      <c r="F51" s="25">
        <v>2.2</v>
      </c>
    </row>
    <row r="52" ht="21" customHeight="1" spans="1:6">
      <c r="A52" s="21">
        <v>49</v>
      </c>
      <c r="B52" s="21" t="s">
        <v>102</v>
      </c>
      <c r="C52" s="22" t="s">
        <v>103</v>
      </c>
      <c r="D52" s="23" t="str">
        <f t="shared" si="1"/>
        <v>370721********2410</v>
      </c>
      <c r="E52" s="22">
        <v>1</v>
      </c>
      <c r="F52" s="25">
        <v>1</v>
      </c>
    </row>
    <row r="53" ht="21" customHeight="1" spans="1:6">
      <c r="A53" s="21">
        <v>50</v>
      </c>
      <c r="B53" s="21" t="s">
        <v>104</v>
      </c>
      <c r="C53" s="22" t="s">
        <v>105</v>
      </c>
      <c r="D53" s="23" t="str">
        <f t="shared" si="1"/>
        <v>370721********2419</v>
      </c>
      <c r="E53" s="22">
        <v>1.22</v>
      </c>
      <c r="F53" s="25">
        <v>1.22</v>
      </c>
    </row>
    <row r="54" ht="21" customHeight="1" spans="1:6">
      <c r="A54" s="21">
        <v>51</v>
      </c>
      <c r="B54" s="21" t="s">
        <v>64</v>
      </c>
      <c r="C54" s="22" t="s">
        <v>65</v>
      </c>
      <c r="D54" s="23" t="str">
        <f t="shared" si="1"/>
        <v>370721********2414</v>
      </c>
      <c r="E54" s="22">
        <v>8.07</v>
      </c>
      <c r="F54" s="25">
        <v>8.07</v>
      </c>
    </row>
    <row r="55" ht="21" customHeight="1" spans="1:6">
      <c r="A55" s="21">
        <v>52</v>
      </c>
      <c r="B55" s="21" t="s">
        <v>106</v>
      </c>
      <c r="C55" s="22" t="s">
        <v>107</v>
      </c>
      <c r="D55" s="23" t="str">
        <f t="shared" si="1"/>
        <v>370721********2417</v>
      </c>
      <c r="E55" s="22">
        <v>1.27</v>
      </c>
      <c r="F55" s="25">
        <v>1.27</v>
      </c>
    </row>
    <row r="56" ht="21" customHeight="1" spans="1:6">
      <c r="A56" s="21">
        <v>53</v>
      </c>
      <c r="B56" s="21" t="s">
        <v>108</v>
      </c>
      <c r="C56" s="22" t="s">
        <v>109</v>
      </c>
      <c r="D56" s="23" t="str">
        <f t="shared" si="1"/>
        <v>370721********2414</v>
      </c>
      <c r="E56" s="22">
        <v>6.35</v>
      </c>
      <c r="F56" s="25">
        <v>6.35</v>
      </c>
    </row>
    <row r="57" ht="21" customHeight="1" spans="1:6">
      <c r="A57" s="21">
        <v>54</v>
      </c>
      <c r="B57" s="21" t="s">
        <v>110</v>
      </c>
      <c r="C57" s="22" t="s">
        <v>111</v>
      </c>
      <c r="D57" s="23" t="str">
        <f t="shared" si="1"/>
        <v>370721********2415</v>
      </c>
      <c r="E57" s="22">
        <v>3.3</v>
      </c>
      <c r="F57" s="30">
        <v>3.3</v>
      </c>
    </row>
    <row r="58" ht="21" customHeight="1" spans="1:6">
      <c r="A58" s="21">
        <v>55</v>
      </c>
      <c r="B58" s="21" t="s">
        <v>112</v>
      </c>
      <c r="C58" s="22" t="s">
        <v>113</v>
      </c>
      <c r="D58" s="23" t="str">
        <f t="shared" si="1"/>
        <v>379721********2413</v>
      </c>
      <c r="E58" s="22">
        <v>10.5</v>
      </c>
      <c r="F58" s="30">
        <v>10.5</v>
      </c>
    </row>
    <row r="59" ht="21" customHeight="1" spans="1:6">
      <c r="A59" s="21">
        <v>56</v>
      </c>
      <c r="B59" s="21" t="s">
        <v>114</v>
      </c>
      <c r="C59" s="22" t="s">
        <v>115</v>
      </c>
      <c r="D59" s="23" t="str">
        <f t="shared" si="1"/>
        <v>379721********2416</v>
      </c>
      <c r="E59" s="22">
        <v>2</v>
      </c>
      <c r="F59" s="30">
        <v>2</v>
      </c>
    </row>
    <row r="60" ht="21" customHeight="1" spans="1:6">
      <c r="A60" s="21">
        <v>57</v>
      </c>
      <c r="B60" s="21" t="s">
        <v>116</v>
      </c>
      <c r="C60" s="22" t="s">
        <v>117</v>
      </c>
      <c r="D60" s="23" t="str">
        <f t="shared" si="1"/>
        <v>379781********2574</v>
      </c>
      <c r="E60" s="22">
        <v>8</v>
      </c>
      <c r="F60" s="30">
        <v>8</v>
      </c>
    </row>
    <row r="61" ht="21" customHeight="1" spans="1:6">
      <c r="A61" s="21">
        <v>58</v>
      </c>
      <c r="B61" s="21" t="s">
        <v>118</v>
      </c>
      <c r="C61" s="22" t="s">
        <v>119</v>
      </c>
      <c r="D61" s="23" t="str">
        <f t="shared" si="1"/>
        <v>370721********2434</v>
      </c>
      <c r="E61" s="22">
        <v>8</v>
      </c>
      <c r="F61" s="30">
        <v>8</v>
      </c>
    </row>
    <row r="62" ht="21" customHeight="1" spans="1:6">
      <c r="A62" s="21">
        <v>59</v>
      </c>
      <c r="B62" s="21" t="s">
        <v>120</v>
      </c>
      <c r="C62" s="22" t="s">
        <v>121</v>
      </c>
      <c r="D62" s="23" t="str">
        <f t="shared" si="1"/>
        <v>370781********2593</v>
      </c>
      <c r="E62" s="22">
        <v>3.1</v>
      </c>
      <c r="F62" s="30">
        <v>3.1</v>
      </c>
    </row>
    <row r="63" ht="21" customHeight="1" spans="1:6">
      <c r="A63" s="21">
        <v>60</v>
      </c>
      <c r="B63" s="21" t="s">
        <v>122</v>
      </c>
      <c r="C63" s="22" t="s">
        <v>123</v>
      </c>
      <c r="D63" s="23" t="str">
        <f t="shared" si="1"/>
        <v>370721********2419</v>
      </c>
      <c r="E63" s="22">
        <v>2</v>
      </c>
      <c r="F63" s="30">
        <v>2</v>
      </c>
    </row>
    <row r="64" ht="21" customHeight="1" spans="1:6">
      <c r="A64" s="21">
        <v>61</v>
      </c>
      <c r="B64" s="21" t="s">
        <v>124</v>
      </c>
      <c r="C64" s="22" t="s">
        <v>125</v>
      </c>
      <c r="D64" s="23" t="str">
        <f t="shared" si="1"/>
        <v>370721********2414</v>
      </c>
      <c r="E64" s="22">
        <v>1</v>
      </c>
      <c r="F64" s="30">
        <v>1</v>
      </c>
    </row>
    <row r="65" ht="21" customHeight="1" spans="1:6">
      <c r="A65" s="21">
        <v>62</v>
      </c>
      <c r="B65" s="21" t="s">
        <v>126</v>
      </c>
      <c r="C65" s="22" t="s">
        <v>127</v>
      </c>
      <c r="D65" s="23" t="str">
        <f t="shared" si="1"/>
        <v>370721********2417</v>
      </c>
      <c r="E65" s="22">
        <v>5.3</v>
      </c>
      <c r="F65" s="30">
        <v>5.3</v>
      </c>
    </row>
    <row r="66" ht="21" customHeight="1" spans="1:6">
      <c r="A66" s="21">
        <v>63</v>
      </c>
      <c r="B66" s="21" t="s">
        <v>128</v>
      </c>
      <c r="C66" s="22" t="s">
        <v>129</v>
      </c>
      <c r="D66" s="23" t="str">
        <f t="shared" si="1"/>
        <v>370721********2412</v>
      </c>
      <c r="E66" s="22">
        <v>2.5</v>
      </c>
      <c r="F66" s="25">
        <v>2.5</v>
      </c>
    </row>
    <row r="67" ht="21" customHeight="1" spans="1:6">
      <c r="A67" s="21" t="s">
        <v>130</v>
      </c>
      <c r="B67" s="21"/>
      <c r="C67" s="22"/>
      <c r="D67" s="23"/>
      <c r="E67" s="22"/>
      <c r="F67" s="24">
        <f>SUM(F4:F66)</f>
        <v>270.52</v>
      </c>
    </row>
  </sheetData>
  <mergeCells count="2">
    <mergeCell ref="A1:F1"/>
    <mergeCell ref="A2:F2"/>
  </mergeCells>
  <pageMargins left="0.751388888888889" right="0.751388888888889" top="0.393055555555556" bottom="0.196527777777778" header="0.5" footer="0.5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revision>0</cp:revision>
  <dcterms:created xsi:type="dcterms:W3CDTF">2025-01-26T07:51:00Z</dcterms:created>
  <dcterms:modified xsi:type="dcterms:W3CDTF">2025-05-06T03:29:52Z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15C0A873EA3749D29CE28C2AE0EE64FF_12</vt:lpwstr>
  </property>
</Properties>
</file>