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<sst xmlns="http://schemas.openxmlformats.org/spreadsheetml/2006/main" count="133" uniqueCount="132">
  <si>
    <t>2025年青州市小麦分户种植面积核定情况公示表</t>
  </si>
  <si>
    <t>乡（镇）（盖章）                                 小陈村</t>
  </si>
  <si>
    <t>序号</t>
  </si>
  <si>
    <t>种粮主体</t>
  </si>
  <si>
    <t>身份证号</t>
  </si>
  <si>
    <t>自报告单面积
（亩）</t>
  </si>
  <si>
    <t>村委核实面积
(亩)</t>
  </si>
  <si>
    <t>陈道林</t>
  </si>
  <si>
    <t>370721195104052574</t>
  </si>
  <si>
    <t>陈兴明</t>
  </si>
  <si>
    <t>370721196207262595</t>
  </si>
  <si>
    <t>孙会恩</t>
  </si>
  <si>
    <t>370721196909072577</t>
  </si>
  <si>
    <t>陈兴亮</t>
  </si>
  <si>
    <t>370721197407062576</t>
  </si>
  <si>
    <t>孙承信</t>
  </si>
  <si>
    <t>370721194508182573</t>
  </si>
  <si>
    <t>孙会云</t>
  </si>
  <si>
    <t>370721196109232595</t>
  </si>
  <si>
    <t>孙承杰</t>
  </si>
  <si>
    <t>370721196510282572</t>
  </si>
  <si>
    <t>孙承军</t>
  </si>
  <si>
    <t>370721197401282578</t>
  </si>
  <si>
    <t>陈兴利</t>
  </si>
  <si>
    <t>370721196310292573</t>
  </si>
  <si>
    <t>王奎武</t>
  </si>
  <si>
    <t>370721195608212578</t>
  </si>
  <si>
    <t>陈道友</t>
  </si>
  <si>
    <t>370721195110042591</t>
  </si>
  <si>
    <t>孙会民</t>
  </si>
  <si>
    <t>370721196011162576</t>
  </si>
  <si>
    <t>孙会温</t>
  </si>
  <si>
    <t>370421196501142571</t>
  </si>
  <si>
    <t>孙会生</t>
  </si>
  <si>
    <t>370721196306162573</t>
  </si>
  <si>
    <t>孙会森</t>
  </si>
  <si>
    <t>370421196008022576</t>
  </si>
  <si>
    <t>陈玉东</t>
  </si>
  <si>
    <t>370721197110262593</t>
  </si>
  <si>
    <t>孙承彬</t>
  </si>
  <si>
    <t>37072119630101263X</t>
  </si>
  <si>
    <t>孙会德</t>
  </si>
  <si>
    <t>370421195401232591</t>
  </si>
  <si>
    <t>孙会福</t>
  </si>
  <si>
    <t>370721195301012619</t>
  </si>
  <si>
    <t>王桂香</t>
  </si>
  <si>
    <t>37072319680423152X</t>
  </si>
  <si>
    <t>孙会铅</t>
  </si>
  <si>
    <t>370421196711172576</t>
  </si>
  <si>
    <t>孙会旺</t>
  </si>
  <si>
    <t>370721197002272612</t>
  </si>
  <si>
    <t>陈玉河</t>
  </si>
  <si>
    <t>370721197105042596</t>
  </si>
  <si>
    <t>孙承胜</t>
  </si>
  <si>
    <t>370721196908065578</t>
  </si>
  <si>
    <t>孙会东</t>
  </si>
  <si>
    <t>37072119660428259X</t>
  </si>
  <si>
    <t>孙会波</t>
  </si>
  <si>
    <t>370721197212042831</t>
  </si>
  <si>
    <t>孙承刚</t>
  </si>
  <si>
    <t>370721196612222570</t>
  </si>
  <si>
    <t>王佃明</t>
  </si>
  <si>
    <t>370721194903282574</t>
  </si>
  <si>
    <t>钟耕梅</t>
  </si>
  <si>
    <t>370721196205292563</t>
  </si>
  <si>
    <t>孙明辉</t>
  </si>
  <si>
    <t>370721196304102630</t>
  </si>
  <si>
    <t>孙承友</t>
  </si>
  <si>
    <t>370721195210012576</t>
  </si>
  <si>
    <t>翟福欣</t>
  </si>
  <si>
    <t>370721196101212573</t>
  </si>
  <si>
    <t>孙承起</t>
  </si>
  <si>
    <t>370721196212032575</t>
  </si>
  <si>
    <t>孙会义</t>
  </si>
  <si>
    <t>370421196508232617</t>
  </si>
  <si>
    <t>孙承俊</t>
  </si>
  <si>
    <t>370721196709032650</t>
  </si>
  <si>
    <t>孙会轮</t>
  </si>
  <si>
    <t>370721197410072572</t>
  </si>
  <si>
    <t>陈桂升</t>
  </si>
  <si>
    <t>370721196512292571</t>
  </si>
  <si>
    <t>陈好刚</t>
  </si>
  <si>
    <t>370721197209022573</t>
  </si>
  <si>
    <t>孙会成</t>
  </si>
  <si>
    <t>370721195511302593</t>
  </si>
  <si>
    <t>孙承海</t>
  </si>
  <si>
    <t>37072119740228257X</t>
  </si>
  <si>
    <t>孙会永</t>
  </si>
  <si>
    <t>370721196310052596</t>
  </si>
  <si>
    <t>代国霞</t>
  </si>
  <si>
    <t>370781198107052561</t>
  </si>
  <si>
    <t>陈建香</t>
  </si>
  <si>
    <t>37072119660814256X</t>
  </si>
  <si>
    <t>于秀爱</t>
  </si>
  <si>
    <t>370721195805152586</t>
  </si>
  <si>
    <t>陈玉德</t>
  </si>
  <si>
    <t>370721196512212578</t>
  </si>
  <si>
    <t>孙承国</t>
  </si>
  <si>
    <t>370721196312112599</t>
  </si>
  <si>
    <t>孙会庆</t>
  </si>
  <si>
    <t>370721196209112574</t>
  </si>
  <si>
    <t>栾菊梅</t>
  </si>
  <si>
    <t>370721195610062564</t>
  </si>
  <si>
    <t>陈兴胜</t>
  </si>
  <si>
    <t>370721195608222573</t>
  </si>
  <si>
    <t>孙会业</t>
  </si>
  <si>
    <t>370721197211232617</t>
  </si>
  <si>
    <t>孙会河</t>
  </si>
  <si>
    <t>370721196711182578</t>
  </si>
  <si>
    <t>孙会利</t>
  </si>
  <si>
    <t>370721196205202572</t>
  </si>
  <si>
    <t>陈连荣</t>
  </si>
  <si>
    <t>370721195610232578</t>
  </si>
  <si>
    <t>翟福同</t>
  </si>
  <si>
    <t>370721195510122574</t>
  </si>
  <si>
    <t>陈好生</t>
  </si>
  <si>
    <t>370721197504132572</t>
  </si>
  <si>
    <t xml:space="preserve">孙明亮 </t>
  </si>
  <si>
    <t>370721196111152578</t>
  </si>
  <si>
    <t>谭地</t>
  </si>
  <si>
    <t>520202196010167043</t>
  </si>
  <si>
    <t>孙会彬</t>
  </si>
  <si>
    <t>37072119490705259X</t>
  </si>
  <si>
    <t>孙会全</t>
  </si>
  <si>
    <t>370421195110112573</t>
  </si>
  <si>
    <t>周同生</t>
  </si>
  <si>
    <t>37072119730118257X</t>
  </si>
  <si>
    <t>陈其龙</t>
  </si>
  <si>
    <t>37072119550528259X</t>
  </si>
  <si>
    <t>孙承芹</t>
  </si>
  <si>
    <t>370721196001062598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</si>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</sst>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9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6"/>
  <sheetViews>
    <sheetView tabSelected="1" topLeftCell="A55" workbookViewId="0">
      <selection activeCell="D4" sqref="D4:D65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4.875" style="3" hidden="1" customWidth="1"/>
    <col min="4" max="4" width="24.87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6"/>
      <c r="D1" s="7"/>
      <c r="E1" s="6"/>
      <c r="F1" s="6"/>
    </row>
    <row r="2" s="1" customFormat="1" ht="21" customHeight="1" spans="1:6">
      <c r="A2" s="8" t="s">
        <v>1</v>
      </c>
      <c r="B2" s="8"/>
      <c r="C2" s="8"/>
      <c r="D2" s="9"/>
      <c r="E2" s="8"/>
      <c r="F2" s="8"/>
    </row>
    <row r="3" ht="42" customHeight="1" spans="1:6">
      <c r="A3" s="10" t="s">
        <v>2</v>
      </c>
      <c r="B3" s="10" t="s">
        <v>3</v>
      </c>
      <c r="C3" s="11" t="s">
        <v>4</v>
      </c>
      <c r="D3" s="12" t="s">
        <v>4</v>
      </c>
      <c r="E3" s="13" t="s">
        <v>5</v>
      </c>
      <c r="F3" s="14" t="s">
        <v>6</v>
      </c>
    </row>
    <row r="4" ht="23.5" customHeight="1" spans="1:6">
      <c r="A4" s="15">
        <v>1</v>
      </c>
      <c r="B4" s="15" t="s">
        <v>7</v>
      </c>
      <c r="C4" s="16" t="s">
        <v>8</v>
      </c>
      <c r="D4" s="17" t="str">
        <f>REPLACE(C4,7,8,"********")</f>
        <v>370721********2574</v>
      </c>
      <c r="E4" s="18">
        <v>3</v>
      </c>
      <c r="F4" s="18">
        <v>3</v>
      </c>
    </row>
    <row r="5" ht="23.5" customHeight="1" spans="1:6">
      <c r="A5" s="15">
        <v>2</v>
      </c>
      <c r="B5" s="15" t="s">
        <v>9</v>
      </c>
      <c r="C5" s="16" t="s">
        <v>10</v>
      </c>
      <c r="D5" s="17" t="str">
        <f t="shared" ref="D5:D36" si="0">REPLACE(C5,7,8,"********")</f>
        <v>370721********2595</v>
      </c>
      <c r="E5" s="18">
        <v>7</v>
      </c>
      <c r="F5" s="18">
        <v>7</v>
      </c>
    </row>
    <row r="6" ht="23.5" customHeight="1" spans="1:6">
      <c r="A6" s="15">
        <v>3</v>
      </c>
      <c r="B6" s="15" t="s">
        <v>11</v>
      </c>
      <c r="C6" s="16" t="s">
        <v>12</v>
      </c>
      <c r="D6" s="17" t="str">
        <f t="shared" si="0"/>
        <v>370721********2577</v>
      </c>
      <c r="E6" s="18">
        <v>3</v>
      </c>
      <c r="F6" s="18">
        <v>3</v>
      </c>
    </row>
    <row r="7" ht="23.5" customHeight="1" spans="1:6">
      <c r="A7" s="15">
        <v>4</v>
      </c>
      <c r="B7" s="15" t="s">
        <v>13</v>
      </c>
      <c r="C7" s="16" t="s">
        <v>14</v>
      </c>
      <c r="D7" s="17" t="str">
        <f t="shared" si="0"/>
        <v>370721********2576</v>
      </c>
      <c r="E7" s="18">
        <v>1.5</v>
      </c>
      <c r="F7" s="18">
        <v>1.5</v>
      </c>
    </row>
    <row r="8" ht="23.5" customHeight="1" spans="1:6">
      <c r="A8" s="15">
        <v>5</v>
      </c>
      <c r="B8" s="15" t="s">
        <v>15</v>
      </c>
      <c r="C8" s="16" t="s">
        <v>16</v>
      </c>
      <c r="D8" s="17" t="str">
        <f t="shared" si="0"/>
        <v>370721********2573</v>
      </c>
      <c r="E8" s="18">
        <v>5</v>
      </c>
      <c r="F8" s="18">
        <v>5</v>
      </c>
    </row>
    <row r="9" ht="23.5" customHeight="1" spans="1:6">
      <c r="A9" s="15">
        <v>6</v>
      </c>
      <c r="B9" s="15" t="s">
        <v>17</v>
      </c>
      <c r="C9" s="16" t="s">
        <v>18</v>
      </c>
      <c r="D9" s="17" t="str">
        <f t="shared" si="0"/>
        <v>370721********2595</v>
      </c>
      <c r="E9" s="18">
        <v>5</v>
      </c>
      <c r="F9" s="18">
        <v>5</v>
      </c>
    </row>
    <row r="10" ht="23.5" customHeight="1" spans="1:6">
      <c r="A10" s="15">
        <v>7</v>
      </c>
      <c r="B10" s="15" t="s">
        <v>19</v>
      </c>
      <c r="C10" s="16" t="s">
        <v>20</v>
      </c>
      <c r="D10" s="17" t="str">
        <f t="shared" si="0"/>
        <v>370721********2572</v>
      </c>
      <c r="E10" s="18">
        <v>1</v>
      </c>
      <c r="F10" s="18">
        <v>1</v>
      </c>
    </row>
    <row r="11" ht="23.5" customHeight="1" spans="1:6">
      <c r="A11" s="15">
        <v>8</v>
      </c>
      <c r="B11" s="15" t="s">
        <v>21</v>
      </c>
      <c r="C11" s="16" t="s">
        <v>22</v>
      </c>
      <c r="D11" s="17" t="str">
        <f t="shared" si="0"/>
        <v>370721********2578</v>
      </c>
      <c r="E11" s="18">
        <v>3.5</v>
      </c>
      <c r="F11" s="18">
        <v>3.5</v>
      </c>
    </row>
    <row r="12" ht="23.5" customHeight="1" spans="1:6">
      <c r="A12" s="15">
        <v>9</v>
      </c>
      <c r="B12" s="15" t="s">
        <v>23</v>
      </c>
      <c r="C12" s="16" t="s">
        <v>24</v>
      </c>
      <c r="D12" s="17" t="str">
        <f t="shared" si="0"/>
        <v>370721********2573</v>
      </c>
      <c r="E12" s="18">
        <v>6</v>
      </c>
      <c r="F12" s="18">
        <v>6</v>
      </c>
    </row>
    <row r="13" ht="23.5" customHeight="1" spans="1:6">
      <c r="A13" s="15">
        <v>10</v>
      </c>
      <c r="B13" s="15" t="s">
        <v>25</v>
      </c>
      <c r="C13" s="16" t="s">
        <v>26</v>
      </c>
      <c r="D13" s="17" t="str">
        <f t="shared" si="0"/>
        <v>370721********2578</v>
      </c>
      <c r="E13" s="18">
        <v>5</v>
      </c>
      <c r="F13" s="18">
        <v>5</v>
      </c>
    </row>
    <row r="14" ht="23.5" customHeight="1" spans="1:6">
      <c r="A14" s="15">
        <v>11</v>
      </c>
      <c r="B14" s="15" t="s">
        <v>27</v>
      </c>
      <c r="C14" s="16" t="s">
        <v>28</v>
      </c>
      <c r="D14" s="17" t="str">
        <f t="shared" si="0"/>
        <v>370721********2591</v>
      </c>
      <c r="E14" s="18">
        <v>2</v>
      </c>
      <c r="F14" s="18">
        <v>2</v>
      </c>
    </row>
    <row r="15" ht="23.5" customHeight="1" spans="1:6">
      <c r="A15" s="15">
        <v>12</v>
      </c>
      <c r="B15" s="15" t="s">
        <v>29</v>
      </c>
      <c r="C15" s="16" t="s">
        <v>30</v>
      </c>
      <c r="D15" s="17" t="str">
        <f t="shared" si="0"/>
        <v>370721********2576</v>
      </c>
      <c r="E15" s="18">
        <v>4</v>
      </c>
      <c r="F15" s="18">
        <v>4</v>
      </c>
    </row>
    <row r="16" ht="23.5" customHeight="1" spans="1:6">
      <c r="A16" s="15">
        <v>13</v>
      </c>
      <c r="B16" s="15" t="s">
        <v>31</v>
      </c>
      <c r="C16" s="16" t="s">
        <v>32</v>
      </c>
      <c r="D16" s="17" t="str">
        <f t="shared" si="0"/>
        <v>370421********2571</v>
      </c>
      <c r="E16" s="18">
        <v>1.5</v>
      </c>
      <c r="F16" s="18">
        <v>1.5</v>
      </c>
    </row>
    <row r="17" ht="23.5" customHeight="1" spans="1:6">
      <c r="A17" s="15">
        <v>14</v>
      </c>
      <c r="B17" s="15" t="s">
        <v>33</v>
      </c>
      <c r="C17" s="16" t="s">
        <v>34</v>
      </c>
      <c r="D17" s="17" t="str">
        <f t="shared" si="0"/>
        <v>370721********2573</v>
      </c>
      <c r="E17" s="18">
        <v>1.7</v>
      </c>
      <c r="F17" s="18">
        <v>1.7</v>
      </c>
    </row>
    <row r="18" ht="23.5" customHeight="1" spans="1:6">
      <c r="A18" s="15">
        <v>15</v>
      </c>
      <c r="B18" s="15" t="s">
        <v>35</v>
      </c>
      <c r="C18" s="16" t="s">
        <v>36</v>
      </c>
      <c r="D18" s="17" t="str">
        <f t="shared" si="0"/>
        <v>370421********2576</v>
      </c>
      <c r="E18" s="18">
        <v>2.5</v>
      </c>
      <c r="F18" s="18">
        <v>2.5</v>
      </c>
    </row>
    <row r="19" ht="23.5" customHeight="1" spans="1:6">
      <c r="A19" s="15">
        <v>16</v>
      </c>
      <c r="B19" s="15" t="s">
        <v>37</v>
      </c>
      <c r="C19" s="16" t="s">
        <v>38</v>
      </c>
      <c r="D19" s="17" t="str">
        <f t="shared" si="0"/>
        <v>370721********2593</v>
      </c>
      <c r="E19" s="18">
        <v>8</v>
      </c>
      <c r="F19" s="18">
        <v>8</v>
      </c>
    </row>
    <row r="20" ht="23.5" customHeight="1" spans="1:6">
      <c r="A20" s="15">
        <v>17</v>
      </c>
      <c r="B20" s="15" t="s">
        <v>39</v>
      </c>
      <c r="C20" s="16" t="s">
        <v>40</v>
      </c>
      <c r="D20" s="17" t="str">
        <f t="shared" si="0"/>
        <v>370721********263X</v>
      </c>
      <c r="E20" s="18">
        <v>6</v>
      </c>
      <c r="F20" s="18">
        <v>6</v>
      </c>
    </row>
    <row r="21" ht="23.5" customHeight="1" spans="1:6">
      <c r="A21" s="15">
        <v>18</v>
      </c>
      <c r="B21" s="15" t="s">
        <v>41</v>
      </c>
      <c r="C21" s="16" t="s">
        <v>42</v>
      </c>
      <c r="D21" s="17" t="str">
        <f t="shared" si="0"/>
        <v>370421********2591</v>
      </c>
      <c r="E21" s="18">
        <v>8.6</v>
      </c>
      <c r="F21" s="18">
        <v>8.6</v>
      </c>
    </row>
    <row r="22" ht="23.5" customHeight="1" spans="1:6">
      <c r="A22" s="15">
        <v>19</v>
      </c>
      <c r="B22" s="15" t="s">
        <v>43</v>
      </c>
      <c r="C22" s="16" t="s">
        <v>44</v>
      </c>
      <c r="D22" s="17" t="str">
        <f t="shared" si="0"/>
        <v>370721********2619</v>
      </c>
      <c r="E22" s="18">
        <v>5</v>
      </c>
      <c r="F22" s="18">
        <v>5</v>
      </c>
    </row>
    <row r="23" ht="23.5" customHeight="1" spans="1:6">
      <c r="A23" s="15">
        <v>20</v>
      </c>
      <c r="B23" s="15" t="s">
        <v>45</v>
      </c>
      <c r="C23" s="16" t="s">
        <v>46</v>
      </c>
      <c r="D23" s="17" t="str">
        <f t="shared" si="0"/>
        <v>370723********152X</v>
      </c>
      <c r="E23" s="18">
        <v>5</v>
      </c>
      <c r="F23" s="18">
        <v>5</v>
      </c>
    </row>
    <row r="24" ht="23.5" customHeight="1" spans="1:6">
      <c r="A24" s="15">
        <v>21</v>
      </c>
      <c r="B24" s="15" t="s">
        <v>47</v>
      </c>
      <c r="C24" s="16" t="s">
        <v>48</v>
      </c>
      <c r="D24" s="17" t="str">
        <f t="shared" si="0"/>
        <v>370421********2576</v>
      </c>
      <c r="E24" s="18">
        <v>1.5</v>
      </c>
      <c r="F24" s="18">
        <v>1.5</v>
      </c>
    </row>
    <row r="25" ht="23.5" customHeight="1" spans="1:6">
      <c r="A25" s="15">
        <v>22</v>
      </c>
      <c r="B25" s="15" t="s">
        <v>49</v>
      </c>
      <c r="C25" s="16" t="s">
        <v>50</v>
      </c>
      <c r="D25" s="17" t="str">
        <f t="shared" si="0"/>
        <v>370721********2612</v>
      </c>
      <c r="E25" s="18">
        <v>2</v>
      </c>
      <c r="F25" s="18">
        <v>2</v>
      </c>
    </row>
    <row r="26" ht="23.5" customHeight="1" spans="1:6">
      <c r="A26" s="15">
        <v>23</v>
      </c>
      <c r="B26" s="15" t="s">
        <v>51</v>
      </c>
      <c r="C26" s="16" t="s">
        <v>52</v>
      </c>
      <c r="D26" s="17" t="str">
        <f t="shared" si="0"/>
        <v>370721********2596</v>
      </c>
      <c r="E26" s="18">
        <v>1</v>
      </c>
      <c r="F26" s="18">
        <v>1</v>
      </c>
    </row>
    <row r="27" ht="23.5" customHeight="1" spans="1:6">
      <c r="A27" s="15">
        <v>24</v>
      </c>
      <c r="B27" s="15" t="s">
        <v>53</v>
      </c>
      <c r="C27" s="16" t="s">
        <v>54</v>
      </c>
      <c r="D27" s="17" t="str">
        <f t="shared" si="0"/>
        <v>370721********5578</v>
      </c>
      <c r="E27" s="18">
        <v>1</v>
      </c>
      <c r="F27" s="18">
        <v>1</v>
      </c>
    </row>
    <row r="28" ht="23.5" customHeight="1" spans="1:6">
      <c r="A28" s="15">
        <v>25</v>
      </c>
      <c r="B28" s="15" t="s">
        <v>55</v>
      </c>
      <c r="C28" s="16" t="s">
        <v>56</v>
      </c>
      <c r="D28" s="17" t="str">
        <f t="shared" si="0"/>
        <v>370721********259X</v>
      </c>
      <c r="E28" s="18">
        <v>1</v>
      </c>
      <c r="F28" s="18">
        <v>1</v>
      </c>
    </row>
    <row r="29" ht="23.5" customHeight="1" spans="1:6">
      <c r="A29" s="15">
        <v>26</v>
      </c>
      <c r="B29" s="15" t="s">
        <v>57</v>
      </c>
      <c r="C29" s="16" t="s">
        <v>58</v>
      </c>
      <c r="D29" s="17" t="str">
        <f t="shared" si="0"/>
        <v>370721********2831</v>
      </c>
      <c r="E29" s="18">
        <v>1</v>
      </c>
      <c r="F29" s="18">
        <v>1</v>
      </c>
    </row>
    <row r="30" ht="23.5" customHeight="1" spans="1:6">
      <c r="A30" s="15">
        <v>27</v>
      </c>
      <c r="B30" s="15" t="s">
        <v>59</v>
      </c>
      <c r="C30" s="16" t="s">
        <v>60</v>
      </c>
      <c r="D30" s="17" t="str">
        <f t="shared" si="0"/>
        <v>370721********2570</v>
      </c>
      <c r="E30" s="18">
        <v>4</v>
      </c>
      <c r="F30" s="18">
        <v>4</v>
      </c>
    </row>
    <row r="31" ht="23.5" customHeight="1" spans="1:6">
      <c r="A31" s="15">
        <v>28</v>
      </c>
      <c r="B31" s="15" t="s">
        <v>61</v>
      </c>
      <c r="C31" s="16" t="s">
        <v>62</v>
      </c>
      <c r="D31" s="17" t="str">
        <f t="shared" si="0"/>
        <v>370721********2574</v>
      </c>
      <c r="E31" s="18">
        <v>4.5</v>
      </c>
      <c r="F31" s="18">
        <v>4.5</v>
      </c>
    </row>
    <row r="32" ht="23.5" customHeight="1" spans="1:6">
      <c r="A32" s="15">
        <v>29</v>
      </c>
      <c r="B32" s="15" t="s">
        <v>63</v>
      </c>
      <c r="C32" s="16" t="s">
        <v>64</v>
      </c>
      <c r="D32" s="17" t="str">
        <f t="shared" si="0"/>
        <v>370721********2563</v>
      </c>
      <c r="E32" s="18">
        <v>1</v>
      </c>
      <c r="F32" s="18">
        <v>1</v>
      </c>
    </row>
    <row r="33" ht="23.5" customHeight="1" spans="1:6">
      <c r="A33" s="15">
        <v>30</v>
      </c>
      <c r="B33" s="15" t="s">
        <v>65</v>
      </c>
      <c r="C33" s="16" t="s">
        <v>66</v>
      </c>
      <c r="D33" s="17" t="str">
        <f t="shared" si="0"/>
        <v>370721********2630</v>
      </c>
      <c r="E33" s="18">
        <v>1</v>
      </c>
      <c r="F33" s="18">
        <v>1</v>
      </c>
    </row>
    <row r="34" ht="23.5" customHeight="1" spans="1:6">
      <c r="A34" s="15">
        <v>31</v>
      </c>
      <c r="B34" s="15" t="s">
        <v>67</v>
      </c>
      <c r="C34" s="16" t="s">
        <v>68</v>
      </c>
      <c r="D34" s="17" t="str">
        <f t="shared" si="0"/>
        <v>370721********2576</v>
      </c>
      <c r="E34" s="18">
        <v>5</v>
      </c>
      <c r="F34" s="18">
        <v>5</v>
      </c>
    </row>
    <row r="35" ht="23.5" customHeight="1" spans="1:6">
      <c r="A35" s="15">
        <v>32</v>
      </c>
      <c r="B35" s="15" t="s">
        <v>69</v>
      </c>
      <c r="C35" s="16" t="s">
        <v>70</v>
      </c>
      <c r="D35" s="17" t="str">
        <f t="shared" si="0"/>
        <v>370721********2573</v>
      </c>
      <c r="E35" s="18">
        <v>8</v>
      </c>
      <c r="F35" s="18">
        <v>8</v>
      </c>
    </row>
    <row r="36" ht="23.5" customHeight="1" spans="1:6">
      <c r="A36" s="15">
        <v>33</v>
      </c>
      <c r="B36" s="15" t="s">
        <v>71</v>
      </c>
      <c r="C36" s="16" t="s">
        <v>72</v>
      </c>
      <c r="D36" s="17" t="str">
        <f t="shared" si="0"/>
        <v>370721********2575</v>
      </c>
      <c r="E36" s="18">
        <v>2.5</v>
      </c>
      <c r="F36" s="18">
        <v>2.5</v>
      </c>
    </row>
    <row r="37" ht="23.5" customHeight="1" spans="1:6">
      <c r="A37" s="15">
        <v>34</v>
      </c>
      <c r="B37" s="15" t="s">
        <v>73</v>
      </c>
      <c r="C37" s="16" t="s">
        <v>74</v>
      </c>
      <c r="D37" s="17" t="str">
        <f t="shared" ref="D37:D65" si="1">REPLACE(C37,7,8,"********")</f>
        <v>370421********2617</v>
      </c>
      <c r="E37" s="18">
        <v>1</v>
      </c>
      <c r="F37" s="18">
        <v>1</v>
      </c>
    </row>
    <row r="38" ht="23.5" customHeight="1" spans="1:6">
      <c r="A38" s="15">
        <v>35</v>
      </c>
      <c r="B38" s="15" t="s">
        <v>75</v>
      </c>
      <c r="C38" s="16" t="s">
        <v>76</v>
      </c>
      <c r="D38" s="17" t="str">
        <f t="shared" si="1"/>
        <v>370721********2650</v>
      </c>
      <c r="E38" s="18">
        <v>2</v>
      </c>
      <c r="F38" s="18">
        <v>2</v>
      </c>
    </row>
    <row r="39" ht="23.5" customHeight="1" spans="1:6">
      <c r="A39" s="15">
        <v>36</v>
      </c>
      <c r="B39" s="15" t="s">
        <v>77</v>
      </c>
      <c r="C39" s="16" t="s">
        <v>78</v>
      </c>
      <c r="D39" s="17" t="str">
        <f t="shared" si="1"/>
        <v>370721********2572</v>
      </c>
      <c r="E39" s="18">
        <v>1</v>
      </c>
      <c r="F39" s="18">
        <v>1</v>
      </c>
    </row>
    <row r="40" ht="23.5" customHeight="1" spans="1:6">
      <c r="A40" s="15">
        <v>37</v>
      </c>
      <c r="B40" s="15" t="s">
        <v>79</v>
      </c>
      <c r="C40" s="16" t="s">
        <v>80</v>
      </c>
      <c r="D40" s="17" t="str">
        <f t="shared" si="1"/>
        <v>370721********2571</v>
      </c>
      <c r="E40" s="18">
        <v>4</v>
      </c>
      <c r="F40" s="18">
        <v>4</v>
      </c>
    </row>
    <row r="41" ht="23.5" customHeight="1" spans="1:6">
      <c r="A41" s="15">
        <v>38</v>
      </c>
      <c r="B41" s="15" t="s">
        <v>81</v>
      </c>
      <c r="C41" s="16" t="s">
        <v>82</v>
      </c>
      <c r="D41" s="17" t="str">
        <f t="shared" si="1"/>
        <v>370721********2573</v>
      </c>
      <c r="E41" s="18">
        <v>1</v>
      </c>
      <c r="F41" s="18">
        <v>1</v>
      </c>
    </row>
    <row r="42" ht="23.5" customHeight="1" spans="1:6">
      <c r="A42" s="15">
        <v>39</v>
      </c>
      <c r="B42" s="15" t="s">
        <v>83</v>
      </c>
      <c r="C42" s="16" t="s">
        <v>84</v>
      </c>
      <c r="D42" s="17" t="str">
        <f t="shared" si="1"/>
        <v>370721********2593</v>
      </c>
      <c r="E42" s="18">
        <v>5</v>
      </c>
      <c r="F42" s="18">
        <v>5</v>
      </c>
    </row>
    <row r="43" ht="23.5" customHeight="1" spans="1:6">
      <c r="A43" s="15">
        <v>40</v>
      </c>
      <c r="B43" s="15" t="s">
        <v>85</v>
      </c>
      <c r="C43" s="16" t="s">
        <v>86</v>
      </c>
      <c r="D43" s="17" t="str">
        <f t="shared" si="1"/>
        <v>370721********257X</v>
      </c>
      <c r="E43" s="18">
        <v>1</v>
      </c>
      <c r="F43" s="18">
        <v>1</v>
      </c>
    </row>
    <row r="44" ht="23.5" customHeight="1" spans="1:6">
      <c r="A44" s="15">
        <v>41</v>
      </c>
      <c r="B44" s="15" t="s">
        <v>87</v>
      </c>
      <c r="C44" s="16" t="s">
        <v>88</v>
      </c>
      <c r="D44" s="17" t="str">
        <f t="shared" si="1"/>
        <v>370721********2596</v>
      </c>
      <c r="E44" s="18">
        <v>0.8</v>
      </c>
      <c r="F44" s="18">
        <v>0.8</v>
      </c>
    </row>
    <row r="45" ht="23.5" customHeight="1" spans="1:6">
      <c r="A45" s="15">
        <v>42</v>
      </c>
      <c r="B45" s="15" t="s">
        <v>89</v>
      </c>
      <c r="C45" s="16" t="s">
        <v>90</v>
      </c>
      <c r="D45" s="17" t="str">
        <f t="shared" si="1"/>
        <v>370781********2561</v>
      </c>
      <c r="E45" s="18">
        <v>8</v>
      </c>
      <c r="F45" s="18">
        <v>8</v>
      </c>
    </row>
    <row r="46" ht="23.5" customHeight="1" spans="1:6">
      <c r="A46" s="15">
        <v>43</v>
      </c>
      <c r="B46" s="15" t="s">
        <v>91</v>
      </c>
      <c r="C46" s="16" t="s">
        <v>92</v>
      </c>
      <c r="D46" s="17" t="str">
        <f t="shared" si="1"/>
        <v>370721********256X</v>
      </c>
      <c r="E46" s="18">
        <v>2</v>
      </c>
      <c r="F46" s="18">
        <v>2</v>
      </c>
    </row>
    <row r="47" ht="23.5" customHeight="1" spans="1:6">
      <c r="A47" s="15">
        <v>44</v>
      </c>
      <c r="B47" s="15" t="s">
        <v>93</v>
      </c>
      <c r="C47" s="16" t="s">
        <v>94</v>
      </c>
      <c r="D47" s="17" t="str">
        <f t="shared" si="1"/>
        <v>370721********2586</v>
      </c>
      <c r="E47" s="18">
        <v>7</v>
      </c>
      <c r="F47" s="18">
        <v>7</v>
      </c>
    </row>
    <row r="48" ht="23.5" customHeight="1" spans="1:6">
      <c r="A48" s="15">
        <v>45</v>
      </c>
      <c r="B48" s="15" t="s">
        <v>95</v>
      </c>
      <c r="C48" s="16" t="s">
        <v>96</v>
      </c>
      <c r="D48" s="17" t="str">
        <f t="shared" si="1"/>
        <v>370721********2578</v>
      </c>
      <c r="E48" s="18">
        <v>10</v>
      </c>
      <c r="F48" s="18">
        <v>10</v>
      </c>
    </row>
    <row r="49" ht="23.5" customHeight="1" spans="1:6">
      <c r="A49" s="15">
        <v>46</v>
      </c>
      <c r="B49" s="15" t="s">
        <v>97</v>
      </c>
      <c r="C49" s="16" t="s">
        <v>98</v>
      </c>
      <c r="D49" s="17" t="str">
        <f t="shared" si="1"/>
        <v>370721********2599</v>
      </c>
      <c r="E49" s="18">
        <v>6.5</v>
      </c>
      <c r="F49" s="18">
        <v>6.5</v>
      </c>
    </row>
    <row r="50" ht="23.5" customHeight="1" spans="1:6">
      <c r="A50" s="15">
        <v>47</v>
      </c>
      <c r="B50" s="15" t="s">
        <v>99</v>
      </c>
      <c r="C50" s="16" t="s">
        <v>100</v>
      </c>
      <c r="D50" s="17" t="str">
        <f t="shared" si="1"/>
        <v>370721********2574</v>
      </c>
      <c r="E50" s="18">
        <v>3</v>
      </c>
      <c r="F50" s="18">
        <v>3</v>
      </c>
    </row>
    <row r="51" ht="23.5" customHeight="1" spans="1:6">
      <c r="A51" s="15">
        <v>48</v>
      </c>
      <c r="B51" s="15" t="s">
        <v>101</v>
      </c>
      <c r="C51" s="16" t="s">
        <v>102</v>
      </c>
      <c r="D51" s="17" t="str">
        <f t="shared" si="1"/>
        <v>370721********2564</v>
      </c>
      <c r="E51" s="18">
        <v>4</v>
      </c>
      <c r="F51" s="18">
        <v>4</v>
      </c>
    </row>
    <row r="52" ht="23.5" customHeight="1" spans="1:6">
      <c r="A52" s="15">
        <v>49</v>
      </c>
      <c r="B52" s="15" t="s">
        <v>103</v>
      </c>
      <c r="C52" s="16" t="s">
        <v>104</v>
      </c>
      <c r="D52" s="17" t="str">
        <f t="shared" si="1"/>
        <v>370721********2573</v>
      </c>
      <c r="E52" s="18">
        <v>4</v>
      </c>
      <c r="F52" s="18">
        <v>4</v>
      </c>
    </row>
    <row r="53" ht="23.5" customHeight="1" spans="1:6">
      <c r="A53" s="15">
        <v>50</v>
      </c>
      <c r="B53" s="15" t="s">
        <v>105</v>
      </c>
      <c r="C53" s="16" t="s">
        <v>106</v>
      </c>
      <c r="D53" s="17" t="str">
        <f t="shared" si="1"/>
        <v>370721********2617</v>
      </c>
      <c r="E53" s="18">
        <v>1</v>
      </c>
      <c r="F53" s="18">
        <v>1</v>
      </c>
    </row>
    <row r="54" ht="23.5" customHeight="1" spans="1:6">
      <c r="A54" s="15">
        <v>51</v>
      </c>
      <c r="B54" s="15" t="s">
        <v>107</v>
      </c>
      <c r="C54" s="16" t="s">
        <v>108</v>
      </c>
      <c r="D54" s="17" t="str">
        <f t="shared" si="1"/>
        <v>370721********2578</v>
      </c>
      <c r="E54" s="18">
        <v>2.5</v>
      </c>
      <c r="F54" s="18">
        <v>2.5</v>
      </c>
    </row>
    <row r="55" ht="23.5" customHeight="1" spans="1:6">
      <c r="A55" s="15">
        <v>52</v>
      </c>
      <c r="B55" s="15" t="s">
        <v>109</v>
      </c>
      <c r="C55" s="16" t="s">
        <v>110</v>
      </c>
      <c r="D55" s="17" t="str">
        <f t="shared" si="1"/>
        <v>370721********2572</v>
      </c>
      <c r="E55" s="18">
        <v>2.4</v>
      </c>
      <c r="F55" s="18">
        <v>2.4</v>
      </c>
    </row>
    <row r="56" ht="23.5" customHeight="1" spans="1:6">
      <c r="A56" s="15">
        <v>53</v>
      </c>
      <c r="B56" s="15" t="s">
        <v>111</v>
      </c>
      <c r="C56" s="16" t="s">
        <v>112</v>
      </c>
      <c r="D56" s="17" t="str">
        <f t="shared" si="1"/>
        <v>370721********2578</v>
      </c>
      <c r="E56" s="18">
        <v>4.17</v>
      </c>
      <c r="F56" s="18">
        <v>4.17</v>
      </c>
    </row>
    <row r="57" ht="23.5" customHeight="1" spans="1:6">
      <c r="A57" s="15">
        <v>54</v>
      </c>
      <c r="B57" s="15" t="s">
        <v>113</v>
      </c>
      <c r="C57" s="16" t="s">
        <v>114</v>
      </c>
      <c r="D57" s="17" t="str">
        <f t="shared" si="1"/>
        <v>370721********2574</v>
      </c>
      <c r="E57" s="18">
        <v>4</v>
      </c>
      <c r="F57" s="18">
        <v>4</v>
      </c>
    </row>
    <row r="58" ht="23.5" customHeight="1" spans="1:6">
      <c r="A58" s="15">
        <v>55</v>
      </c>
      <c r="B58" s="15" t="s">
        <v>115</v>
      </c>
      <c r="C58" s="16" t="s">
        <v>116</v>
      </c>
      <c r="D58" s="17" t="str">
        <f t="shared" si="1"/>
        <v>370721********2572</v>
      </c>
      <c r="E58" s="18">
        <v>3.5</v>
      </c>
      <c r="F58" s="18">
        <v>3.5</v>
      </c>
    </row>
    <row r="59" ht="23.5" customHeight="1" spans="1:6">
      <c r="A59" s="15">
        <v>56</v>
      </c>
      <c r="B59" s="15" t="s">
        <v>117</v>
      </c>
      <c r="C59" s="16" t="s">
        <v>118</v>
      </c>
      <c r="D59" s="17" t="str">
        <f t="shared" si="1"/>
        <v>370721********2578</v>
      </c>
      <c r="E59" s="18">
        <v>2</v>
      </c>
      <c r="F59" s="18">
        <v>2</v>
      </c>
    </row>
    <row r="60" ht="23.5" customHeight="1" spans="1:6">
      <c r="A60" s="15">
        <v>57</v>
      </c>
      <c r="B60" s="15" t="s">
        <v>119</v>
      </c>
      <c r="C60" s="16" t="s">
        <v>120</v>
      </c>
      <c r="D60" s="17" t="str">
        <f t="shared" si="1"/>
        <v>520202********7043</v>
      </c>
      <c r="E60" s="18">
        <v>3.5</v>
      </c>
      <c r="F60" s="18">
        <v>3.5</v>
      </c>
    </row>
    <row r="61" ht="23.5" customHeight="1" spans="1:6">
      <c r="A61" s="15">
        <v>58</v>
      </c>
      <c r="B61" s="15" t="s">
        <v>121</v>
      </c>
      <c r="C61" s="16" t="s">
        <v>122</v>
      </c>
      <c r="D61" s="17" t="str">
        <f t="shared" si="1"/>
        <v>370721********259X</v>
      </c>
      <c r="E61" s="18">
        <v>1</v>
      </c>
      <c r="F61" s="18">
        <v>1</v>
      </c>
    </row>
    <row r="62" ht="23.5" customHeight="1" spans="1:6">
      <c r="A62" s="15">
        <v>59</v>
      </c>
      <c r="B62" s="15" t="s">
        <v>123</v>
      </c>
      <c r="C62" s="16" t="s">
        <v>124</v>
      </c>
      <c r="D62" s="17" t="str">
        <f t="shared" si="1"/>
        <v>370421********2573</v>
      </c>
      <c r="E62" s="18">
        <v>1</v>
      </c>
      <c r="F62" s="18">
        <v>1</v>
      </c>
    </row>
    <row r="63" ht="23.5" customHeight="1" spans="1:6">
      <c r="A63" s="15">
        <v>60</v>
      </c>
      <c r="B63" s="15" t="s">
        <v>125</v>
      </c>
      <c r="C63" s="16" t="s">
        <v>126</v>
      </c>
      <c r="D63" s="17" t="str">
        <f t="shared" si="1"/>
        <v>370721********257X</v>
      </c>
      <c r="E63" s="18">
        <v>12</v>
      </c>
      <c r="F63" s="18">
        <v>12</v>
      </c>
    </row>
    <row r="64" ht="23.5" customHeight="1" spans="1:6">
      <c r="A64" s="15">
        <v>61</v>
      </c>
      <c r="B64" s="15" t="s">
        <v>127</v>
      </c>
      <c r="C64" s="16" t="s">
        <v>128</v>
      </c>
      <c r="D64" s="17" t="str">
        <f t="shared" si="1"/>
        <v>370721********259X</v>
      </c>
      <c r="E64" s="18">
        <v>4.5</v>
      </c>
      <c r="F64" s="18">
        <v>4.5</v>
      </c>
    </row>
    <row r="65" ht="23.5" customHeight="1" spans="1:6">
      <c r="A65" s="15">
        <v>62</v>
      </c>
      <c r="B65" s="15" t="s">
        <v>129</v>
      </c>
      <c r="C65" s="16" t="s">
        <v>130</v>
      </c>
      <c r="D65" s="17" t="str">
        <f t="shared" si="1"/>
        <v>370721********2598</v>
      </c>
      <c r="E65" s="18">
        <v>3</v>
      </c>
      <c r="F65" s="18">
        <v>3</v>
      </c>
    </row>
    <row r="66" ht="23.5" customHeight="1" spans="1:6">
      <c r="A66" s="15" t="s">
        <v>131</v>
      </c>
      <c r="B66" s="15"/>
      <c r="C66" s="16"/>
      <c r="D66" s="17"/>
      <c r="E66" s="16">
        <f>SUM(E4:E65)</f>
        <v>222.67</v>
      </c>
      <c r="F66" s="18">
        <f>SUM(F4:F65)</f>
        <v>222.67</v>
      </c>
    </row>
  </sheetData>
  <mergeCells count="2">
    <mergeCell ref="A1:F1"/>
    <mergeCell ref="A2:F2"/>
  </mergeCells>
  <pageMargins left="0.751388888888889" right="0.751388888888889" top="0.314583333333333" bottom="0.196527777777778" header="0.432638888888889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7D9BD472357E4D4A9ADF71D8DB8F3A30_13</vt:lpwstr>
  </property>
</Properties>
</file>