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<sst xmlns="http://schemas.openxmlformats.org/spreadsheetml/2006/main" count="133" uniqueCount="132">
  <si>
    <t>2025年青州市小麦分户种植面积核定情况公示表</t>
  </si>
  <si>
    <t>乡（镇）（盖章）                                  邵市村</t>
  </si>
  <si>
    <t>序号</t>
  </si>
  <si>
    <t>种粮主体</t>
  </si>
  <si>
    <t>身份证号</t>
  </si>
  <si>
    <t>自报告单面积
（亩）</t>
  </si>
  <si>
    <t>村委核实面积
(亩)</t>
  </si>
  <si>
    <t>邵春光</t>
  </si>
  <si>
    <t>370721195509292576</t>
  </si>
  <si>
    <t>邵林玉</t>
  </si>
  <si>
    <t>370721196108122570</t>
  </si>
  <si>
    <t>江爱英</t>
  </si>
  <si>
    <t>370721196401122561</t>
  </si>
  <si>
    <t>沈相明</t>
  </si>
  <si>
    <t>370721196505082576</t>
  </si>
  <si>
    <t>贾春凤</t>
  </si>
  <si>
    <t>370721197401162568</t>
  </si>
  <si>
    <t>邵春法</t>
  </si>
  <si>
    <t>370721194912192597</t>
  </si>
  <si>
    <t>邵峰伟</t>
  </si>
  <si>
    <t>370721195802242594</t>
  </si>
  <si>
    <t>朱万亮</t>
  </si>
  <si>
    <t>370721194512042573</t>
  </si>
  <si>
    <t>朱继续</t>
  </si>
  <si>
    <t>370721195001042576</t>
  </si>
  <si>
    <t>朱万顺</t>
  </si>
  <si>
    <t>370721195306162579</t>
  </si>
  <si>
    <t>栾遵兴</t>
  </si>
  <si>
    <t>370721197101112577</t>
  </si>
  <si>
    <t>王俊昌</t>
  </si>
  <si>
    <t>370781198204232572</t>
  </si>
  <si>
    <t>邵泽声</t>
  </si>
  <si>
    <t>370721195601292579</t>
  </si>
  <si>
    <t>朱继升</t>
  </si>
  <si>
    <t>37072119580922257X</t>
  </si>
  <si>
    <t>邵奎元</t>
  </si>
  <si>
    <t>370721195412062571</t>
  </si>
  <si>
    <t>朱继涛</t>
  </si>
  <si>
    <t>370721197512302578</t>
  </si>
  <si>
    <t>王志明</t>
  </si>
  <si>
    <t>370721196308222592</t>
  </si>
  <si>
    <t>王雨亭</t>
  </si>
  <si>
    <t>370721195402192575</t>
  </si>
  <si>
    <t>邵峰华</t>
  </si>
  <si>
    <t>370721195308042597</t>
  </si>
  <si>
    <t>邵峰祥</t>
  </si>
  <si>
    <t>37072119640606257X</t>
  </si>
  <si>
    <t>栾春兴</t>
  </si>
  <si>
    <t>370721196703162593</t>
  </si>
  <si>
    <t>栾伟兴</t>
  </si>
  <si>
    <t>370721196903082571</t>
  </si>
  <si>
    <t>邵晋声</t>
  </si>
  <si>
    <t>37072119480822259X</t>
  </si>
  <si>
    <t>邵法明</t>
  </si>
  <si>
    <t>370721196605262590</t>
  </si>
  <si>
    <t>朱继武</t>
  </si>
  <si>
    <t>370721196204202570</t>
  </si>
  <si>
    <t>朱明山</t>
  </si>
  <si>
    <t>370721195910022572</t>
  </si>
  <si>
    <t>邵希亮</t>
  </si>
  <si>
    <t>370721196206222575</t>
  </si>
  <si>
    <t>蔡发标</t>
  </si>
  <si>
    <t>370721196303242674</t>
  </si>
  <si>
    <t>王贵平</t>
  </si>
  <si>
    <t>370721196310142575</t>
  </si>
  <si>
    <t>邵常升</t>
  </si>
  <si>
    <t>370721195012242573</t>
  </si>
  <si>
    <t>朱继刚</t>
  </si>
  <si>
    <t>370721195003302597</t>
  </si>
  <si>
    <t>朱继山</t>
  </si>
  <si>
    <t>370721197712152578</t>
  </si>
  <si>
    <t>王庆明</t>
  </si>
  <si>
    <t>370781198806032594</t>
  </si>
  <si>
    <t>邵泽明</t>
  </si>
  <si>
    <t>370721196301132578</t>
  </si>
  <si>
    <t>邵奎忠</t>
  </si>
  <si>
    <t>370721196804302591</t>
  </si>
  <si>
    <t>王洪军</t>
  </si>
  <si>
    <t>370721197510042573</t>
  </si>
  <si>
    <t>王焕国</t>
  </si>
  <si>
    <t>370721196412212597</t>
  </si>
  <si>
    <t>王焕文</t>
  </si>
  <si>
    <t>37072119680325257X</t>
  </si>
  <si>
    <t>朱继光</t>
  </si>
  <si>
    <t>370721196311232599</t>
  </si>
  <si>
    <t>朱明伟</t>
  </si>
  <si>
    <t>370721197211062574</t>
  </si>
  <si>
    <t>朱继昌</t>
  </si>
  <si>
    <t>370721195212242578</t>
  </si>
  <si>
    <t>朱万秋</t>
  </si>
  <si>
    <t>370721195101252570</t>
  </si>
  <si>
    <t>邵文明</t>
  </si>
  <si>
    <t>370721195509202577</t>
  </si>
  <si>
    <t>朱继平</t>
  </si>
  <si>
    <t>370781198204102575</t>
  </si>
  <si>
    <t>邵东平</t>
  </si>
  <si>
    <t>37072119691008257x</t>
  </si>
  <si>
    <t>王永昌</t>
  </si>
  <si>
    <t>370721197107152596</t>
  </si>
  <si>
    <t>蔡占国</t>
  </si>
  <si>
    <t>370781198106022619</t>
  </si>
  <si>
    <t>朱万林</t>
  </si>
  <si>
    <t>370721196304202578</t>
  </si>
  <si>
    <t>邵奎亮</t>
  </si>
  <si>
    <t>370721196601062575</t>
  </si>
  <si>
    <t>邵奎华</t>
  </si>
  <si>
    <t>370781198510182614</t>
  </si>
  <si>
    <t>邵丽国</t>
  </si>
  <si>
    <t>370781197908032611</t>
  </si>
  <si>
    <t>蔡恩爱</t>
  </si>
  <si>
    <t>370721196706212568</t>
  </si>
  <si>
    <t>王志华</t>
  </si>
  <si>
    <t>370721196110172577</t>
  </si>
  <si>
    <t>王志庆</t>
  </si>
  <si>
    <t>370721196410292570</t>
  </si>
  <si>
    <t>邵景芝</t>
  </si>
  <si>
    <t>370721196010272562</t>
  </si>
  <si>
    <t>邵文声</t>
  </si>
  <si>
    <t>37072119621026257x</t>
  </si>
  <si>
    <t>邵明平</t>
  </si>
  <si>
    <t>370721194612202570</t>
  </si>
  <si>
    <t>邵伟明</t>
  </si>
  <si>
    <t>370721197302232575</t>
  </si>
  <si>
    <t>王志军</t>
  </si>
  <si>
    <t>370721196707242574</t>
  </si>
  <si>
    <t>朱明亮</t>
  </si>
  <si>
    <t>370721196504222592</t>
  </si>
  <si>
    <t>王志亮</t>
  </si>
  <si>
    <t>370721196309022592</t>
  </si>
  <si>
    <t>王金庆</t>
  </si>
  <si>
    <t>370721194910262571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</si>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</sst>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name val="宋体"/>
      <charset val="134"/>
    </font>
    <font>
      <b/>
      <sz val="12"/>
      <name val="宋体"/>
      <charset val="134"/>
    </font>
    <font>
      <b/>
      <sz val="20"/>
      <name val="宋体"/>
      <charset val="134"/>
    </font>
    <font>
      <sz val="14"/>
      <name val="仿宋"/>
      <charset val="134"/>
    </font>
    <font>
      <sz val="14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7"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 wrapText="1"/>
    </xf>
    <xf numFmtId="176" fontId="1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/>
    </xf>
    <xf numFmtId="176" fontId="5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49" fontId="0" fillId="0" borderId="2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/>
    </xf>
    <xf numFmtId="176" fontId="0" fillId="0" borderId="2" xfId="0" applyNumberFormat="1" applyFont="1" applyBorder="1" applyAlignment="1">
      <alignment horizontal="center" vertical="center" wrapText="1"/>
    </xf>
    <xf numFmtId="0" fontId="6" fillId="0" borderId="2" xfId="0" applyFont="1" applyFill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6"/>
  <sheetViews>
    <sheetView tabSelected="1" topLeftCell="A55" workbookViewId="0">
      <selection activeCell="D4" sqref="D4:D65"/>
    </sheetView>
  </sheetViews>
  <sheetFormatPr defaultColWidth="9" defaultRowHeight="25" customHeight="1" outlineLevelCol="5"/>
  <cols>
    <col min="1" max="1" width="7.375" style="2" customWidth="1"/>
    <col min="2" max="2" width="15.875" style="2" customWidth="1"/>
    <col min="3" max="3" width="24.875" style="3" hidden="1" customWidth="1"/>
    <col min="4" max="4" width="24.875" style="4" customWidth="1"/>
    <col min="5" max="5" width="18.375" style="3" customWidth="1"/>
    <col min="6" max="6" width="18.375" style="5" customWidth="1"/>
  </cols>
  <sheetData>
    <row r="1" ht="35" customHeight="1" spans="1:6">
      <c r="A1" s="6" t="s">
        <v>0</v>
      </c>
      <c r="B1" s="6"/>
      <c r="C1" s="7"/>
      <c r="D1" s="7"/>
      <c r="E1" s="7"/>
      <c r="F1" s="8"/>
    </row>
    <row r="2" s="1" customFormat="1" ht="24.75" customHeight="1" spans="1:6">
      <c r="A2" s="9" t="s">
        <v>1</v>
      </c>
      <c r="B2" s="10"/>
      <c r="C2" s="11"/>
      <c r="D2" s="11"/>
      <c r="E2" s="11"/>
      <c r="F2" s="12"/>
    </row>
    <row r="3" ht="42" customHeight="1" spans="1:6">
      <c r="A3" s="13" t="s">
        <v>2</v>
      </c>
      <c r="B3" s="13" t="s">
        <v>3</v>
      </c>
      <c r="C3" s="14" t="s">
        <v>4</v>
      </c>
      <c r="D3" s="15" t="s">
        <v>4</v>
      </c>
      <c r="E3" s="16" t="s">
        <v>5</v>
      </c>
      <c r="F3" s="17" t="s">
        <v>6</v>
      </c>
    </row>
    <row r="4" ht="23" customHeight="1" spans="1:6">
      <c r="A4" s="18">
        <v>1</v>
      </c>
      <c r="B4" s="19" t="s">
        <v>7</v>
      </c>
      <c r="C4" s="20" t="s">
        <v>8</v>
      </c>
      <c r="D4" s="21" t="str">
        <f>REPLACE(C4,7,8,"********")</f>
        <v>370721********2576</v>
      </c>
      <c r="E4" s="22">
        <v>4</v>
      </c>
      <c r="F4" s="22">
        <v>4</v>
      </c>
    </row>
    <row r="5" ht="23" customHeight="1" spans="1:6">
      <c r="A5" s="18">
        <v>2</v>
      </c>
      <c r="B5" s="19" t="s">
        <v>9</v>
      </c>
      <c r="C5" s="20" t="s">
        <v>10</v>
      </c>
      <c r="D5" s="21" t="str">
        <f t="shared" ref="D5:D36" si="0">REPLACE(C5,7,8,"********")</f>
        <v>370721********2570</v>
      </c>
      <c r="E5" s="22">
        <v>1</v>
      </c>
      <c r="F5" s="22">
        <v>1</v>
      </c>
    </row>
    <row r="6" ht="23" customHeight="1" spans="1:6">
      <c r="A6" s="18">
        <v>3</v>
      </c>
      <c r="B6" s="19" t="s">
        <v>11</v>
      </c>
      <c r="C6" s="20" t="s">
        <v>12</v>
      </c>
      <c r="D6" s="21" t="str">
        <f t="shared" si="0"/>
        <v>370721********2561</v>
      </c>
      <c r="E6" s="22">
        <v>3</v>
      </c>
      <c r="F6" s="22">
        <v>3</v>
      </c>
    </row>
    <row r="7" ht="23" customHeight="1" spans="1:6">
      <c r="A7" s="18">
        <v>4</v>
      </c>
      <c r="B7" s="19" t="s">
        <v>13</v>
      </c>
      <c r="C7" s="20" t="s">
        <v>14</v>
      </c>
      <c r="D7" s="21" t="str">
        <f t="shared" si="0"/>
        <v>370721********2576</v>
      </c>
      <c r="E7" s="22">
        <v>3</v>
      </c>
      <c r="F7" s="22">
        <v>3</v>
      </c>
    </row>
    <row r="8" ht="23" customHeight="1" spans="1:6">
      <c r="A8" s="18">
        <v>5</v>
      </c>
      <c r="B8" s="19" t="s">
        <v>15</v>
      </c>
      <c r="C8" s="20" t="s">
        <v>16</v>
      </c>
      <c r="D8" s="21" t="str">
        <f t="shared" si="0"/>
        <v>370721********2568</v>
      </c>
      <c r="E8" s="22">
        <v>2</v>
      </c>
      <c r="F8" s="22">
        <v>2</v>
      </c>
    </row>
    <row r="9" ht="23" customHeight="1" spans="1:6">
      <c r="A9" s="18">
        <v>6</v>
      </c>
      <c r="B9" s="19" t="s">
        <v>17</v>
      </c>
      <c r="C9" s="20" t="s">
        <v>18</v>
      </c>
      <c r="D9" s="21" t="str">
        <f t="shared" si="0"/>
        <v>370721********2597</v>
      </c>
      <c r="E9" s="22">
        <v>3</v>
      </c>
      <c r="F9" s="22">
        <v>3</v>
      </c>
    </row>
    <row r="10" ht="23" customHeight="1" spans="1:6">
      <c r="A10" s="18">
        <v>7</v>
      </c>
      <c r="B10" s="19" t="s">
        <v>19</v>
      </c>
      <c r="C10" s="20" t="s">
        <v>20</v>
      </c>
      <c r="D10" s="21" t="str">
        <f t="shared" si="0"/>
        <v>370721********2594</v>
      </c>
      <c r="E10" s="22">
        <v>1.5</v>
      </c>
      <c r="F10" s="22">
        <v>1.5</v>
      </c>
    </row>
    <row r="11" ht="23" customHeight="1" spans="1:6">
      <c r="A11" s="18">
        <v>8</v>
      </c>
      <c r="B11" s="19" t="s">
        <v>21</v>
      </c>
      <c r="C11" s="20" t="s">
        <v>22</v>
      </c>
      <c r="D11" s="21" t="str">
        <f t="shared" si="0"/>
        <v>370721********2573</v>
      </c>
      <c r="E11" s="22">
        <v>2</v>
      </c>
      <c r="F11" s="22">
        <v>2</v>
      </c>
    </row>
    <row r="12" ht="23" customHeight="1" spans="1:6">
      <c r="A12" s="18">
        <v>9</v>
      </c>
      <c r="B12" s="19" t="s">
        <v>23</v>
      </c>
      <c r="C12" s="20" t="s">
        <v>24</v>
      </c>
      <c r="D12" s="21" t="str">
        <f t="shared" si="0"/>
        <v>370721********2576</v>
      </c>
      <c r="E12" s="22">
        <v>2</v>
      </c>
      <c r="F12" s="22">
        <v>2</v>
      </c>
    </row>
    <row r="13" ht="23" customHeight="1" spans="1:6">
      <c r="A13" s="18">
        <v>10</v>
      </c>
      <c r="B13" s="19" t="s">
        <v>25</v>
      </c>
      <c r="C13" s="20" t="s">
        <v>26</v>
      </c>
      <c r="D13" s="21" t="str">
        <f t="shared" si="0"/>
        <v>370721********2579</v>
      </c>
      <c r="E13" s="22">
        <v>4</v>
      </c>
      <c r="F13" s="22">
        <v>4</v>
      </c>
    </row>
    <row r="14" ht="23" customHeight="1" spans="1:6">
      <c r="A14" s="18">
        <v>11</v>
      </c>
      <c r="B14" s="19" t="s">
        <v>27</v>
      </c>
      <c r="C14" s="20" t="s">
        <v>28</v>
      </c>
      <c r="D14" s="21" t="str">
        <f t="shared" si="0"/>
        <v>370721********2577</v>
      </c>
      <c r="E14" s="22">
        <v>3</v>
      </c>
      <c r="F14" s="22">
        <v>3</v>
      </c>
    </row>
    <row r="15" ht="23" customHeight="1" spans="1:6">
      <c r="A15" s="18">
        <v>12</v>
      </c>
      <c r="B15" s="19" t="s">
        <v>29</v>
      </c>
      <c r="C15" s="20" t="s">
        <v>30</v>
      </c>
      <c r="D15" s="21" t="str">
        <f t="shared" si="0"/>
        <v>370781********2572</v>
      </c>
      <c r="E15" s="22">
        <v>5.5</v>
      </c>
      <c r="F15" s="22">
        <v>5.5</v>
      </c>
    </row>
    <row r="16" ht="23" customHeight="1" spans="1:6">
      <c r="A16" s="18">
        <v>13</v>
      </c>
      <c r="B16" s="19" t="s">
        <v>31</v>
      </c>
      <c r="C16" s="20" t="s">
        <v>32</v>
      </c>
      <c r="D16" s="21" t="str">
        <f t="shared" si="0"/>
        <v>370721********2579</v>
      </c>
      <c r="E16" s="22">
        <v>1</v>
      </c>
      <c r="F16" s="22">
        <v>1</v>
      </c>
    </row>
    <row r="17" ht="23" customHeight="1" spans="1:6">
      <c r="A17" s="18">
        <v>14</v>
      </c>
      <c r="B17" s="19" t="s">
        <v>33</v>
      </c>
      <c r="C17" s="20" t="s">
        <v>34</v>
      </c>
      <c r="D17" s="21" t="str">
        <f t="shared" si="0"/>
        <v>370721********257X</v>
      </c>
      <c r="E17" s="22">
        <v>2</v>
      </c>
      <c r="F17" s="22">
        <v>2</v>
      </c>
    </row>
    <row r="18" ht="23" customHeight="1" spans="1:6">
      <c r="A18" s="18">
        <v>15</v>
      </c>
      <c r="B18" s="19" t="s">
        <v>35</v>
      </c>
      <c r="C18" s="20" t="s">
        <v>36</v>
      </c>
      <c r="D18" s="21" t="str">
        <f t="shared" si="0"/>
        <v>370721********2571</v>
      </c>
      <c r="E18" s="22">
        <v>3</v>
      </c>
      <c r="F18" s="22">
        <v>3</v>
      </c>
    </row>
    <row r="19" ht="23" customHeight="1" spans="1:6">
      <c r="A19" s="18">
        <v>16</v>
      </c>
      <c r="B19" s="19" t="s">
        <v>37</v>
      </c>
      <c r="C19" s="20" t="s">
        <v>38</v>
      </c>
      <c r="D19" s="21" t="str">
        <f t="shared" si="0"/>
        <v>370721********2578</v>
      </c>
      <c r="E19" s="22">
        <v>2</v>
      </c>
      <c r="F19" s="22">
        <v>2</v>
      </c>
    </row>
    <row r="20" ht="23" customHeight="1" spans="1:6">
      <c r="A20" s="18">
        <v>17</v>
      </c>
      <c r="B20" s="19" t="s">
        <v>39</v>
      </c>
      <c r="C20" s="20" t="s">
        <v>40</v>
      </c>
      <c r="D20" s="21" t="str">
        <f t="shared" si="0"/>
        <v>370721********2592</v>
      </c>
      <c r="E20" s="22">
        <v>2</v>
      </c>
      <c r="F20" s="22">
        <v>2</v>
      </c>
    </row>
    <row r="21" ht="23" customHeight="1" spans="1:6">
      <c r="A21" s="18">
        <v>18</v>
      </c>
      <c r="B21" s="19" t="s">
        <v>41</v>
      </c>
      <c r="C21" s="20" t="s">
        <v>42</v>
      </c>
      <c r="D21" s="21" t="str">
        <f t="shared" si="0"/>
        <v>370721********2575</v>
      </c>
      <c r="E21" s="22">
        <v>4</v>
      </c>
      <c r="F21" s="22">
        <v>4</v>
      </c>
    </row>
    <row r="22" ht="23" customHeight="1" spans="1:6">
      <c r="A22" s="18">
        <v>19</v>
      </c>
      <c r="B22" s="19" t="s">
        <v>43</v>
      </c>
      <c r="C22" s="20" t="s">
        <v>44</v>
      </c>
      <c r="D22" s="21" t="str">
        <f t="shared" si="0"/>
        <v>370721********2597</v>
      </c>
      <c r="E22" s="22">
        <v>3</v>
      </c>
      <c r="F22" s="22">
        <v>3</v>
      </c>
    </row>
    <row r="23" ht="23" customHeight="1" spans="1:6">
      <c r="A23" s="18">
        <v>20</v>
      </c>
      <c r="B23" s="19" t="s">
        <v>45</v>
      </c>
      <c r="C23" s="20" t="s">
        <v>46</v>
      </c>
      <c r="D23" s="21" t="str">
        <f t="shared" si="0"/>
        <v>370721********257X</v>
      </c>
      <c r="E23" s="22">
        <v>3</v>
      </c>
      <c r="F23" s="22">
        <v>3</v>
      </c>
    </row>
    <row r="24" ht="23" customHeight="1" spans="1:6">
      <c r="A24" s="18">
        <v>21</v>
      </c>
      <c r="B24" s="19" t="s">
        <v>47</v>
      </c>
      <c r="C24" s="20" t="s">
        <v>48</v>
      </c>
      <c r="D24" s="21" t="str">
        <f t="shared" si="0"/>
        <v>370721********2593</v>
      </c>
      <c r="E24" s="22">
        <v>5</v>
      </c>
      <c r="F24" s="22">
        <v>5</v>
      </c>
    </row>
    <row r="25" ht="23" customHeight="1" spans="1:6">
      <c r="A25" s="18">
        <v>22</v>
      </c>
      <c r="B25" s="19" t="s">
        <v>49</v>
      </c>
      <c r="C25" s="20" t="s">
        <v>50</v>
      </c>
      <c r="D25" s="21" t="str">
        <f t="shared" si="0"/>
        <v>370721********2571</v>
      </c>
      <c r="E25" s="22">
        <v>2</v>
      </c>
      <c r="F25" s="22">
        <v>2</v>
      </c>
    </row>
    <row r="26" ht="23" customHeight="1" spans="1:6">
      <c r="A26" s="18">
        <v>23</v>
      </c>
      <c r="B26" s="19" t="s">
        <v>51</v>
      </c>
      <c r="C26" s="20" t="s">
        <v>52</v>
      </c>
      <c r="D26" s="21" t="str">
        <f t="shared" si="0"/>
        <v>370721********259X</v>
      </c>
      <c r="E26" s="22">
        <v>2</v>
      </c>
      <c r="F26" s="22">
        <v>2</v>
      </c>
    </row>
    <row r="27" ht="23" customHeight="1" spans="1:6">
      <c r="A27" s="18">
        <v>24</v>
      </c>
      <c r="B27" s="19" t="s">
        <v>53</v>
      </c>
      <c r="C27" s="20" t="s">
        <v>54</v>
      </c>
      <c r="D27" s="21" t="str">
        <f t="shared" si="0"/>
        <v>370721********2590</v>
      </c>
      <c r="E27" s="22">
        <v>3</v>
      </c>
      <c r="F27" s="22">
        <v>3</v>
      </c>
    </row>
    <row r="28" ht="23" customHeight="1" spans="1:6">
      <c r="A28" s="18">
        <v>25</v>
      </c>
      <c r="B28" s="19" t="s">
        <v>55</v>
      </c>
      <c r="C28" s="20" t="s">
        <v>56</v>
      </c>
      <c r="D28" s="21" t="str">
        <f t="shared" si="0"/>
        <v>370721********2570</v>
      </c>
      <c r="E28" s="22">
        <v>4.5</v>
      </c>
      <c r="F28" s="22">
        <v>4.5</v>
      </c>
    </row>
    <row r="29" ht="23" customHeight="1" spans="1:6">
      <c r="A29" s="18">
        <v>26</v>
      </c>
      <c r="B29" s="19" t="s">
        <v>57</v>
      </c>
      <c r="C29" s="20" t="s">
        <v>58</v>
      </c>
      <c r="D29" s="21" t="str">
        <f t="shared" si="0"/>
        <v>370721********2572</v>
      </c>
      <c r="E29" s="22">
        <v>3</v>
      </c>
      <c r="F29" s="22">
        <v>3</v>
      </c>
    </row>
    <row r="30" ht="23" customHeight="1" spans="1:6">
      <c r="A30" s="18">
        <v>27</v>
      </c>
      <c r="B30" s="19" t="s">
        <v>59</v>
      </c>
      <c r="C30" s="20" t="s">
        <v>60</v>
      </c>
      <c r="D30" s="21" t="str">
        <f t="shared" si="0"/>
        <v>370721********2575</v>
      </c>
      <c r="E30" s="22">
        <v>2</v>
      </c>
      <c r="F30" s="22">
        <v>2</v>
      </c>
    </row>
    <row r="31" ht="23" customHeight="1" spans="1:6">
      <c r="A31" s="18">
        <v>28</v>
      </c>
      <c r="B31" s="19" t="s">
        <v>61</v>
      </c>
      <c r="C31" s="20" t="s">
        <v>62</v>
      </c>
      <c r="D31" s="21" t="str">
        <f t="shared" si="0"/>
        <v>370721********2674</v>
      </c>
      <c r="E31" s="22">
        <v>5</v>
      </c>
      <c r="F31" s="22">
        <v>5</v>
      </c>
    </row>
    <row r="32" ht="23" customHeight="1" spans="1:6">
      <c r="A32" s="18">
        <v>29</v>
      </c>
      <c r="B32" s="19" t="s">
        <v>63</v>
      </c>
      <c r="C32" s="20" t="s">
        <v>64</v>
      </c>
      <c r="D32" s="21" t="str">
        <f t="shared" si="0"/>
        <v>370721********2575</v>
      </c>
      <c r="E32" s="22">
        <v>2</v>
      </c>
      <c r="F32" s="22">
        <v>2</v>
      </c>
    </row>
    <row r="33" ht="23" customHeight="1" spans="1:6">
      <c r="A33" s="18">
        <v>30</v>
      </c>
      <c r="B33" s="19" t="s">
        <v>65</v>
      </c>
      <c r="C33" s="20" t="s">
        <v>66</v>
      </c>
      <c r="D33" s="21" t="str">
        <f t="shared" si="0"/>
        <v>370721********2573</v>
      </c>
      <c r="E33" s="22">
        <v>2.5</v>
      </c>
      <c r="F33" s="22">
        <v>2.5</v>
      </c>
    </row>
    <row r="34" ht="23" customHeight="1" spans="1:6">
      <c r="A34" s="18">
        <v>31</v>
      </c>
      <c r="B34" s="19" t="s">
        <v>67</v>
      </c>
      <c r="C34" s="20" t="s">
        <v>68</v>
      </c>
      <c r="D34" s="21" t="str">
        <f t="shared" si="0"/>
        <v>370721********2597</v>
      </c>
      <c r="E34" s="22">
        <v>5.86</v>
      </c>
      <c r="F34" s="22">
        <v>5.86</v>
      </c>
    </row>
    <row r="35" ht="23" customHeight="1" spans="1:6">
      <c r="A35" s="18">
        <v>32</v>
      </c>
      <c r="B35" s="19" t="s">
        <v>69</v>
      </c>
      <c r="C35" s="20" t="s">
        <v>70</v>
      </c>
      <c r="D35" s="21" t="str">
        <f t="shared" si="0"/>
        <v>370721********2578</v>
      </c>
      <c r="E35" s="22">
        <v>3</v>
      </c>
      <c r="F35" s="22">
        <v>3</v>
      </c>
    </row>
    <row r="36" ht="23" customHeight="1" spans="1:6">
      <c r="A36" s="18">
        <v>33</v>
      </c>
      <c r="B36" s="19" t="s">
        <v>71</v>
      </c>
      <c r="C36" s="20" t="s">
        <v>72</v>
      </c>
      <c r="D36" s="21" t="str">
        <f t="shared" si="0"/>
        <v>370781********2594</v>
      </c>
      <c r="E36" s="22">
        <v>2</v>
      </c>
      <c r="F36" s="22">
        <v>2</v>
      </c>
    </row>
    <row r="37" ht="23" customHeight="1" spans="1:6">
      <c r="A37" s="18">
        <v>34</v>
      </c>
      <c r="B37" s="19" t="s">
        <v>73</v>
      </c>
      <c r="C37" s="20" t="s">
        <v>74</v>
      </c>
      <c r="D37" s="21" t="str">
        <f t="shared" ref="D37:D65" si="1">REPLACE(C37,7,8,"********")</f>
        <v>370721********2578</v>
      </c>
      <c r="E37" s="22">
        <v>2</v>
      </c>
      <c r="F37" s="22">
        <v>2</v>
      </c>
    </row>
    <row r="38" ht="23" customHeight="1" spans="1:6">
      <c r="A38" s="18">
        <v>35</v>
      </c>
      <c r="B38" s="19" t="s">
        <v>75</v>
      </c>
      <c r="C38" s="20" t="s">
        <v>76</v>
      </c>
      <c r="D38" s="21" t="str">
        <f t="shared" si="1"/>
        <v>370721********2591</v>
      </c>
      <c r="E38" s="22">
        <v>2</v>
      </c>
      <c r="F38" s="22">
        <v>2</v>
      </c>
    </row>
    <row r="39" ht="23" customHeight="1" spans="1:6">
      <c r="A39" s="18">
        <v>36</v>
      </c>
      <c r="B39" s="19" t="s">
        <v>77</v>
      </c>
      <c r="C39" s="20" t="s">
        <v>78</v>
      </c>
      <c r="D39" s="21" t="str">
        <f t="shared" si="1"/>
        <v>370721********2573</v>
      </c>
      <c r="E39" s="22">
        <v>2</v>
      </c>
      <c r="F39" s="22">
        <v>2</v>
      </c>
    </row>
    <row r="40" ht="23" customHeight="1" spans="1:6">
      <c r="A40" s="18">
        <v>37</v>
      </c>
      <c r="B40" s="19" t="s">
        <v>79</v>
      </c>
      <c r="C40" s="20" t="s">
        <v>80</v>
      </c>
      <c r="D40" s="21" t="str">
        <f t="shared" si="1"/>
        <v>370721********2597</v>
      </c>
      <c r="E40" s="22">
        <v>5.9</v>
      </c>
      <c r="F40" s="22">
        <v>5.9</v>
      </c>
    </row>
    <row r="41" ht="23" customHeight="1" spans="1:6">
      <c r="A41" s="18">
        <v>38</v>
      </c>
      <c r="B41" s="19" t="s">
        <v>81</v>
      </c>
      <c r="C41" s="20" t="s">
        <v>82</v>
      </c>
      <c r="D41" s="21" t="str">
        <f t="shared" si="1"/>
        <v>370721********257X</v>
      </c>
      <c r="E41" s="22">
        <v>2.5</v>
      </c>
      <c r="F41" s="22">
        <v>2.5</v>
      </c>
    </row>
    <row r="42" ht="23" customHeight="1" spans="1:6">
      <c r="A42" s="18">
        <v>39</v>
      </c>
      <c r="B42" s="19" t="s">
        <v>83</v>
      </c>
      <c r="C42" s="20" t="s">
        <v>84</v>
      </c>
      <c r="D42" s="21" t="str">
        <f t="shared" si="1"/>
        <v>370721********2599</v>
      </c>
      <c r="E42" s="22">
        <v>6</v>
      </c>
      <c r="F42" s="22">
        <v>6</v>
      </c>
    </row>
    <row r="43" ht="23" customHeight="1" spans="1:6">
      <c r="A43" s="18">
        <v>40</v>
      </c>
      <c r="B43" s="19" t="s">
        <v>85</v>
      </c>
      <c r="C43" s="20" t="s">
        <v>86</v>
      </c>
      <c r="D43" s="21" t="str">
        <f t="shared" si="1"/>
        <v>370721********2574</v>
      </c>
      <c r="E43" s="22">
        <v>4.8</v>
      </c>
      <c r="F43" s="22">
        <v>4.8</v>
      </c>
    </row>
    <row r="44" ht="23" customHeight="1" spans="1:6">
      <c r="A44" s="18">
        <v>41</v>
      </c>
      <c r="B44" s="19" t="s">
        <v>87</v>
      </c>
      <c r="C44" s="20" t="s">
        <v>88</v>
      </c>
      <c r="D44" s="21" t="str">
        <f t="shared" si="1"/>
        <v>370721********2578</v>
      </c>
      <c r="E44" s="22">
        <v>4</v>
      </c>
      <c r="F44" s="22">
        <v>4</v>
      </c>
    </row>
    <row r="45" ht="23" customHeight="1" spans="1:6">
      <c r="A45" s="18">
        <v>42</v>
      </c>
      <c r="B45" s="19" t="s">
        <v>89</v>
      </c>
      <c r="C45" s="20" t="s">
        <v>90</v>
      </c>
      <c r="D45" s="21" t="str">
        <f t="shared" si="1"/>
        <v>370721********2570</v>
      </c>
      <c r="E45" s="22">
        <v>1.5</v>
      </c>
      <c r="F45" s="22">
        <v>1.5</v>
      </c>
    </row>
    <row r="46" ht="23" customHeight="1" spans="1:6">
      <c r="A46" s="18">
        <v>43</v>
      </c>
      <c r="B46" s="19" t="s">
        <v>91</v>
      </c>
      <c r="C46" s="20" t="s">
        <v>92</v>
      </c>
      <c r="D46" s="21" t="str">
        <f t="shared" si="1"/>
        <v>370721********2577</v>
      </c>
      <c r="E46" s="22">
        <v>3</v>
      </c>
      <c r="F46" s="22">
        <v>3</v>
      </c>
    </row>
    <row r="47" ht="23" customHeight="1" spans="1:6">
      <c r="A47" s="18">
        <v>44</v>
      </c>
      <c r="B47" s="19" t="s">
        <v>93</v>
      </c>
      <c r="C47" s="20" t="s">
        <v>94</v>
      </c>
      <c r="D47" s="21" t="str">
        <f t="shared" si="1"/>
        <v>370781********2575</v>
      </c>
      <c r="E47" s="22">
        <v>3</v>
      </c>
      <c r="F47" s="22">
        <v>3</v>
      </c>
    </row>
    <row r="48" ht="23" customHeight="1" spans="1:6">
      <c r="A48" s="18">
        <v>45</v>
      </c>
      <c r="B48" s="19" t="s">
        <v>95</v>
      </c>
      <c r="C48" s="20" t="s">
        <v>96</v>
      </c>
      <c r="D48" s="21" t="str">
        <f t="shared" si="1"/>
        <v>370721********257x</v>
      </c>
      <c r="E48" s="22">
        <v>2</v>
      </c>
      <c r="F48" s="22">
        <v>2</v>
      </c>
    </row>
    <row r="49" ht="23" customHeight="1" spans="1:6">
      <c r="A49" s="18">
        <v>46</v>
      </c>
      <c r="B49" s="19" t="s">
        <v>97</v>
      </c>
      <c r="C49" s="20" t="s">
        <v>98</v>
      </c>
      <c r="D49" s="21" t="str">
        <f t="shared" si="1"/>
        <v>370721********2596</v>
      </c>
      <c r="E49" s="22">
        <v>1.5</v>
      </c>
      <c r="F49" s="22">
        <v>1.5</v>
      </c>
    </row>
    <row r="50" ht="23" customHeight="1" spans="1:6">
      <c r="A50" s="18">
        <v>47</v>
      </c>
      <c r="B50" s="19" t="s">
        <v>99</v>
      </c>
      <c r="C50" s="20" t="s">
        <v>100</v>
      </c>
      <c r="D50" s="21" t="str">
        <f t="shared" si="1"/>
        <v>370781********2619</v>
      </c>
      <c r="E50" s="22">
        <v>2</v>
      </c>
      <c r="F50" s="22">
        <v>2</v>
      </c>
    </row>
    <row r="51" ht="23" customHeight="1" spans="1:6">
      <c r="A51" s="18">
        <v>48</v>
      </c>
      <c r="B51" s="19" t="s">
        <v>101</v>
      </c>
      <c r="C51" s="20" t="s">
        <v>102</v>
      </c>
      <c r="D51" s="21" t="str">
        <f t="shared" si="1"/>
        <v>370721********2578</v>
      </c>
      <c r="E51" s="22">
        <v>3</v>
      </c>
      <c r="F51" s="22">
        <v>3</v>
      </c>
    </row>
    <row r="52" ht="23" customHeight="1" spans="1:6">
      <c r="A52" s="18">
        <v>49</v>
      </c>
      <c r="B52" s="19" t="s">
        <v>103</v>
      </c>
      <c r="C52" s="20" t="s">
        <v>104</v>
      </c>
      <c r="D52" s="21" t="str">
        <f t="shared" si="1"/>
        <v>370721********2575</v>
      </c>
      <c r="E52" s="22">
        <v>1</v>
      </c>
      <c r="F52" s="22">
        <v>1</v>
      </c>
    </row>
    <row r="53" ht="23" customHeight="1" spans="1:6">
      <c r="A53" s="18">
        <v>50</v>
      </c>
      <c r="B53" s="19" t="s">
        <v>105</v>
      </c>
      <c r="C53" s="20" t="s">
        <v>106</v>
      </c>
      <c r="D53" s="21" t="str">
        <f t="shared" si="1"/>
        <v>370781********2614</v>
      </c>
      <c r="E53" s="22">
        <v>4</v>
      </c>
      <c r="F53" s="22">
        <v>4</v>
      </c>
    </row>
    <row r="54" ht="23" customHeight="1" spans="1:6">
      <c r="A54" s="18">
        <v>51</v>
      </c>
      <c r="B54" s="19" t="s">
        <v>107</v>
      </c>
      <c r="C54" s="20" t="s">
        <v>108</v>
      </c>
      <c r="D54" s="21" t="str">
        <f t="shared" si="1"/>
        <v>370781********2611</v>
      </c>
      <c r="E54" s="22">
        <v>4</v>
      </c>
      <c r="F54" s="22">
        <v>4</v>
      </c>
    </row>
    <row r="55" ht="23" customHeight="1" spans="1:6">
      <c r="A55" s="18">
        <v>52</v>
      </c>
      <c r="B55" s="19" t="s">
        <v>109</v>
      </c>
      <c r="C55" s="20" t="s">
        <v>110</v>
      </c>
      <c r="D55" s="21" t="str">
        <f t="shared" si="1"/>
        <v>370721********2568</v>
      </c>
      <c r="E55" s="22">
        <v>3</v>
      </c>
      <c r="F55" s="22">
        <v>3</v>
      </c>
    </row>
    <row r="56" ht="23" customHeight="1" spans="1:6">
      <c r="A56" s="18">
        <v>53</v>
      </c>
      <c r="B56" s="19" t="s">
        <v>111</v>
      </c>
      <c r="C56" s="20" t="s">
        <v>112</v>
      </c>
      <c r="D56" s="21" t="str">
        <f t="shared" si="1"/>
        <v>370721********2577</v>
      </c>
      <c r="E56" s="22">
        <v>2</v>
      </c>
      <c r="F56" s="22">
        <v>2</v>
      </c>
    </row>
    <row r="57" ht="23" customHeight="1" spans="1:6">
      <c r="A57" s="18">
        <v>54</v>
      </c>
      <c r="B57" s="19" t="s">
        <v>113</v>
      </c>
      <c r="C57" s="20" t="s">
        <v>114</v>
      </c>
      <c r="D57" s="21" t="str">
        <f t="shared" si="1"/>
        <v>370721********2570</v>
      </c>
      <c r="E57" s="22">
        <v>3.3</v>
      </c>
      <c r="F57" s="22">
        <v>3.3</v>
      </c>
    </row>
    <row r="58" ht="23" customHeight="1" spans="1:6">
      <c r="A58" s="18">
        <v>55</v>
      </c>
      <c r="B58" s="19" t="s">
        <v>115</v>
      </c>
      <c r="C58" s="20" t="s">
        <v>116</v>
      </c>
      <c r="D58" s="21" t="str">
        <f t="shared" si="1"/>
        <v>370721********2562</v>
      </c>
      <c r="E58" s="22">
        <v>3.3</v>
      </c>
      <c r="F58" s="22">
        <v>3.3</v>
      </c>
    </row>
    <row r="59" ht="23" customHeight="1" spans="1:6">
      <c r="A59" s="18">
        <v>56</v>
      </c>
      <c r="B59" s="19" t="s">
        <v>117</v>
      </c>
      <c r="C59" s="20" t="s">
        <v>118</v>
      </c>
      <c r="D59" s="21" t="str">
        <f t="shared" si="1"/>
        <v>370721********257x</v>
      </c>
      <c r="E59" s="22">
        <v>1.2</v>
      </c>
      <c r="F59" s="22">
        <v>1.2</v>
      </c>
    </row>
    <row r="60" ht="23" customHeight="1" spans="1:6">
      <c r="A60" s="18">
        <v>57</v>
      </c>
      <c r="B60" s="19" t="s">
        <v>119</v>
      </c>
      <c r="C60" s="20" t="s">
        <v>120</v>
      </c>
      <c r="D60" s="21" t="str">
        <f t="shared" si="1"/>
        <v>370721********2570</v>
      </c>
      <c r="E60" s="22">
        <v>1.8</v>
      </c>
      <c r="F60" s="22">
        <v>1.8</v>
      </c>
    </row>
    <row r="61" ht="23" customHeight="1" spans="1:6">
      <c r="A61" s="18">
        <v>58</v>
      </c>
      <c r="B61" s="22" t="s">
        <v>121</v>
      </c>
      <c r="C61" s="27" t="s">
        <v>122</v>
      </c>
      <c r="D61" s="21" t="str">
        <f t="shared" si="1"/>
        <v>370721********2575</v>
      </c>
      <c r="E61" s="23">
        <v>3</v>
      </c>
      <c r="F61" s="23">
        <v>3</v>
      </c>
    </row>
    <row r="62" ht="23" customHeight="1" spans="1:6">
      <c r="A62" s="18">
        <v>59</v>
      </c>
      <c r="B62" s="19" t="s">
        <v>123</v>
      </c>
      <c r="C62" s="20" t="s">
        <v>124</v>
      </c>
      <c r="D62" s="21" t="str">
        <f t="shared" si="1"/>
        <v>370721********2574</v>
      </c>
      <c r="E62" s="22">
        <v>2</v>
      </c>
      <c r="F62" s="22">
        <v>2</v>
      </c>
    </row>
    <row r="63" ht="23" customHeight="1" spans="1:6">
      <c r="A63" s="18">
        <v>60</v>
      </c>
      <c r="B63" s="19" t="s">
        <v>125</v>
      </c>
      <c r="C63" s="20" t="s">
        <v>126</v>
      </c>
      <c r="D63" s="21" t="str">
        <f t="shared" si="1"/>
        <v>370721********2592</v>
      </c>
      <c r="E63" s="22">
        <v>2</v>
      </c>
      <c r="F63" s="22">
        <v>2</v>
      </c>
    </row>
    <row r="64" ht="23" customHeight="1" spans="1:6">
      <c r="A64" s="18">
        <v>61</v>
      </c>
      <c r="B64" s="19" t="s">
        <v>127</v>
      </c>
      <c r="C64" s="20" t="s">
        <v>128</v>
      </c>
      <c r="D64" s="21" t="str">
        <f t="shared" si="1"/>
        <v>370721********2592</v>
      </c>
      <c r="E64" s="22">
        <v>1</v>
      </c>
      <c r="F64" s="22">
        <v>1</v>
      </c>
    </row>
    <row r="65" ht="23" customHeight="1" spans="1:6">
      <c r="A65" s="18">
        <v>62</v>
      </c>
      <c r="B65" s="19" t="s">
        <v>129</v>
      </c>
      <c r="C65" s="20" t="s">
        <v>130</v>
      </c>
      <c r="D65" s="21" t="str">
        <f t="shared" si="1"/>
        <v>370721********2571</v>
      </c>
      <c r="E65" s="22">
        <v>2</v>
      </c>
      <c r="F65" s="22">
        <v>2</v>
      </c>
    </row>
    <row r="66" ht="23" customHeight="1" spans="1:6">
      <c r="A66" s="18" t="s">
        <v>131</v>
      </c>
      <c r="B66" s="18"/>
      <c r="C66" s="24"/>
      <c r="D66" s="25"/>
      <c r="E66" s="24"/>
      <c r="F66" s="26">
        <f>SUM(F4:F65)</f>
        <v>174.66</v>
      </c>
    </row>
  </sheetData>
  <mergeCells count="2">
    <mergeCell ref="A1:F1"/>
    <mergeCell ref="A2:F2"/>
  </mergeCells>
  <pageMargins left="0.751388888888889" right="0.751388888888889" top="0.393055555555556" bottom="0.196527777777778" header="0.5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0</cp:revision>
  <dcterms:created xsi:type="dcterms:W3CDTF">2025-01-26T07:51:00Z</dcterms:created>
  <dcterms:modified xsi:type="dcterms:W3CDTF">2025-05-19T07:09:42Z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C336344430094689A84641C4764B1D54_13</vt:lpwstr>
  </property>
</Properties>
</file>