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<sst xmlns="http://schemas.openxmlformats.org/spreadsheetml/2006/main" count="69" uniqueCount="68">
  <si>
    <t>2025年青州市小麦分户种植面积核定情况公示表</t>
  </si>
  <si>
    <t>乡（镇）（盖章）                                     王园村</t>
  </si>
  <si>
    <t>序号</t>
  </si>
  <si>
    <t>种粮主体</t>
  </si>
  <si>
    <t>身份证号</t>
  </si>
  <si>
    <t>自报告单面积
（亩）</t>
  </si>
  <si>
    <t>村委核实面积
(亩)</t>
  </si>
  <si>
    <t>王振江</t>
  </si>
  <si>
    <t>370721196802192579</t>
  </si>
  <si>
    <t>崔世旺</t>
  </si>
  <si>
    <t>370721197507102571</t>
  </si>
  <si>
    <t>郭玉廷</t>
  </si>
  <si>
    <t>370721197209012578</t>
  </si>
  <si>
    <t>李荣业</t>
  </si>
  <si>
    <t>370721196610272574</t>
  </si>
  <si>
    <t>王好令</t>
  </si>
  <si>
    <t>370721196502152591</t>
  </si>
  <si>
    <t>王振海</t>
  </si>
  <si>
    <t>370721195804222570</t>
  </si>
  <si>
    <t>李春波</t>
  </si>
  <si>
    <t>370721196704192575</t>
  </si>
  <si>
    <t>郭同贞</t>
  </si>
  <si>
    <t>370721196906142576</t>
  </si>
  <si>
    <t>王友令</t>
  </si>
  <si>
    <t>370721197003282572</t>
  </si>
  <si>
    <t>王振起</t>
  </si>
  <si>
    <t>370721197110262577</t>
  </si>
  <si>
    <t>王秋令</t>
  </si>
  <si>
    <t>370721196201282595</t>
  </si>
  <si>
    <t>王春令</t>
  </si>
  <si>
    <t>370721196203012572</t>
  </si>
  <si>
    <t>王振胜</t>
  </si>
  <si>
    <t>370721196911142597</t>
  </si>
  <si>
    <t>李永业</t>
  </si>
  <si>
    <t>370721196003192572</t>
  </si>
  <si>
    <t>崔世胜</t>
  </si>
  <si>
    <t>370721197004052576</t>
  </si>
  <si>
    <t>王金莲</t>
  </si>
  <si>
    <t>370781198308273264</t>
  </si>
  <si>
    <t>王立水</t>
  </si>
  <si>
    <t>370721196904072594</t>
  </si>
  <si>
    <t>王桂令</t>
  </si>
  <si>
    <t>370721195402062578</t>
  </si>
  <si>
    <t>崔世友</t>
  </si>
  <si>
    <t>370721196708262593</t>
  </si>
  <si>
    <t>李奎贞</t>
  </si>
  <si>
    <t>370721196812222591</t>
  </si>
  <si>
    <t>王春兰</t>
  </si>
  <si>
    <t>370721196810092586</t>
  </si>
  <si>
    <t>李明业</t>
  </si>
  <si>
    <t>370721196404092572</t>
  </si>
  <si>
    <t>杜方杰</t>
  </si>
  <si>
    <t>370721197003147178</t>
  </si>
  <si>
    <t>邱苗苗</t>
  </si>
  <si>
    <t>371323199006052167</t>
  </si>
  <si>
    <t>王立厂</t>
  </si>
  <si>
    <t>370721197103212598</t>
  </si>
  <si>
    <t>铁金城</t>
  </si>
  <si>
    <t>370781198605163299</t>
  </si>
  <si>
    <t>李花</t>
  </si>
  <si>
    <t>370781197906242623</t>
  </si>
  <si>
    <t>吕春莲</t>
  </si>
  <si>
    <t>370781198703093263</t>
  </si>
  <si>
    <t>李玉娇</t>
  </si>
  <si>
    <t>370721196610063262</t>
  </si>
  <si>
    <t>李梅</t>
  </si>
  <si>
    <t>370781199002182647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</si>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</sst>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0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86"/>
  <sheetViews>
    <sheetView tabSelected="1" topLeftCell="A21" workbookViewId="0">
      <selection activeCell="D4" sqref="D4:D33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30.875" style="4" customWidth="1"/>
    <col min="5" max="5" width="18.375" style="5" customWidth="1"/>
    <col min="6" max="6" width="18.375" style="6" customWidth="1"/>
  </cols>
  <sheetData>
    <row r="1" customFormat="1" ht="35" customHeight="1" spans="1:6">
      <c r="A1" s="7" t="s">
        <v>0</v>
      </c>
      <c r="B1" s="7"/>
      <c r="C1" s="8"/>
      <c r="D1" s="9"/>
      <c r="E1" s="8"/>
      <c r="F1" s="8"/>
    </row>
    <row r="2" s="1" customFormat="1" ht="24.75" customHeight="1" spans="1:6">
      <c r="A2" s="10" t="s">
        <v>1</v>
      </c>
      <c r="B2" s="10"/>
      <c r="C2" s="10"/>
      <c r="D2" s="11"/>
      <c r="E2" s="10"/>
      <c r="F2" s="10"/>
    </row>
    <row r="3" ht="42" customHeight="1" spans="1:6">
      <c r="A3" s="12" t="s">
        <v>2</v>
      </c>
      <c r="B3" s="12" t="s">
        <v>3</v>
      </c>
      <c r="C3" s="13" t="s">
        <v>4</v>
      </c>
      <c r="D3" s="14" t="s">
        <v>4</v>
      </c>
      <c r="E3" s="15" t="s">
        <v>5</v>
      </c>
      <c r="F3" s="15" t="s">
        <v>6</v>
      </c>
    </row>
    <row r="4" ht="21" customHeight="1" spans="1:6">
      <c r="A4" s="16">
        <v>1</v>
      </c>
      <c r="B4" s="16" t="s">
        <v>7</v>
      </c>
      <c r="C4" s="17" t="s">
        <v>8</v>
      </c>
      <c r="D4" s="18" t="str">
        <f>REPLACE(C4,7,8,"********")</f>
        <v>370721********2579</v>
      </c>
      <c r="E4" s="19">
        <v>2.46</v>
      </c>
      <c r="F4" s="19">
        <v>2.46</v>
      </c>
    </row>
    <row r="5" ht="21" customHeight="1" spans="1:6">
      <c r="A5" s="16">
        <v>2</v>
      </c>
      <c r="B5" s="16" t="s">
        <v>9</v>
      </c>
      <c r="C5" s="17" t="s">
        <v>10</v>
      </c>
      <c r="D5" s="18" t="str">
        <f t="shared" ref="D5:D33" si="0">REPLACE(C5,7,8,"********")</f>
        <v>370721********2571</v>
      </c>
      <c r="E5" s="19">
        <v>3.88</v>
      </c>
      <c r="F5" s="19">
        <v>3.88</v>
      </c>
    </row>
    <row r="6" ht="21" customHeight="1" spans="1:6">
      <c r="A6" s="16">
        <v>3</v>
      </c>
      <c r="B6" s="16" t="s">
        <v>11</v>
      </c>
      <c r="C6" s="17" t="s">
        <v>12</v>
      </c>
      <c r="D6" s="18" t="str">
        <f t="shared" si="0"/>
        <v>370721********2578</v>
      </c>
      <c r="E6" s="19">
        <v>9.8</v>
      </c>
      <c r="F6" s="19">
        <v>9.8</v>
      </c>
    </row>
    <row r="7" ht="21" customHeight="1" spans="1:6">
      <c r="A7" s="16">
        <v>4</v>
      </c>
      <c r="B7" s="16" t="s">
        <v>13</v>
      </c>
      <c r="C7" s="17" t="s">
        <v>14</v>
      </c>
      <c r="D7" s="18" t="str">
        <f t="shared" si="0"/>
        <v>370721********2574</v>
      </c>
      <c r="E7" s="19">
        <v>4.86</v>
      </c>
      <c r="F7" s="19">
        <v>4.86</v>
      </c>
    </row>
    <row r="8" ht="21" customHeight="1" spans="1:6">
      <c r="A8" s="16">
        <v>5</v>
      </c>
      <c r="B8" s="16" t="s">
        <v>15</v>
      </c>
      <c r="C8" s="17" t="s">
        <v>16</v>
      </c>
      <c r="D8" s="18" t="str">
        <f t="shared" si="0"/>
        <v>370721********2591</v>
      </c>
      <c r="E8" s="19">
        <v>7.2</v>
      </c>
      <c r="F8" s="19">
        <v>7.2</v>
      </c>
    </row>
    <row r="9" ht="21" customHeight="1" spans="1:6">
      <c r="A9" s="16">
        <v>6</v>
      </c>
      <c r="B9" s="16" t="s">
        <v>17</v>
      </c>
      <c r="C9" s="17" t="s">
        <v>18</v>
      </c>
      <c r="D9" s="18" t="str">
        <f t="shared" si="0"/>
        <v>370721********2570</v>
      </c>
      <c r="E9" s="19">
        <v>7.61</v>
      </c>
      <c r="F9" s="19">
        <v>7.61</v>
      </c>
    </row>
    <row r="10" ht="21" customHeight="1" spans="1:6">
      <c r="A10" s="16">
        <v>7</v>
      </c>
      <c r="B10" s="16" t="s">
        <v>19</v>
      </c>
      <c r="C10" s="17" t="s">
        <v>20</v>
      </c>
      <c r="D10" s="18" t="str">
        <f t="shared" si="0"/>
        <v>370721********2575</v>
      </c>
      <c r="E10" s="19">
        <v>6.48</v>
      </c>
      <c r="F10" s="19">
        <v>6.48</v>
      </c>
    </row>
    <row r="11" ht="21" customHeight="1" spans="1:6">
      <c r="A11" s="16">
        <v>8</v>
      </c>
      <c r="B11" s="16" t="s">
        <v>21</v>
      </c>
      <c r="C11" s="17" t="s">
        <v>22</v>
      </c>
      <c r="D11" s="18" t="str">
        <f t="shared" si="0"/>
        <v>370721********2576</v>
      </c>
      <c r="E11" s="19">
        <v>5.5</v>
      </c>
      <c r="F11" s="19">
        <v>5.5</v>
      </c>
    </row>
    <row r="12" ht="21" customHeight="1" spans="1:6">
      <c r="A12" s="16">
        <v>9</v>
      </c>
      <c r="B12" s="16" t="s">
        <v>23</v>
      </c>
      <c r="C12" s="17" t="s">
        <v>24</v>
      </c>
      <c r="D12" s="18" t="str">
        <f t="shared" si="0"/>
        <v>370721********2572</v>
      </c>
      <c r="E12" s="19">
        <v>6</v>
      </c>
      <c r="F12" s="19">
        <v>6</v>
      </c>
    </row>
    <row r="13" ht="21" customHeight="1" spans="1:6">
      <c r="A13" s="16">
        <v>10</v>
      </c>
      <c r="B13" s="16" t="s">
        <v>25</v>
      </c>
      <c r="C13" s="17" t="s">
        <v>26</v>
      </c>
      <c r="D13" s="18" t="str">
        <f t="shared" si="0"/>
        <v>370721********2577</v>
      </c>
      <c r="E13" s="19">
        <v>6</v>
      </c>
      <c r="F13" s="19">
        <v>6</v>
      </c>
    </row>
    <row r="14" ht="21" customHeight="1" spans="1:6">
      <c r="A14" s="16">
        <v>11</v>
      </c>
      <c r="B14" s="16" t="s">
        <v>27</v>
      </c>
      <c r="C14" s="17" t="s">
        <v>28</v>
      </c>
      <c r="D14" s="18" t="str">
        <f t="shared" si="0"/>
        <v>370721********2595</v>
      </c>
      <c r="E14" s="19">
        <v>6</v>
      </c>
      <c r="F14" s="19">
        <v>6</v>
      </c>
    </row>
    <row r="15" ht="21" customHeight="1" spans="1:6">
      <c r="A15" s="16">
        <v>12</v>
      </c>
      <c r="B15" s="16" t="s">
        <v>29</v>
      </c>
      <c r="C15" s="17" t="s">
        <v>30</v>
      </c>
      <c r="D15" s="18" t="str">
        <f t="shared" si="0"/>
        <v>370721********2572</v>
      </c>
      <c r="E15" s="19">
        <v>1</v>
      </c>
      <c r="F15" s="19">
        <v>1</v>
      </c>
    </row>
    <row r="16" ht="21" customHeight="1" spans="1:6">
      <c r="A16" s="16">
        <v>13</v>
      </c>
      <c r="B16" s="16" t="s">
        <v>31</v>
      </c>
      <c r="C16" s="17" t="s">
        <v>32</v>
      </c>
      <c r="D16" s="18" t="str">
        <f t="shared" si="0"/>
        <v>370721********2597</v>
      </c>
      <c r="E16" s="19">
        <v>8.1</v>
      </c>
      <c r="F16" s="19">
        <v>8.1</v>
      </c>
    </row>
    <row r="17" ht="21" customHeight="1" spans="1:6">
      <c r="A17" s="16">
        <v>14</v>
      </c>
      <c r="B17" s="16" t="s">
        <v>33</v>
      </c>
      <c r="C17" s="17" t="s">
        <v>34</v>
      </c>
      <c r="D17" s="18" t="str">
        <f t="shared" si="0"/>
        <v>370721********2572</v>
      </c>
      <c r="E17" s="19">
        <v>3.24</v>
      </c>
      <c r="F17" s="19">
        <v>3.24</v>
      </c>
    </row>
    <row r="18" ht="21" customHeight="1" spans="1:6">
      <c r="A18" s="16">
        <v>15</v>
      </c>
      <c r="B18" s="16" t="s">
        <v>35</v>
      </c>
      <c r="C18" s="17" t="s">
        <v>36</v>
      </c>
      <c r="D18" s="18" t="str">
        <f t="shared" si="0"/>
        <v>370721********2576</v>
      </c>
      <c r="E18" s="19">
        <v>10.2</v>
      </c>
      <c r="F18" s="19">
        <v>10.2</v>
      </c>
    </row>
    <row r="19" ht="21" customHeight="1" spans="1:6">
      <c r="A19" s="16">
        <v>16</v>
      </c>
      <c r="B19" s="16" t="s">
        <v>37</v>
      </c>
      <c r="C19" s="17" t="s">
        <v>38</v>
      </c>
      <c r="D19" s="18" t="str">
        <f t="shared" si="0"/>
        <v>370781********3264</v>
      </c>
      <c r="E19" s="19">
        <v>2</v>
      </c>
      <c r="F19" s="19">
        <v>2</v>
      </c>
    </row>
    <row r="20" ht="21" customHeight="1" spans="1:6">
      <c r="A20" s="16">
        <v>17</v>
      </c>
      <c r="B20" s="16" t="s">
        <v>39</v>
      </c>
      <c r="C20" s="17" t="s">
        <v>40</v>
      </c>
      <c r="D20" s="18" t="str">
        <f t="shared" si="0"/>
        <v>370721********2594</v>
      </c>
      <c r="E20" s="19">
        <v>3.24</v>
      </c>
      <c r="F20" s="19">
        <v>3.24</v>
      </c>
    </row>
    <row r="21" ht="21" customHeight="1" spans="1:6">
      <c r="A21" s="16">
        <v>18</v>
      </c>
      <c r="B21" s="16" t="s">
        <v>41</v>
      </c>
      <c r="C21" s="17" t="s">
        <v>42</v>
      </c>
      <c r="D21" s="18" t="str">
        <f t="shared" si="0"/>
        <v>370721********2578</v>
      </c>
      <c r="E21" s="19">
        <v>6</v>
      </c>
      <c r="F21" s="19">
        <v>6</v>
      </c>
    </row>
    <row r="22" ht="21" customHeight="1" spans="1:6">
      <c r="A22" s="16">
        <v>19</v>
      </c>
      <c r="B22" s="16" t="s">
        <v>43</v>
      </c>
      <c r="C22" s="17" t="s">
        <v>44</v>
      </c>
      <c r="D22" s="18" t="str">
        <f t="shared" si="0"/>
        <v>370721********2593</v>
      </c>
      <c r="E22" s="19">
        <v>2.24</v>
      </c>
      <c r="F22" s="19">
        <v>2.24</v>
      </c>
    </row>
    <row r="23" ht="21" customHeight="1" spans="1:6">
      <c r="A23" s="16">
        <v>20</v>
      </c>
      <c r="B23" s="16" t="s">
        <v>45</v>
      </c>
      <c r="C23" s="17" t="s">
        <v>46</v>
      </c>
      <c r="D23" s="18" t="str">
        <f t="shared" si="0"/>
        <v>370721********2591</v>
      </c>
      <c r="E23" s="19">
        <v>11.34</v>
      </c>
      <c r="F23" s="19">
        <v>11.34</v>
      </c>
    </row>
    <row r="24" ht="21" customHeight="1" spans="1:6">
      <c r="A24" s="16">
        <v>21</v>
      </c>
      <c r="B24" s="16" t="s">
        <v>47</v>
      </c>
      <c r="C24" s="17" t="s">
        <v>48</v>
      </c>
      <c r="D24" s="18" t="str">
        <f t="shared" si="0"/>
        <v>370721********2586</v>
      </c>
      <c r="E24" s="19">
        <v>6.48</v>
      </c>
      <c r="F24" s="19">
        <v>6.48</v>
      </c>
    </row>
    <row r="25" ht="21" customHeight="1" spans="1:6">
      <c r="A25" s="16">
        <v>22</v>
      </c>
      <c r="B25" s="16" t="s">
        <v>49</v>
      </c>
      <c r="C25" s="17" t="s">
        <v>50</v>
      </c>
      <c r="D25" s="18" t="str">
        <f t="shared" si="0"/>
        <v>370721********2572</v>
      </c>
      <c r="E25" s="19">
        <v>6.96</v>
      </c>
      <c r="F25" s="19">
        <v>6.96</v>
      </c>
    </row>
    <row r="26" ht="21" customHeight="1" spans="1:6">
      <c r="A26" s="16">
        <v>23</v>
      </c>
      <c r="B26" s="16" t="s">
        <v>51</v>
      </c>
      <c r="C26" s="17" t="s">
        <v>52</v>
      </c>
      <c r="D26" s="18" t="str">
        <f t="shared" si="0"/>
        <v>370721********7178</v>
      </c>
      <c r="E26" s="19">
        <v>8.1</v>
      </c>
      <c r="F26" s="19">
        <v>8.1</v>
      </c>
    </row>
    <row r="27" ht="21" customHeight="1" spans="1:6">
      <c r="A27" s="16">
        <v>24</v>
      </c>
      <c r="B27" s="16" t="s">
        <v>53</v>
      </c>
      <c r="C27" s="17" t="s">
        <v>54</v>
      </c>
      <c r="D27" s="18" t="str">
        <f t="shared" si="0"/>
        <v>371323********2167</v>
      </c>
      <c r="E27" s="19">
        <v>11.34</v>
      </c>
      <c r="F27" s="19">
        <v>11.34</v>
      </c>
    </row>
    <row r="28" ht="21" customHeight="1" spans="1:6">
      <c r="A28" s="16">
        <v>25</v>
      </c>
      <c r="B28" s="16" t="s">
        <v>55</v>
      </c>
      <c r="C28" s="17" t="s">
        <v>56</v>
      </c>
      <c r="D28" s="18" t="str">
        <f t="shared" si="0"/>
        <v>370721********2598</v>
      </c>
      <c r="E28" s="19">
        <v>3.3</v>
      </c>
      <c r="F28" s="19">
        <v>3.3</v>
      </c>
    </row>
    <row r="29" ht="21" customHeight="1" spans="1:6">
      <c r="A29" s="16">
        <v>26</v>
      </c>
      <c r="B29" s="16" t="s">
        <v>57</v>
      </c>
      <c r="C29" s="17" t="s">
        <v>58</v>
      </c>
      <c r="D29" s="18" t="str">
        <f t="shared" si="0"/>
        <v>370781********3299</v>
      </c>
      <c r="E29" s="19">
        <v>10</v>
      </c>
      <c r="F29" s="19">
        <v>10</v>
      </c>
    </row>
    <row r="30" ht="21" customHeight="1" spans="1:6">
      <c r="A30" s="16">
        <v>27</v>
      </c>
      <c r="B30" s="16" t="s">
        <v>59</v>
      </c>
      <c r="C30" s="17" t="s">
        <v>60</v>
      </c>
      <c r="D30" s="18" t="str">
        <f t="shared" si="0"/>
        <v>370781********2623</v>
      </c>
      <c r="E30" s="19">
        <v>3.24</v>
      </c>
      <c r="F30" s="19">
        <v>3.24</v>
      </c>
    </row>
    <row r="31" ht="21" customHeight="1" spans="1:6">
      <c r="A31" s="16">
        <v>28</v>
      </c>
      <c r="B31" s="16" t="s">
        <v>61</v>
      </c>
      <c r="C31" s="17" t="s">
        <v>62</v>
      </c>
      <c r="D31" s="18" t="str">
        <f t="shared" si="0"/>
        <v>370781********3263</v>
      </c>
      <c r="E31" s="19">
        <v>7</v>
      </c>
      <c r="F31" s="19">
        <v>7</v>
      </c>
    </row>
    <row r="32" ht="21" customHeight="1" spans="1:6">
      <c r="A32" s="16">
        <v>29</v>
      </c>
      <c r="B32" s="16" t="s">
        <v>63</v>
      </c>
      <c r="C32" s="17" t="s">
        <v>64</v>
      </c>
      <c r="D32" s="18" t="str">
        <f t="shared" si="0"/>
        <v>370721********3262</v>
      </c>
      <c r="E32" s="19">
        <v>8.1</v>
      </c>
      <c r="F32" s="19">
        <v>8.1</v>
      </c>
    </row>
    <row r="33" ht="21" customHeight="1" spans="1:6">
      <c r="A33" s="16">
        <v>30</v>
      </c>
      <c r="B33" s="16" t="s">
        <v>65</v>
      </c>
      <c r="C33" s="17" t="s">
        <v>66</v>
      </c>
      <c r="D33" s="18" t="str">
        <f t="shared" si="0"/>
        <v>370781********2647</v>
      </c>
      <c r="E33" s="19">
        <v>7.45</v>
      </c>
      <c r="F33" s="19">
        <v>7.45</v>
      </c>
    </row>
    <row r="34" ht="21" customHeight="1" spans="1:6">
      <c r="A34" s="16" t="s">
        <v>67</v>
      </c>
      <c r="B34" s="16"/>
      <c r="C34" s="17"/>
      <c r="D34" s="18"/>
      <c r="E34" s="19"/>
      <c r="F34" s="19">
        <f>SUM(F4:F33)</f>
        <v>185.12</v>
      </c>
    </row>
    <row r="35" ht="20" customHeight="1"/>
    <row r="36" ht="20" customHeight="1"/>
    <row r="37" ht="20" customHeight="1"/>
    <row r="38" ht="20" customHeight="1"/>
    <row r="39" ht="20" customHeight="1"/>
    <row r="40" ht="20" customHeight="1"/>
    <row r="41" ht="20" customHeight="1"/>
    <row r="42" ht="20" customHeight="1"/>
    <row r="43" ht="20" customHeight="1"/>
    <row r="44" ht="20" customHeight="1"/>
    <row r="45" ht="20" customHeight="1"/>
    <row r="46" ht="20" customHeight="1"/>
    <row r="47" ht="20" customHeight="1"/>
    <row r="48" ht="20" customHeight="1"/>
    <row r="49" ht="20" customHeight="1"/>
    <row r="50" ht="20" customHeight="1"/>
    <row r="51" ht="20" customHeight="1"/>
    <row r="52" ht="20" customHeight="1"/>
    <row r="53" ht="20" customHeight="1"/>
    <row r="54" ht="20" customHeight="1"/>
    <row r="55" ht="20" customHeight="1"/>
    <row r="56" ht="20" customHeight="1"/>
    <row r="57" ht="20" customHeight="1"/>
    <row r="58" ht="20" customHeight="1"/>
    <row r="59" ht="20" customHeight="1"/>
    <row r="60" ht="20" customHeight="1"/>
    <row r="61" ht="20" customHeight="1"/>
    <row r="62" ht="20" customHeight="1"/>
    <row r="63" ht="20" customHeight="1"/>
    <row r="64" ht="20" customHeight="1"/>
    <row r="65" ht="20" customHeight="1"/>
    <row r="66" ht="20" customHeight="1"/>
    <row r="67" ht="20" customHeight="1"/>
    <row r="68" ht="20" customHeight="1"/>
    <row r="69" ht="20" customHeight="1"/>
    <row r="70" ht="20" customHeight="1"/>
    <row r="71" ht="20" customHeight="1"/>
    <row r="72" ht="20" customHeight="1"/>
    <row r="73" ht="20" customHeight="1"/>
    <row r="74" ht="20" customHeight="1"/>
    <row r="75" ht="20" customHeight="1"/>
    <row r="76" ht="20" customHeight="1"/>
    <row r="77" ht="20" customHeight="1"/>
    <row r="78" ht="20" customHeight="1"/>
    <row r="79" ht="20" customHeight="1"/>
    <row r="80" ht="20" customHeight="1"/>
    <row r="81" ht="20" customHeight="1"/>
    <row r="82" ht="20" customHeight="1"/>
    <row r="83" ht="20" customHeight="1"/>
    <row r="84" ht="20" customHeight="1"/>
    <row r="85" ht="20" customHeight="1"/>
    <row r="86" ht="20" customHeight="1"/>
    <row r="87" ht="20" customHeight="1"/>
    <row r="88" ht="20" customHeight="1"/>
    <row r="89" ht="20" customHeight="1"/>
    <row r="90" ht="20" customHeight="1"/>
    <row r="91" ht="20" customHeight="1"/>
    <row r="92" ht="20" customHeight="1"/>
    <row r="93" ht="20" customHeight="1"/>
    <row r="94" ht="20" customHeight="1"/>
    <row r="95" ht="20" customHeight="1"/>
    <row r="96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</sheetData>
  <mergeCells count="1">
    <mergeCell ref="A2:F2"/>
  </mergeCells>
  <pageMargins left="0.472222222222222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2025-05-19T06:44:10Z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