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<sst xmlns="http://schemas.openxmlformats.org/spreadsheetml/2006/main" count="157" uniqueCount="156">
  <si>
    <t>2025年青州市小麦分户种植面积核定情况公示表</t>
  </si>
  <si>
    <t>乡（镇）（盖章）                                     董家村</t>
  </si>
  <si>
    <t>序号</t>
  </si>
  <si>
    <t>种粮主体</t>
  </si>
  <si>
    <t>身份证号</t>
  </si>
  <si>
    <t>自报告单面积
（亩）</t>
  </si>
  <si>
    <t>村委核实面积
(亩)</t>
  </si>
  <si>
    <t>蒋延堂</t>
  </si>
  <si>
    <t>370781197504102599</t>
  </si>
  <si>
    <t>钟棉光</t>
  </si>
  <si>
    <t>370721197001312416</t>
  </si>
  <si>
    <t>钟棉亮</t>
  </si>
  <si>
    <t>370721197112122412</t>
  </si>
  <si>
    <t>张华忠</t>
  </si>
  <si>
    <t>370721196808152412</t>
  </si>
  <si>
    <t>李建荣</t>
  </si>
  <si>
    <t>370721195406122427</t>
  </si>
  <si>
    <t>董连吉</t>
  </si>
  <si>
    <t>370721196611262415</t>
  </si>
  <si>
    <t>蒋在杰</t>
  </si>
  <si>
    <t>37078119780331257X</t>
  </si>
  <si>
    <t>蒋茂学</t>
  </si>
  <si>
    <t>370721196507032417</t>
  </si>
  <si>
    <t>杨风兰</t>
  </si>
  <si>
    <t>370721197405022589</t>
  </si>
  <si>
    <t>蒋在周</t>
  </si>
  <si>
    <t>370721196801292439</t>
  </si>
  <si>
    <t>蒋茂旺</t>
  </si>
  <si>
    <t>370721195612102435</t>
  </si>
  <si>
    <t>梁春友</t>
  </si>
  <si>
    <t>37078119780729257X</t>
  </si>
  <si>
    <t>董来旺</t>
  </si>
  <si>
    <t>370721196905142419</t>
  </si>
  <si>
    <t>蒋在光</t>
  </si>
  <si>
    <t>370721196810142432</t>
  </si>
  <si>
    <t>燕玉民</t>
  </si>
  <si>
    <t>370721196210222412</t>
  </si>
  <si>
    <t>张继德</t>
  </si>
  <si>
    <t>370721195801042419</t>
  </si>
  <si>
    <t>孙继荣</t>
  </si>
  <si>
    <t>370721195607272421</t>
  </si>
  <si>
    <t>钟耕宝</t>
  </si>
  <si>
    <t>370721195503042410</t>
  </si>
  <si>
    <t>董祥福</t>
  </si>
  <si>
    <t>37072119610424241X</t>
  </si>
  <si>
    <t>董高文</t>
  </si>
  <si>
    <t>370721197101102416</t>
  </si>
  <si>
    <t>董桂林</t>
  </si>
  <si>
    <t>370721197412182417</t>
  </si>
  <si>
    <t>张继周</t>
  </si>
  <si>
    <t>370721195910292417</t>
  </si>
  <si>
    <t>董来宝</t>
  </si>
  <si>
    <t>370721196302012412</t>
  </si>
  <si>
    <t>潘秀英</t>
  </si>
  <si>
    <t>370721194403122427</t>
  </si>
  <si>
    <t>蒋茂义</t>
  </si>
  <si>
    <t>370721195502022418</t>
  </si>
  <si>
    <t>梁春立</t>
  </si>
  <si>
    <t>370721197002132417</t>
  </si>
  <si>
    <t>蒋延生</t>
  </si>
  <si>
    <t>370721196410152412</t>
  </si>
  <si>
    <t>董华茂</t>
  </si>
  <si>
    <t>370721195708182417</t>
  </si>
  <si>
    <t>祁东花</t>
  </si>
  <si>
    <t>370721196402092421</t>
  </si>
  <si>
    <t>梁树芳</t>
  </si>
  <si>
    <t>370721197302262432</t>
  </si>
  <si>
    <t>蒋延祥</t>
  </si>
  <si>
    <t>37072119720409245X</t>
  </si>
  <si>
    <t>蒋国辉</t>
  </si>
  <si>
    <t>370721197505252410</t>
  </si>
  <si>
    <t>张凤兰</t>
  </si>
  <si>
    <t>37072119751123258X</t>
  </si>
  <si>
    <t>蒋茂敏</t>
  </si>
  <si>
    <t>370721196611042412</t>
  </si>
  <si>
    <t>董高敏</t>
  </si>
  <si>
    <t>370721196311172418</t>
  </si>
  <si>
    <t>蒋延磊</t>
  </si>
  <si>
    <t>37078119860422263X</t>
  </si>
  <si>
    <t>张继贤</t>
  </si>
  <si>
    <t>37072119520218241X</t>
  </si>
  <si>
    <t>钟绵兴</t>
  </si>
  <si>
    <t>37072119660402243X</t>
  </si>
  <si>
    <t>张继美</t>
  </si>
  <si>
    <t>370721195712142442</t>
  </si>
  <si>
    <t>董遵尧</t>
  </si>
  <si>
    <t>37072119460518241X</t>
  </si>
  <si>
    <t>梁春国</t>
  </si>
  <si>
    <t>370721196303082412</t>
  </si>
  <si>
    <t>张振文</t>
  </si>
  <si>
    <t>370721197108262439</t>
  </si>
  <si>
    <t>张继明</t>
  </si>
  <si>
    <t>37072119731103241X</t>
  </si>
  <si>
    <t>蒋茂新</t>
  </si>
  <si>
    <t>370721196201212415</t>
  </si>
  <si>
    <t>吕凤梅</t>
  </si>
  <si>
    <t>370721196501292429</t>
  </si>
  <si>
    <t>蒋茂桐</t>
  </si>
  <si>
    <t>370721194912302418</t>
  </si>
  <si>
    <t>蒋在孝</t>
  </si>
  <si>
    <t>370721197106062417</t>
  </si>
  <si>
    <t>董高明</t>
  </si>
  <si>
    <t>370721195301012416</t>
  </si>
  <si>
    <t>董旺升</t>
  </si>
  <si>
    <t>370721196310232415</t>
  </si>
  <si>
    <t>蒋在武</t>
  </si>
  <si>
    <t>370721196502122413</t>
  </si>
  <si>
    <t>蒋延德</t>
  </si>
  <si>
    <t>370721195509012415</t>
  </si>
  <si>
    <t>蒋延学</t>
  </si>
  <si>
    <t>370721196508262417</t>
  </si>
  <si>
    <t>蒋茂檀</t>
  </si>
  <si>
    <t>370721194911262418</t>
  </si>
  <si>
    <t>张永信</t>
  </si>
  <si>
    <t>370721196808102415</t>
  </si>
  <si>
    <t>蒋延发</t>
  </si>
  <si>
    <t>370721196701292415</t>
  </si>
  <si>
    <t>蒋秀学</t>
  </si>
  <si>
    <t>370721195104132419</t>
  </si>
  <si>
    <t>蒋延国</t>
  </si>
  <si>
    <t>370721197207102414</t>
  </si>
  <si>
    <t>燕玉忠</t>
  </si>
  <si>
    <t>370721195305222410</t>
  </si>
  <si>
    <t>孙明星</t>
  </si>
  <si>
    <t>370721197403232419</t>
  </si>
  <si>
    <t>蒋文学</t>
  </si>
  <si>
    <t>370721197512072418</t>
  </si>
  <si>
    <t>蒋兴有</t>
  </si>
  <si>
    <t>370721196801112418</t>
  </si>
  <si>
    <t>蒋在田</t>
  </si>
  <si>
    <t>370721197704012591</t>
  </si>
  <si>
    <t>董高光</t>
  </si>
  <si>
    <t>370721196908182416</t>
  </si>
  <si>
    <t>张华堂</t>
  </si>
  <si>
    <t>370721196204252412</t>
  </si>
  <si>
    <t>孙明法</t>
  </si>
  <si>
    <t>370781197802092579</t>
  </si>
  <si>
    <t>秦美英</t>
  </si>
  <si>
    <t>370721194811152422</t>
  </si>
  <si>
    <t>孙继芬</t>
  </si>
  <si>
    <t>370721195106222426</t>
  </si>
  <si>
    <t>董中升</t>
  </si>
  <si>
    <t>370721197404182417</t>
  </si>
  <si>
    <t>蒋延成</t>
  </si>
  <si>
    <t>370721196209012418</t>
  </si>
  <si>
    <t>蒋秀山</t>
  </si>
  <si>
    <t>370721197112082414</t>
  </si>
  <si>
    <t>董华忠</t>
  </si>
  <si>
    <t>370721196907292410</t>
  </si>
  <si>
    <t>蒋秀元</t>
  </si>
  <si>
    <t>370721195002042412</t>
  </si>
  <si>
    <t>蒋茂友</t>
  </si>
  <si>
    <t>370721195208142435</t>
  </si>
  <si>
    <t>梁洪举</t>
  </si>
  <si>
    <t>370721195410012411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</si>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</sst>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0"/>
      <name val="serif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8"/>
  <sheetViews>
    <sheetView tabSelected="1" topLeftCell="A69" workbookViewId="0">
      <selection activeCell="C69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4.75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370781********2599</v>
      </c>
      <c r="E4" s="23">
        <v>3.47</v>
      </c>
      <c r="F4" s="23">
        <v>3.47</v>
      </c>
    </row>
    <row r="5" ht="24.75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370721********2416</v>
      </c>
      <c r="E5" s="23">
        <v>5</v>
      </c>
      <c r="F5" s="23">
        <v>5</v>
      </c>
    </row>
    <row r="6" ht="24.75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370721********2412</v>
      </c>
      <c r="E6" s="23">
        <v>2</v>
      </c>
      <c r="F6" s="23">
        <v>2</v>
      </c>
    </row>
    <row r="7" ht="24.75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370721********2412</v>
      </c>
      <c r="E7" s="23">
        <v>1</v>
      </c>
      <c r="F7" s="23">
        <v>1</v>
      </c>
    </row>
    <row r="8" ht="24.75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370721********2427</v>
      </c>
      <c r="E8" s="23">
        <v>1.52</v>
      </c>
      <c r="F8" s="23">
        <v>1.52</v>
      </c>
    </row>
    <row r="9" ht="24.75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370721********2415</v>
      </c>
      <c r="E9" s="23">
        <v>1.04</v>
      </c>
      <c r="F9" s="23">
        <v>1.04</v>
      </c>
    </row>
    <row r="10" ht="24.75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370781********257X</v>
      </c>
      <c r="E10" s="23">
        <v>2.99</v>
      </c>
      <c r="F10" s="23">
        <v>2.99</v>
      </c>
    </row>
    <row r="11" ht="24.75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370721********2417</v>
      </c>
      <c r="E11" s="23">
        <v>5.35</v>
      </c>
      <c r="F11" s="23">
        <v>5.35</v>
      </c>
    </row>
    <row r="12" ht="24.75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370721********2589</v>
      </c>
      <c r="E12" s="23">
        <v>1.67</v>
      </c>
      <c r="F12" s="23">
        <v>1.67</v>
      </c>
    </row>
    <row r="13" ht="24.75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370721********2439</v>
      </c>
      <c r="E13" s="23">
        <v>4.44</v>
      </c>
      <c r="F13" s="23">
        <v>4.44</v>
      </c>
    </row>
    <row r="14" ht="24.75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370721********2435</v>
      </c>
      <c r="E14" s="23">
        <v>1.04</v>
      </c>
      <c r="F14" s="23">
        <v>1.04</v>
      </c>
    </row>
    <row r="15" ht="24.75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370781********257X</v>
      </c>
      <c r="E15" s="23">
        <v>1</v>
      </c>
      <c r="F15" s="23">
        <v>1</v>
      </c>
    </row>
    <row r="16" ht="24.75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370721********2419</v>
      </c>
      <c r="E16" s="23">
        <v>2.96</v>
      </c>
      <c r="F16" s="23">
        <v>2.96</v>
      </c>
    </row>
    <row r="17" ht="24.75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370721********2432</v>
      </c>
      <c r="E17" s="23">
        <v>2.5</v>
      </c>
      <c r="F17" s="23">
        <v>2.5</v>
      </c>
    </row>
    <row r="18" ht="24.75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370721********2412</v>
      </c>
      <c r="E18" s="23">
        <v>1</v>
      </c>
      <c r="F18" s="23">
        <v>1</v>
      </c>
    </row>
    <row r="19" ht="24.75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370721********2419</v>
      </c>
      <c r="E19" s="23">
        <v>2.98</v>
      </c>
      <c r="F19" s="23">
        <v>2.98</v>
      </c>
    </row>
    <row r="20" ht="24.75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370721********2421</v>
      </c>
      <c r="E20" s="23">
        <v>3.3</v>
      </c>
      <c r="F20" s="23">
        <v>3.3</v>
      </c>
    </row>
    <row r="21" ht="24.75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370721********2410</v>
      </c>
      <c r="E21" s="23">
        <v>6</v>
      </c>
      <c r="F21" s="23">
        <v>6</v>
      </c>
    </row>
    <row r="22" ht="24.75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370721********241X</v>
      </c>
      <c r="E22" s="23">
        <v>2.91</v>
      </c>
      <c r="F22" s="23">
        <v>2.91</v>
      </c>
    </row>
    <row r="23" ht="24.75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370721********2416</v>
      </c>
      <c r="E23" s="23">
        <v>3.12</v>
      </c>
      <c r="F23" s="23">
        <v>3.12</v>
      </c>
    </row>
    <row r="24" ht="24.75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370721********2417</v>
      </c>
      <c r="E24" s="23">
        <v>1.94</v>
      </c>
      <c r="F24" s="23">
        <v>1.94</v>
      </c>
    </row>
    <row r="25" ht="24.75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370721********2417</v>
      </c>
      <c r="E25" s="23">
        <v>1</v>
      </c>
      <c r="F25" s="23">
        <v>1</v>
      </c>
    </row>
    <row r="26" ht="24.75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370721********2412</v>
      </c>
      <c r="E26" s="23">
        <v>1.67</v>
      </c>
      <c r="F26" s="23">
        <v>1.67</v>
      </c>
    </row>
    <row r="27" ht="24.75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370721********2427</v>
      </c>
      <c r="E27" s="23">
        <v>4.86</v>
      </c>
      <c r="F27" s="23">
        <v>4.86</v>
      </c>
    </row>
    <row r="28" ht="24.75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370721********2418</v>
      </c>
      <c r="E28" s="23">
        <v>1</v>
      </c>
      <c r="F28" s="23">
        <v>1</v>
      </c>
    </row>
    <row r="29" ht="24.75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370721********2417</v>
      </c>
      <c r="E29" s="23">
        <v>5</v>
      </c>
      <c r="F29" s="23">
        <v>5</v>
      </c>
    </row>
    <row r="30" ht="24.75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370721********2412</v>
      </c>
      <c r="E30" s="23">
        <v>5</v>
      </c>
      <c r="F30" s="23">
        <v>5</v>
      </c>
    </row>
    <row r="31" ht="24.75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370721********2417</v>
      </c>
      <c r="E31" s="23">
        <v>0.69</v>
      </c>
      <c r="F31" s="23">
        <v>0.69</v>
      </c>
    </row>
    <row r="32" ht="24.75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370721********2421</v>
      </c>
      <c r="E32" s="23">
        <v>4.86</v>
      </c>
      <c r="F32" s="23">
        <v>4.86</v>
      </c>
    </row>
    <row r="33" ht="24.75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370721********2432</v>
      </c>
      <c r="E33" s="23">
        <v>4</v>
      </c>
      <c r="F33" s="23">
        <v>4</v>
      </c>
    </row>
    <row r="34" ht="24.75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370721********245X</v>
      </c>
      <c r="E34" s="23">
        <v>1.8</v>
      </c>
      <c r="F34" s="23">
        <v>1.8</v>
      </c>
    </row>
    <row r="35" ht="24.75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370721********2410</v>
      </c>
      <c r="E35" s="23">
        <v>2</v>
      </c>
      <c r="F35" s="23">
        <v>2</v>
      </c>
    </row>
    <row r="36" ht="24.75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370721********258X</v>
      </c>
      <c r="E36" s="23">
        <v>1</v>
      </c>
      <c r="F36" s="23">
        <v>1</v>
      </c>
    </row>
    <row r="37" ht="24.75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370721********2412</v>
      </c>
      <c r="E37" s="23">
        <v>1</v>
      </c>
      <c r="F37" s="23">
        <v>1</v>
      </c>
    </row>
    <row r="38" ht="24.75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370721********2418</v>
      </c>
      <c r="E38" s="23">
        <v>4.16</v>
      </c>
      <c r="F38" s="23">
        <v>4.16</v>
      </c>
    </row>
    <row r="39" ht="24.75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370781********263X</v>
      </c>
      <c r="E39" s="23">
        <v>0.83</v>
      </c>
      <c r="F39" s="23">
        <v>0.83</v>
      </c>
    </row>
    <row r="40" ht="24.75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370721********241X</v>
      </c>
      <c r="E40" s="23">
        <v>2</v>
      </c>
      <c r="F40" s="23">
        <v>2</v>
      </c>
    </row>
    <row r="41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370721********243X</v>
      </c>
      <c r="E41" s="23">
        <v>1.04</v>
      </c>
      <c r="F41" s="23">
        <v>1.04</v>
      </c>
    </row>
    <row r="42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370721********2442</v>
      </c>
      <c r="E42" s="23">
        <v>2.22</v>
      </c>
      <c r="F42" s="23">
        <v>2.22</v>
      </c>
    </row>
    <row r="43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370721********241X</v>
      </c>
      <c r="E43" s="23">
        <v>3.5</v>
      </c>
      <c r="F43" s="23">
        <v>3.5</v>
      </c>
    </row>
    <row r="44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370721********2412</v>
      </c>
      <c r="E44" s="23">
        <v>1.53</v>
      </c>
      <c r="F44" s="23">
        <v>1.53</v>
      </c>
    </row>
    <row r="45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370721********2439</v>
      </c>
      <c r="E45" s="23">
        <v>2</v>
      </c>
      <c r="F45" s="23">
        <v>2</v>
      </c>
    </row>
    <row r="46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370721********241X</v>
      </c>
      <c r="E46" s="23">
        <v>1</v>
      </c>
      <c r="F46" s="23">
        <v>1</v>
      </c>
    </row>
    <row r="47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370721********2415</v>
      </c>
      <c r="E47" s="23">
        <v>2</v>
      </c>
      <c r="F47" s="23">
        <v>2</v>
      </c>
    </row>
    <row r="48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370721********2429</v>
      </c>
      <c r="E48" s="23">
        <v>1.04</v>
      </c>
      <c r="F48" s="23">
        <v>1.04</v>
      </c>
    </row>
    <row r="49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370721********2418</v>
      </c>
      <c r="E49" s="23">
        <v>1.94</v>
      </c>
      <c r="F49" s="23">
        <v>1.94</v>
      </c>
    </row>
    <row r="50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370721********2417</v>
      </c>
      <c r="E50" s="23">
        <v>1.04</v>
      </c>
      <c r="F50" s="23">
        <v>1.04</v>
      </c>
    </row>
    <row r="51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370721********2416</v>
      </c>
      <c r="E51" s="23">
        <v>3.26</v>
      </c>
      <c r="F51" s="23">
        <v>3.26</v>
      </c>
    </row>
    <row r="52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370721********2415</v>
      </c>
      <c r="E52" s="23">
        <v>6.94</v>
      </c>
      <c r="F52" s="23">
        <v>6.94</v>
      </c>
    </row>
    <row r="53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370721********2413</v>
      </c>
      <c r="E53" s="23">
        <v>2.5</v>
      </c>
      <c r="F53" s="23">
        <v>2.5</v>
      </c>
    </row>
    <row r="54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370721********2415</v>
      </c>
      <c r="E54" s="23">
        <v>2.22</v>
      </c>
      <c r="F54" s="23">
        <v>2.22</v>
      </c>
    </row>
    <row r="55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370721********2417</v>
      </c>
      <c r="E55" s="23">
        <v>2.5</v>
      </c>
      <c r="F55" s="23">
        <v>2.5</v>
      </c>
    </row>
    <row r="56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370721********2418</v>
      </c>
      <c r="E56" s="23">
        <v>1.53</v>
      </c>
      <c r="F56" s="23">
        <v>1.53</v>
      </c>
    </row>
    <row r="57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370721********2415</v>
      </c>
      <c r="E57" s="23">
        <v>2</v>
      </c>
      <c r="F57" s="23">
        <v>2</v>
      </c>
    </row>
    <row r="58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370721********2415</v>
      </c>
      <c r="E58" s="23">
        <v>2</v>
      </c>
      <c r="F58" s="23">
        <v>2</v>
      </c>
    </row>
    <row r="59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370721********2419</v>
      </c>
      <c r="E59" s="23">
        <v>2</v>
      </c>
      <c r="F59" s="23">
        <v>2</v>
      </c>
    </row>
    <row r="60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370721********2414</v>
      </c>
      <c r="E60" s="23">
        <v>1</v>
      </c>
      <c r="F60" s="23">
        <v>1</v>
      </c>
    </row>
    <row r="61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370721********2410</v>
      </c>
      <c r="E61" s="23">
        <v>4.51</v>
      </c>
      <c r="F61" s="23">
        <v>4.51</v>
      </c>
    </row>
    <row r="62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370721********2419</v>
      </c>
      <c r="E62" s="23">
        <v>2.89</v>
      </c>
      <c r="F62" s="23">
        <v>2.89</v>
      </c>
    </row>
    <row r="63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370721********2418</v>
      </c>
      <c r="E63" s="23">
        <v>3.05</v>
      </c>
      <c r="F63" s="23">
        <v>3.05</v>
      </c>
    </row>
    <row r="64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370721********2418</v>
      </c>
      <c r="E64" s="23">
        <v>1.04</v>
      </c>
      <c r="F64" s="23">
        <v>1.04</v>
      </c>
    </row>
    <row r="65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370721********2591</v>
      </c>
      <c r="E65" s="23">
        <v>3.96</v>
      </c>
      <c r="F65" s="23">
        <v>3.96</v>
      </c>
    </row>
    <row r="66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370721********2416</v>
      </c>
      <c r="E66" s="23">
        <v>2</v>
      </c>
      <c r="F66" s="23">
        <v>2</v>
      </c>
    </row>
    <row r="67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370721********2412</v>
      </c>
      <c r="E67" s="23">
        <v>2</v>
      </c>
      <c r="F67" s="23">
        <v>2</v>
      </c>
    </row>
    <row r="68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370781********2579</v>
      </c>
      <c r="E68" s="23">
        <v>4</v>
      </c>
      <c r="F68" s="23">
        <v>4</v>
      </c>
    </row>
    <row r="69" customHeight="1" spans="1:6">
      <c r="A69" s="20">
        <v>66</v>
      </c>
      <c r="B69" s="20" t="s">
        <v>137</v>
      </c>
      <c r="C69" s="21" t="s">
        <v>138</v>
      </c>
      <c r="D69" s="22" t="str">
        <f>REPLACE(C69,7,8,"********")</f>
        <v>370721********2422</v>
      </c>
      <c r="E69" s="23">
        <v>2.5</v>
      </c>
      <c r="F69" s="23">
        <v>2.5</v>
      </c>
    </row>
    <row r="70" customHeight="1" spans="1:6">
      <c r="A70" s="20">
        <v>67</v>
      </c>
      <c r="B70" s="20" t="s">
        <v>139</v>
      </c>
      <c r="C70" s="21" t="s">
        <v>140</v>
      </c>
      <c r="D70" s="22" t="str">
        <f>REPLACE(C70,7,8,"********")</f>
        <v>370721********2426</v>
      </c>
      <c r="E70" s="23">
        <v>3.26</v>
      </c>
      <c r="F70" s="23">
        <v>3.26</v>
      </c>
    </row>
    <row r="71" customHeight="1" spans="1:6">
      <c r="A71" s="20">
        <v>68</v>
      </c>
      <c r="B71" s="20" t="s">
        <v>141</v>
      </c>
      <c r="C71" s="21" t="s">
        <v>142</v>
      </c>
      <c r="D71" s="22" t="str">
        <f>REPLACE(C71,7,8,"********")</f>
        <v>370721********2417</v>
      </c>
      <c r="E71" s="23">
        <v>2.28</v>
      </c>
      <c r="F71" s="23">
        <v>2.28</v>
      </c>
    </row>
    <row r="72" customHeight="1" spans="1:6">
      <c r="A72" s="20">
        <v>69</v>
      </c>
      <c r="B72" s="20" t="s">
        <v>143</v>
      </c>
      <c r="C72" s="21" t="s">
        <v>144</v>
      </c>
      <c r="D72" s="22" t="str">
        <f>REPLACE(C72,7,8,"********")</f>
        <v>370721********2418</v>
      </c>
      <c r="E72" s="23">
        <v>5</v>
      </c>
      <c r="F72" s="23">
        <v>5</v>
      </c>
    </row>
    <row r="73" customHeight="1" spans="1:6">
      <c r="A73" s="20">
        <v>70</v>
      </c>
      <c r="B73" s="20" t="s">
        <v>145</v>
      </c>
      <c r="C73" s="21" t="s">
        <v>146</v>
      </c>
      <c r="D73" s="22" t="str">
        <f>REPLACE(C73,7,8,"********")</f>
        <v>370721********2414</v>
      </c>
      <c r="E73" s="23">
        <v>0.62</v>
      </c>
      <c r="F73" s="23">
        <v>0.62</v>
      </c>
    </row>
    <row r="74" customHeight="1" spans="1:6">
      <c r="A74" s="20">
        <v>71</v>
      </c>
      <c r="B74" s="20" t="s">
        <v>147</v>
      </c>
      <c r="C74" s="21" t="s">
        <v>148</v>
      </c>
      <c r="D74" s="22" t="str">
        <f>REPLACE(C74,7,8,"********")</f>
        <v>370721********2410</v>
      </c>
      <c r="E74" s="23">
        <v>0.14</v>
      </c>
      <c r="F74" s="23">
        <v>0.14</v>
      </c>
    </row>
    <row r="75" customHeight="1" spans="1:6">
      <c r="A75" s="20">
        <v>72</v>
      </c>
      <c r="B75" s="20" t="s">
        <v>149</v>
      </c>
      <c r="C75" s="21" t="s">
        <v>150</v>
      </c>
      <c r="D75" s="22" t="str">
        <f>REPLACE(C75,7,8,"********")</f>
        <v>370721********2412</v>
      </c>
      <c r="E75" s="23">
        <v>1.39</v>
      </c>
      <c r="F75" s="23">
        <v>1.39</v>
      </c>
    </row>
    <row r="76" customHeight="1" spans="1:6">
      <c r="A76" s="20">
        <v>73</v>
      </c>
      <c r="B76" s="20" t="s">
        <v>151</v>
      </c>
      <c r="C76" s="21" t="s">
        <v>152</v>
      </c>
      <c r="D76" s="22" t="str">
        <f>REPLACE(C76,7,8,"********")</f>
        <v>370721********2435</v>
      </c>
      <c r="E76" s="23">
        <v>2.08</v>
      </c>
      <c r="F76" s="23">
        <v>2.08</v>
      </c>
    </row>
    <row r="77" customHeight="1" spans="1:6">
      <c r="A77" s="20">
        <v>74</v>
      </c>
      <c r="B77" s="20" t="s">
        <v>153</v>
      </c>
      <c r="C77" s="21" t="s">
        <v>154</v>
      </c>
      <c r="D77" s="22" t="str">
        <f>REPLACE(C77,7,8,"********")</f>
        <v>370721********2411</v>
      </c>
      <c r="E77" s="23">
        <v>2.08</v>
      </c>
      <c r="F77" s="23">
        <v>2.08</v>
      </c>
    </row>
    <row r="78" customHeight="1" spans="1:6">
      <c r="A78" s="20" t="s">
        <v>155</v>
      </c>
      <c r="B78" s="20"/>
      <c r="C78" s="21"/>
      <c r="D78" s="22"/>
      <c r="E78" s="21"/>
      <c r="F78" s="24">
        <f>SUM(F4:F77)</f>
        <v>184.16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2025-05-06T03:25:01Z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