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<sst xmlns="http://schemas.openxmlformats.org/spreadsheetml/2006/main" count="81" uniqueCount="80">
  <si>
    <t>2025年青州市小麦分户种植面积核定情况公示表</t>
  </si>
  <si>
    <t>乡（镇）（盖章）                                     北褚马村</t>
  </si>
  <si>
    <t>序号</t>
  </si>
  <si>
    <t>种粮主体</t>
  </si>
  <si>
    <t>身份证号</t>
  </si>
  <si>
    <t>自报告单面（亩）</t>
  </si>
  <si>
    <t>村委核实面积(亩)</t>
  </si>
  <si>
    <t>李继德</t>
  </si>
  <si>
    <t>370721195409082416</t>
  </si>
  <si>
    <t>刘建针</t>
  </si>
  <si>
    <t>370721196508152410</t>
  </si>
  <si>
    <t>刘建智</t>
  </si>
  <si>
    <t>370721196206212430</t>
  </si>
  <si>
    <t>王立功</t>
  </si>
  <si>
    <t>370721195104242415</t>
  </si>
  <si>
    <t>王立刚</t>
  </si>
  <si>
    <t>370721196810142416</t>
  </si>
  <si>
    <t>刘复贞</t>
  </si>
  <si>
    <t>370721195205272437</t>
  </si>
  <si>
    <t>李同中</t>
  </si>
  <si>
    <t>370721196310042419</t>
  </si>
  <si>
    <t>李秀霞</t>
  </si>
  <si>
    <t>370781198908092563</t>
  </si>
  <si>
    <t>于中国</t>
  </si>
  <si>
    <t>370781197802152578</t>
  </si>
  <si>
    <t>刘春光</t>
  </si>
  <si>
    <t>370721195712202417</t>
  </si>
  <si>
    <t>刘建信</t>
  </si>
  <si>
    <t>370721196212262434</t>
  </si>
  <si>
    <t>李继平</t>
  </si>
  <si>
    <t>370721196209242432</t>
  </si>
  <si>
    <t>李廷乐</t>
  </si>
  <si>
    <t>370721196108092412</t>
  </si>
  <si>
    <t>刘建平</t>
  </si>
  <si>
    <t>370721196812232431</t>
  </si>
  <si>
    <t>李继新</t>
  </si>
  <si>
    <t>370721195802272419</t>
  </si>
  <si>
    <t>李洪山</t>
  </si>
  <si>
    <t>370721196801052419</t>
  </si>
  <si>
    <t>李同春</t>
  </si>
  <si>
    <t>370721195104242431</t>
  </si>
  <si>
    <t>李同义</t>
  </si>
  <si>
    <t>370721195008062414</t>
  </si>
  <si>
    <t>刘文中</t>
  </si>
  <si>
    <t>370721196309162413</t>
  </si>
  <si>
    <t>刘世胜</t>
  </si>
  <si>
    <t>370721197002232418</t>
  </si>
  <si>
    <t>李同军</t>
  </si>
  <si>
    <t>370721196110092411</t>
  </si>
  <si>
    <t>李友洪</t>
  </si>
  <si>
    <t>37072119660704241X</t>
  </si>
  <si>
    <t>王晓华</t>
  </si>
  <si>
    <t>37072119690209241X</t>
  </si>
  <si>
    <t>王来胜</t>
  </si>
  <si>
    <t>370721194803022417</t>
  </si>
  <si>
    <t>王来友</t>
  </si>
  <si>
    <t>370721195305302437</t>
  </si>
  <si>
    <t>王来庆</t>
  </si>
  <si>
    <t>370721196505202419</t>
  </si>
  <si>
    <t>杨云华</t>
  </si>
  <si>
    <t>370721196708192222</t>
  </si>
  <si>
    <t>于中福</t>
  </si>
  <si>
    <t>370721196108172412</t>
  </si>
  <si>
    <t>刘洪亮</t>
  </si>
  <si>
    <t>370781198108062593</t>
  </si>
  <si>
    <t>李继奎</t>
  </si>
  <si>
    <t>370721196302022418</t>
  </si>
  <si>
    <t>王延钢</t>
  </si>
  <si>
    <t>370721196906072416</t>
  </si>
  <si>
    <t>张洪梅</t>
  </si>
  <si>
    <t>370721197308063266</t>
  </si>
  <si>
    <t>于忠海</t>
  </si>
  <si>
    <t>370721195706242412</t>
  </si>
  <si>
    <t>刘学文</t>
  </si>
  <si>
    <t>370721196304063272</t>
  </si>
  <si>
    <t>于忠生</t>
  </si>
  <si>
    <t>37072119650709241X</t>
  </si>
  <si>
    <t>李同杰</t>
  </si>
  <si>
    <t>370721196608252419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</si>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</sst>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workbookViewId="0">
      <selection activeCell="I5" sqref="I5"/>
    </sheetView>
  </sheetViews>
  <sheetFormatPr defaultColWidth="9" defaultRowHeight="25" customHeight="1" outlineLevelCol="5"/>
  <cols>
    <col min="1" max="1" width="7.375" style="2" customWidth="1"/>
    <col min="2" max="2" width="15" style="2" customWidth="1"/>
    <col min="3" max="3" width="24.625" style="3" hidden="1" customWidth="1"/>
    <col min="4" max="4" width="23.125" style="4" customWidth="1"/>
    <col min="5" max="5" width="19.62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8"/>
      <c r="E1" s="7"/>
      <c r="F1" s="9"/>
    </row>
    <row r="2" s="1" customFormat="1" ht="24.75" customHeight="1" spans="1:6">
      <c r="A2" s="10" t="s">
        <v>1</v>
      </c>
      <c r="B2" s="11"/>
      <c r="C2" s="12"/>
      <c r="D2" s="13"/>
      <c r="E2" s="12"/>
      <c r="F2" s="14"/>
    </row>
    <row r="3" ht="48" customHeight="1" spans="1:6">
      <c r="A3" s="15" t="s">
        <v>2</v>
      </c>
      <c r="B3" s="15" t="s">
        <v>3</v>
      </c>
      <c r="C3" s="16" t="s">
        <v>4</v>
      </c>
      <c r="D3" s="17" t="s">
        <v>4</v>
      </c>
      <c r="E3" s="18" t="s">
        <v>5</v>
      </c>
      <c r="F3" s="19" t="s">
        <v>6</v>
      </c>
    </row>
    <row r="4" ht="24.75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370721********2416</v>
      </c>
      <c r="E4" s="23">
        <v>3</v>
      </c>
      <c r="F4" s="23">
        <v>3</v>
      </c>
    </row>
    <row r="5" ht="24.75" customHeight="1" spans="1:6">
      <c r="A5" s="20">
        <v>2</v>
      </c>
      <c r="B5" s="20" t="s">
        <v>9</v>
      </c>
      <c r="C5" s="21" t="s">
        <v>10</v>
      </c>
      <c r="D5" s="22" t="str">
        <f t="shared" ref="D5:D39" si="0">REPLACE(C5,7,8,"********")</f>
        <v>370721********2410</v>
      </c>
      <c r="E5" s="23">
        <v>1</v>
      </c>
      <c r="F5" s="23">
        <v>1</v>
      </c>
    </row>
    <row r="6" ht="24.75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370721********2430</v>
      </c>
      <c r="E6" s="23">
        <v>1.3</v>
      </c>
      <c r="F6" s="23">
        <v>1.3</v>
      </c>
    </row>
    <row r="7" ht="24.75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370721********2415</v>
      </c>
      <c r="E7" s="23">
        <v>3</v>
      </c>
      <c r="F7" s="23">
        <v>3</v>
      </c>
    </row>
    <row r="8" ht="24.75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370721********2416</v>
      </c>
      <c r="E8" s="23">
        <v>1</v>
      </c>
      <c r="F8" s="23">
        <v>1</v>
      </c>
    </row>
    <row r="9" ht="24.75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370721********2437</v>
      </c>
      <c r="E9" s="23">
        <v>2</v>
      </c>
      <c r="F9" s="23">
        <v>2</v>
      </c>
    </row>
    <row r="10" ht="24.75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370721********2419</v>
      </c>
      <c r="E10" s="23">
        <v>2</v>
      </c>
      <c r="F10" s="23">
        <v>2</v>
      </c>
    </row>
    <row r="11" ht="24.75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370781********2563</v>
      </c>
      <c r="E11" s="23">
        <v>1.5</v>
      </c>
      <c r="F11" s="23">
        <v>1.5</v>
      </c>
    </row>
    <row r="12" ht="24.75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370781********2578</v>
      </c>
      <c r="E12" s="23">
        <v>4.5</v>
      </c>
      <c r="F12" s="23">
        <v>4.5</v>
      </c>
    </row>
    <row r="13" ht="24.75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370721********2417</v>
      </c>
      <c r="E13" s="23">
        <v>0.9</v>
      </c>
      <c r="F13" s="23">
        <v>0.9</v>
      </c>
    </row>
    <row r="14" ht="24.75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370721********2434</v>
      </c>
      <c r="E14" s="23">
        <v>6</v>
      </c>
      <c r="F14" s="23">
        <v>6</v>
      </c>
    </row>
    <row r="15" ht="24.7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370721********2432</v>
      </c>
      <c r="E15" s="23">
        <v>4</v>
      </c>
      <c r="F15" s="23">
        <v>4</v>
      </c>
    </row>
    <row r="16" ht="24.75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370721********2412</v>
      </c>
      <c r="E16" s="23">
        <v>3</v>
      </c>
      <c r="F16" s="23">
        <v>3</v>
      </c>
    </row>
    <row r="17" ht="24.75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370721********2431</v>
      </c>
      <c r="E17" s="23">
        <v>1.75</v>
      </c>
      <c r="F17" s="23">
        <v>1.75</v>
      </c>
    </row>
    <row r="18" ht="24.75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370721********2419</v>
      </c>
      <c r="E18" s="23">
        <v>6</v>
      </c>
      <c r="F18" s="23">
        <v>6</v>
      </c>
    </row>
    <row r="19" ht="24.75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370721********2419</v>
      </c>
      <c r="E19" s="23">
        <v>1</v>
      </c>
      <c r="F19" s="23">
        <v>1</v>
      </c>
    </row>
    <row r="20" ht="24.75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370721********2431</v>
      </c>
      <c r="E20" s="23">
        <v>1</v>
      </c>
      <c r="F20" s="23">
        <v>1</v>
      </c>
    </row>
    <row r="21" ht="24.75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370721********2414</v>
      </c>
      <c r="E21" s="23">
        <v>4</v>
      </c>
      <c r="F21" s="23">
        <v>4</v>
      </c>
    </row>
    <row r="22" ht="24.75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370721********2413</v>
      </c>
      <c r="E22" s="23">
        <v>3.7</v>
      </c>
      <c r="F22" s="23">
        <v>3.7</v>
      </c>
    </row>
    <row r="23" ht="24.75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370721********2418</v>
      </c>
      <c r="E23" s="23">
        <v>1.5</v>
      </c>
      <c r="F23" s="23">
        <v>1.5</v>
      </c>
    </row>
    <row r="24" ht="24.75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370721********2411</v>
      </c>
      <c r="E24" s="23">
        <v>0.5</v>
      </c>
      <c r="F24" s="23">
        <v>0.5</v>
      </c>
    </row>
    <row r="25" ht="24.7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370721********241X</v>
      </c>
      <c r="E25" s="23">
        <v>1.82</v>
      </c>
      <c r="F25" s="23">
        <v>1.82</v>
      </c>
    </row>
    <row r="26" ht="24.75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370721********241X</v>
      </c>
      <c r="E26" s="23">
        <v>3</v>
      </c>
      <c r="F26" s="23">
        <v>3</v>
      </c>
    </row>
    <row r="27" ht="24.75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370721********2417</v>
      </c>
      <c r="E27" s="23">
        <v>3</v>
      </c>
      <c r="F27" s="23">
        <v>3</v>
      </c>
    </row>
    <row r="28" ht="24.75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370721********2437</v>
      </c>
      <c r="E28" s="23">
        <v>2</v>
      </c>
      <c r="F28" s="23">
        <v>2</v>
      </c>
    </row>
    <row r="29" ht="24.75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370721********2419</v>
      </c>
      <c r="E29" s="23">
        <v>3</v>
      </c>
      <c r="F29" s="23">
        <v>3</v>
      </c>
    </row>
    <row r="30" ht="24.75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370721********2222</v>
      </c>
      <c r="E30" s="23">
        <v>3</v>
      </c>
      <c r="F30" s="23">
        <v>3</v>
      </c>
    </row>
    <row r="31" ht="24.75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370721********2412</v>
      </c>
      <c r="E31" s="23">
        <v>2</v>
      </c>
      <c r="F31" s="23">
        <v>2</v>
      </c>
    </row>
    <row r="32" ht="24.75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370781********2593</v>
      </c>
      <c r="E32" s="23">
        <v>16</v>
      </c>
      <c r="F32" s="23">
        <v>16</v>
      </c>
    </row>
    <row r="33" ht="24.75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370721********2418</v>
      </c>
      <c r="E33" s="23">
        <v>6</v>
      </c>
      <c r="F33" s="23">
        <v>6</v>
      </c>
    </row>
    <row r="34" ht="24.75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370721********2416</v>
      </c>
      <c r="E34" s="23">
        <v>2</v>
      </c>
      <c r="F34" s="23">
        <v>2</v>
      </c>
    </row>
    <row r="35" ht="24.75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370721********3266</v>
      </c>
      <c r="E35" s="23">
        <v>1</v>
      </c>
      <c r="F35" s="23">
        <v>1</v>
      </c>
    </row>
    <row r="36" ht="24.75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370721********2412</v>
      </c>
      <c r="E36" s="23">
        <v>6</v>
      </c>
      <c r="F36" s="23">
        <v>6</v>
      </c>
    </row>
    <row r="37" ht="24.75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370721********3272</v>
      </c>
      <c r="E37" s="23">
        <v>11</v>
      </c>
      <c r="F37" s="23">
        <v>11</v>
      </c>
    </row>
    <row r="38" ht="24.75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370721********241X</v>
      </c>
      <c r="E38" s="23">
        <v>2</v>
      </c>
      <c r="F38" s="23">
        <v>2</v>
      </c>
    </row>
    <row r="39" ht="24.75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370721********2419</v>
      </c>
      <c r="E39" s="23">
        <v>2.5</v>
      </c>
      <c r="F39" s="23">
        <v>2.5</v>
      </c>
    </row>
    <row r="40" ht="24.75" customHeight="1" spans="1:6">
      <c r="A40" s="20" t="s">
        <v>79</v>
      </c>
      <c r="B40" s="20"/>
      <c r="C40" s="21"/>
      <c r="D40" s="22"/>
      <c r="E40" s="21"/>
      <c r="F40" s="23">
        <f>SUM(F4:F39)</f>
        <v>116.97</v>
      </c>
    </row>
  </sheetData>
  <mergeCells count="2">
    <mergeCell ref="A1:F1"/>
    <mergeCell ref="A2:F2"/>
  </mergeCells>
  <pageMargins left="0.751388888888889" right="0.751388888888889" top="0.393055555555556" bottom="0.393055555555556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2025-04-29T09:01:41Z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