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<sst xmlns="http://schemas.openxmlformats.org/spreadsheetml/2006/main" count="139" uniqueCount="138">
  <si>
    <t>2025年青州市小麦分户种植面积核定情况公示表</t>
  </si>
  <si>
    <t>乡（镇）（盖章）                                  西台村</t>
  </si>
  <si>
    <t>序号</t>
  </si>
  <si>
    <t>种粮主体</t>
  </si>
  <si>
    <t>身份证号</t>
  </si>
  <si>
    <t>自报告单面积
（亩）</t>
  </si>
  <si>
    <t>村委核实面积
(亩)</t>
  </si>
  <si>
    <t>刘花</t>
  </si>
  <si>
    <t>370781198910222267</t>
  </si>
  <si>
    <t>陈永顺</t>
  </si>
  <si>
    <t>370721195001072214</t>
  </si>
  <si>
    <t>陈永强</t>
  </si>
  <si>
    <t>370721197311082214</t>
  </si>
  <si>
    <t>史桂秀</t>
  </si>
  <si>
    <t>370721195410212222</t>
  </si>
  <si>
    <t>梁金荣</t>
  </si>
  <si>
    <t>370721196704022226</t>
  </si>
  <si>
    <t>崔晓晨</t>
  </si>
  <si>
    <t>370721196701252210</t>
  </si>
  <si>
    <t>刘宗江</t>
  </si>
  <si>
    <t>370721194605042214</t>
  </si>
  <si>
    <t>刘长成</t>
  </si>
  <si>
    <t>370781199111252210</t>
  </si>
  <si>
    <t>梁玉祥</t>
  </si>
  <si>
    <t>370721194709142252</t>
  </si>
  <si>
    <t>陈爱国</t>
  </si>
  <si>
    <t>370721194907152275</t>
  </si>
  <si>
    <t>史世明</t>
  </si>
  <si>
    <t>37072119490309221X</t>
  </si>
  <si>
    <t>刘洪亮</t>
  </si>
  <si>
    <t>370721195903302218</t>
  </si>
  <si>
    <t>刘鹏</t>
  </si>
  <si>
    <t>370781198110132239</t>
  </si>
  <si>
    <t>刘宗宝</t>
  </si>
  <si>
    <t>370721195804042211</t>
  </si>
  <si>
    <t>崔秋英</t>
  </si>
  <si>
    <t>370781197810282225</t>
  </si>
  <si>
    <t>李象军</t>
  </si>
  <si>
    <t>370721197607142212</t>
  </si>
  <si>
    <t>崔志岗</t>
  </si>
  <si>
    <t>370721197209162277</t>
  </si>
  <si>
    <t>陈国忠</t>
  </si>
  <si>
    <t>370721195110062234</t>
  </si>
  <si>
    <t>梁若舟</t>
  </si>
  <si>
    <t>370721195205082211</t>
  </si>
  <si>
    <t>赵玉松</t>
  </si>
  <si>
    <t>370721196601082218</t>
  </si>
  <si>
    <t>刘红峰</t>
  </si>
  <si>
    <t>37072119710703221X</t>
  </si>
  <si>
    <t>刘宗武</t>
  </si>
  <si>
    <t>370721197403232232</t>
  </si>
  <si>
    <t>刘德顺</t>
  </si>
  <si>
    <t>370721196601162234</t>
  </si>
  <si>
    <t>刘洪义</t>
  </si>
  <si>
    <t>370721196008142216</t>
  </si>
  <si>
    <t>梁玉亮</t>
  </si>
  <si>
    <t>370721194910152233</t>
  </si>
  <si>
    <t>任效香</t>
  </si>
  <si>
    <t>370721197104214026</t>
  </si>
  <si>
    <t>梁建民</t>
  </si>
  <si>
    <t>370721196305052217</t>
  </si>
  <si>
    <t>梁建友</t>
  </si>
  <si>
    <t>370721195502032237</t>
  </si>
  <si>
    <t>梁玉光</t>
  </si>
  <si>
    <t>370721195003132217</t>
  </si>
  <si>
    <t>刘洪岐</t>
  </si>
  <si>
    <t>370721196110282215</t>
  </si>
  <si>
    <t>刘春山</t>
  </si>
  <si>
    <t>23092119451225121X</t>
  </si>
  <si>
    <t>陈百顺</t>
  </si>
  <si>
    <t>37072119500607223X</t>
  </si>
  <si>
    <t>赵湘鹏</t>
  </si>
  <si>
    <t>370781198704042230</t>
  </si>
  <si>
    <t>赵玉华</t>
  </si>
  <si>
    <t>370721195506062214</t>
  </si>
  <si>
    <t>刘德成</t>
  </si>
  <si>
    <t>370721196005062210</t>
  </si>
  <si>
    <t>赵湘海</t>
  </si>
  <si>
    <t>370721195412162214</t>
  </si>
  <si>
    <t>崔永军</t>
  </si>
  <si>
    <t>370721197411252217</t>
  </si>
  <si>
    <t>梁建强</t>
  </si>
  <si>
    <t>370721196701172210</t>
  </si>
  <si>
    <t>张学贵</t>
  </si>
  <si>
    <t>370126197503021511</t>
  </si>
  <si>
    <t>刘德福</t>
  </si>
  <si>
    <t>370721196301012218</t>
  </si>
  <si>
    <t>赵学胜</t>
  </si>
  <si>
    <t>370721196611092217</t>
  </si>
  <si>
    <t>赵玉春</t>
  </si>
  <si>
    <t>37072119470519221X</t>
  </si>
  <si>
    <t>杨志香</t>
  </si>
  <si>
    <t>370721196308022224</t>
  </si>
  <si>
    <t>刘德元</t>
  </si>
  <si>
    <t>370721197003232217</t>
  </si>
  <si>
    <t>梁玉玺</t>
  </si>
  <si>
    <t>370721196605182216</t>
  </si>
  <si>
    <t>梁建德</t>
  </si>
  <si>
    <t>370721196508152218</t>
  </si>
  <si>
    <t>陈永力</t>
  </si>
  <si>
    <t>370721196906112211</t>
  </si>
  <si>
    <t>赵湘水</t>
  </si>
  <si>
    <t>370721195205262212</t>
  </si>
  <si>
    <t>刘洪美</t>
  </si>
  <si>
    <t>370781197905012228</t>
  </si>
  <si>
    <t>梁冰</t>
  </si>
  <si>
    <t>370721197503282210</t>
  </si>
  <si>
    <t>陈永明</t>
  </si>
  <si>
    <t>37072119700222221X</t>
  </si>
  <si>
    <t>陈金光</t>
  </si>
  <si>
    <t>370721197410102217</t>
  </si>
  <si>
    <t>刘德岗</t>
  </si>
  <si>
    <t>370781198104032215</t>
  </si>
  <si>
    <t>崔天忠</t>
  </si>
  <si>
    <t>370721196701272254</t>
  </si>
  <si>
    <t>梁建行</t>
  </si>
  <si>
    <t>370721196701202213</t>
  </si>
  <si>
    <t>尹凤梅</t>
  </si>
  <si>
    <t>370721195612202225</t>
  </si>
  <si>
    <t>赵学新</t>
  </si>
  <si>
    <t>370721195207092237</t>
  </si>
  <si>
    <t>史世忠</t>
  </si>
  <si>
    <t>37072119660912227x</t>
  </si>
  <si>
    <t>陈仁学</t>
  </si>
  <si>
    <t>370721196304102219</t>
  </si>
  <si>
    <t>梁永新</t>
  </si>
  <si>
    <t>370721197005092211</t>
  </si>
  <si>
    <t>刘美兰</t>
  </si>
  <si>
    <t>370721196303202242</t>
  </si>
  <si>
    <t>崔双全</t>
  </si>
  <si>
    <t>37072119710711221x</t>
  </si>
  <si>
    <t>史世昌</t>
  </si>
  <si>
    <t>370721194708062218</t>
  </si>
  <si>
    <t>刘常兰</t>
  </si>
  <si>
    <t>370781194211082260</t>
  </si>
  <si>
    <t>赵学亮</t>
  </si>
  <si>
    <t>370721196804122232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</si>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</sst>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6"/>
  <sheetViews>
    <sheetView tabSelected="1" workbookViewId="0">
      <selection activeCell="F60" sqref="F6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4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370781********2267</v>
      </c>
      <c r="E4" s="23">
        <v>9</v>
      </c>
      <c r="F4" s="23">
        <v>9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370721********2214</v>
      </c>
      <c r="E5" s="23">
        <v>1</v>
      </c>
      <c r="F5" s="23">
        <v>1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370721********2214</v>
      </c>
      <c r="E6" s="23">
        <v>7.5</v>
      </c>
      <c r="F6" s="23">
        <v>7.5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370721********2222</v>
      </c>
      <c r="E7" s="23">
        <v>7</v>
      </c>
      <c r="F7" s="23">
        <v>7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370721********2226</v>
      </c>
      <c r="E8" s="23">
        <v>7</v>
      </c>
      <c r="F8" s="23">
        <v>7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370721********2210</v>
      </c>
      <c r="E9" s="23">
        <v>1</v>
      </c>
      <c r="F9" s="23">
        <v>1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370721********2214</v>
      </c>
      <c r="E10" s="23">
        <v>1</v>
      </c>
      <c r="F10" s="23">
        <v>1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370781********2210</v>
      </c>
      <c r="E11" s="23">
        <v>1</v>
      </c>
      <c r="F11" s="23">
        <v>1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370721********2252</v>
      </c>
      <c r="E12" s="23">
        <v>2.5</v>
      </c>
      <c r="F12" s="23">
        <v>2.5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370721********2275</v>
      </c>
      <c r="E13" s="23">
        <v>2</v>
      </c>
      <c r="F13" s="23">
        <v>2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370721********221X</v>
      </c>
      <c r="E14" s="23">
        <v>4</v>
      </c>
      <c r="F14" s="23">
        <v>4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370721********2218</v>
      </c>
      <c r="E15" s="23">
        <v>5</v>
      </c>
      <c r="F15" s="23">
        <v>5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370781********2239</v>
      </c>
      <c r="E16" s="23">
        <v>4</v>
      </c>
      <c r="F16" s="23">
        <v>4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370721********2211</v>
      </c>
      <c r="E17" s="23">
        <v>1.2</v>
      </c>
      <c r="F17" s="23">
        <v>1.2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370781********2225</v>
      </c>
      <c r="E18" s="23">
        <v>2</v>
      </c>
      <c r="F18" s="23">
        <v>2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370721********2212</v>
      </c>
      <c r="E19" s="23">
        <v>2.5</v>
      </c>
      <c r="F19" s="23">
        <v>2.5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370721********2277</v>
      </c>
      <c r="E20" s="23">
        <v>7</v>
      </c>
      <c r="F20" s="23">
        <v>7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370721********2234</v>
      </c>
      <c r="E21" s="23">
        <v>2</v>
      </c>
      <c r="F21" s="23">
        <v>2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370721********2211</v>
      </c>
      <c r="E22" s="23">
        <v>11.5</v>
      </c>
      <c r="F22" s="23">
        <v>11.5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370721********2218</v>
      </c>
      <c r="E23" s="23">
        <v>1</v>
      </c>
      <c r="F23" s="23">
        <v>1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370721********221X</v>
      </c>
      <c r="E24" s="23">
        <v>2</v>
      </c>
      <c r="F24" s="23">
        <v>2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370721********2232</v>
      </c>
      <c r="E25" s="23">
        <v>6</v>
      </c>
      <c r="F25" s="23">
        <v>6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370721********2234</v>
      </c>
      <c r="E26" s="23">
        <v>6.5</v>
      </c>
      <c r="F26" s="23">
        <v>6.5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370721********2216</v>
      </c>
      <c r="E27" s="23">
        <v>4</v>
      </c>
      <c r="F27" s="23">
        <v>4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370721********2233</v>
      </c>
      <c r="E28" s="23">
        <v>3</v>
      </c>
      <c r="F28" s="23">
        <v>3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370721********4026</v>
      </c>
      <c r="E29" s="23">
        <v>6</v>
      </c>
      <c r="F29" s="23">
        <v>6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370721********2217</v>
      </c>
      <c r="E30" s="23">
        <v>2</v>
      </c>
      <c r="F30" s="23">
        <v>2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370721********2237</v>
      </c>
      <c r="E31" s="23">
        <v>6</v>
      </c>
      <c r="F31" s="23">
        <v>6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370721********2217</v>
      </c>
      <c r="E32" s="23">
        <v>3.5</v>
      </c>
      <c r="F32" s="23">
        <v>3.5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370721********2215</v>
      </c>
      <c r="E33" s="23">
        <v>1</v>
      </c>
      <c r="F33" s="23">
        <v>1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230921********121X</v>
      </c>
      <c r="E34" s="23">
        <v>6</v>
      </c>
      <c r="F34" s="23">
        <v>6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370721********223X</v>
      </c>
      <c r="E35" s="23">
        <v>5</v>
      </c>
      <c r="F35" s="23">
        <v>5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370781********2230</v>
      </c>
      <c r="E36" s="24">
        <v>3</v>
      </c>
      <c r="F36" s="23">
        <v>3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370721********2214</v>
      </c>
      <c r="E37" s="24">
        <v>3</v>
      </c>
      <c r="F37" s="23">
        <v>3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370721********2210</v>
      </c>
      <c r="E38" s="24">
        <v>2.28</v>
      </c>
      <c r="F38" s="23">
        <v>2.28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370721********2214</v>
      </c>
      <c r="E39" s="24">
        <v>2</v>
      </c>
      <c r="F39" s="23">
        <v>2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370721********2217</v>
      </c>
      <c r="E40" s="24">
        <v>3</v>
      </c>
      <c r="F40" s="23">
        <v>3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370721********2210</v>
      </c>
      <c r="E41" s="24">
        <v>6</v>
      </c>
      <c r="F41" s="23">
        <v>6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370126********1511</v>
      </c>
      <c r="E42" s="24">
        <v>2</v>
      </c>
      <c r="F42" s="23">
        <v>2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370721********2218</v>
      </c>
      <c r="E43" s="24">
        <v>5</v>
      </c>
      <c r="F43" s="23">
        <v>5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370721********2217</v>
      </c>
      <c r="E44" s="24">
        <v>2</v>
      </c>
      <c r="F44" s="23">
        <v>2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370721********221X</v>
      </c>
      <c r="E45" s="24">
        <v>2</v>
      </c>
      <c r="F45" s="23">
        <v>2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370721********2224</v>
      </c>
      <c r="E46" s="24">
        <v>2</v>
      </c>
      <c r="F46" s="23">
        <v>2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370721********2217</v>
      </c>
      <c r="E47" s="24">
        <v>2</v>
      </c>
      <c r="F47" s="23">
        <v>2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370721********2216</v>
      </c>
      <c r="E48" s="24">
        <v>3</v>
      </c>
      <c r="F48" s="23">
        <v>3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370721********2218</v>
      </c>
      <c r="E49" s="24">
        <v>4</v>
      </c>
      <c r="F49" s="23">
        <v>4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370721********2211</v>
      </c>
      <c r="E50" s="24">
        <v>3</v>
      </c>
      <c r="F50" s="23">
        <v>3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370721********2212</v>
      </c>
      <c r="E51" s="24">
        <v>1</v>
      </c>
      <c r="F51" s="23">
        <v>1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370781********2228</v>
      </c>
      <c r="E52" s="24">
        <v>4</v>
      </c>
      <c r="F52" s="23">
        <v>4</v>
      </c>
    </row>
    <row r="53" ht="20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370721********2210</v>
      </c>
      <c r="E53" s="24">
        <v>3</v>
      </c>
      <c r="F53" s="23">
        <v>3</v>
      </c>
    </row>
    <row r="54" ht="20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370721********221X</v>
      </c>
      <c r="E54" s="24">
        <v>5</v>
      </c>
      <c r="F54" s="23">
        <v>5</v>
      </c>
    </row>
    <row r="55" ht="20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370721********2217</v>
      </c>
      <c r="E55" s="24">
        <v>3.5</v>
      </c>
      <c r="F55" s="23">
        <v>3.5</v>
      </c>
    </row>
    <row r="56" ht="20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370781********2215</v>
      </c>
      <c r="E56" s="24">
        <v>3</v>
      </c>
      <c r="F56" s="23">
        <v>3</v>
      </c>
    </row>
    <row r="57" ht="20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370721********2254</v>
      </c>
      <c r="E57" s="24">
        <v>9</v>
      </c>
      <c r="F57" s="23">
        <v>9</v>
      </c>
    </row>
    <row r="58" ht="20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370721********2213</v>
      </c>
      <c r="E58" s="24">
        <v>2</v>
      </c>
      <c r="F58" s="23">
        <v>2</v>
      </c>
    </row>
    <row r="59" ht="20" customHeight="1" spans="1:6">
      <c r="A59" s="20">
        <v>56</v>
      </c>
      <c r="B59" s="20" t="s">
        <v>117</v>
      </c>
      <c r="C59" s="25" t="s">
        <v>118</v>
      </c>
      <c r="D59" s="22" t="str">
        <f t="shared" si="1"/>
        <v>370721********2225</v>
      </c>
      <c r="E59" s="24">
        <v>3.5</v>
      </c>
      <c r="F59" s="23">
        <v>3.5</v>
      </c>
    </row>
    <row r="60" ht="20" customHeight="1" spans="1:6">
      <c r="A60" s="20">
        <v>57</v>
      </c>
      <c r="B60" s="20" t="s">
        <v>119</v>
      </c>
      <c r="C60" s="25" t="s">
        <v>120</v>
      </c>
      <c r="D60" s="22" t="str">
        <f t="shared" si="1"/>
        <v>370721********2237</v>
      </c>
      <c r="E60" s="24">
        <v>5</v>
      </c>
      <c r="F60" s="23">
        <v>5</v>
      </c>
    </row>
    <row r="61" ht="20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370721********227x</v>
      </c>
      <c r="E61" s="24">
        <v>4</v>
      </c>
      <c r="F61" s="23">
        <v>4</v>
      </c>
    </row>
    <row r="62" ht="20" customHeight="1" spans="1:6">
      <c r="A62" s="20">
        <v>59</v>
      </c>
      <c r="B62" s="20" t="s">
        <v>123</v>
      </c>
      <c r="C62" s="25" t="s">
        <v>124</v>
      </c>
      <c r="D62" s="22" t="str">
        <f t="shared" si="1"/>
        <v>370721********2219</v>
      </c>
      <c r="E62" s="24">
        <v>4</v>
      </c>
      <c r="F62" s="23">
        <v>4</v>
      </c>
    </row>
    <row r="63" ht="20" customHeight="1" spans="1:6">
      <c r="A63" s="20">
        <v>60</v>
      </c>
      <c r="B63" s="20" t="s">
        <v>125</v>
      </c>
      <c r="C63" s="25" t="s">
        <v>126</v>
      </c>
      <c r="D63" s="22" t="str">
        <f t="shared" si="1"/>
        <v>370721********2211</v>
      </c>
      <c r="E63" s="24">
        <v>6</v>
      </c>
      <c r="F63" s="23">
        <v>6</v>
      </c>
    </row>
    <row r="64" ht="20" customHeight="1" spans="1:6">
      <c r="A64" s="20">
        <v>61</v>
      </c>
      <c r="B64" s="20" t="s">
        <v>127</v>
      </c>
      <c r="C64" s="25" t="s">
        <v>128</v>
      </c>
      <c r="D64" s="22" t="str">
        <f t="shared" si="1"/>
        <v>370721********2242</v>
      </c>
      <c r="E64" s="24">
        <v>4</v>
      </c>
      <c r="F64" s="23">
        <v>4</v>
      </c>
    </row>
    <row r="65" ht="20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370721********221x</v>
      </c>
      <c r="E65" s="24">
        <v>2.4</v>
      </c>
      <c r="F65" s="23">
        <v>2.4</v>
      </c>
    </row>
    <row r="66" ht="20" customHeight="1" spans="1:6">
      <c r="A66" s="20">
        <v>63</v>
      </c>
      <c r="B66" s="20" t="s">
        <v>131</v>
      </c>
      <c r="C66" s="25" t="s">
        <v>132</v>
      </c>
      <c r="D66" s="22" t="str">
        <f t="shared" si="1"/>
        <v>370721********2218</v>
      </c>
      <c r="E66" s="24">
        <v>9</v>
      </c>
      <c r="F66" s="23">
        <v>9</v>
      </c>
    </row>
    <row r="67" ht="20" customHeight="1" spans="1:6">
      <c r="A67" s="20">
        <v>64</v>
      </c>
      <c r="B67" s="20" t="s">
        <v>133</v>
      </c>
      <c r="C67" s="25" t="s">
        <v>134</v>
      </c>
      <c r="D67" s="22" t="str">
        <f t="shared" si="1"/>
        <v>370781********2260</v>
      </c>
      <c r="E67" s="24">
        <v>2.2</v>
      </c>
      <c r="F67" s="23">
        <v>2.2</v>
      </c>
    </row>
    <row r="68" ht="20" customHeight="1" spans="1:6">
      <c r="A68" s="20">
        <v>65</v>
      </c>
      <c r="B68" s="20" t="s">
        <v>135</v>
      </c>
      <c r="C68" s="25" t="s">
        <v>136</v>
      </c>
      <c r="D68" s="22" t="str">
        <f t="shared" si="1"/>
        <v>370721********2232</v>
      </c>
      <c r="E68" s="24">
        <v>1.2</v>
      </c>
      <c r="F68" s="23">
        <v>1.2</v>
      </c>
    </row>
    <row r="69" ht="20" customHeight="1" spans="1:6">
      <c r="A69" s="20" t="s">
        <v>137</v>
      </c>
      <c r="B69" s="20"/>
      <c r="C69" s="21"/>
      <c r="D69" s="22"/>
      <c r="E69" s="24"/>
      <c r="F69" s="23">
        <f>SUM(F4:F68)</f>
        <v>246.28</v>
      </c>
    </row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