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<sst xmlns="http://schemas.openxmlformats.org/spreadsheetml/2006/main" count="129" uniqueCount="128">
  <si>
    <t>2025年青州市小麦分户种植面积核定情况公示表</t>
  </si>
  <si>
    <t>乡（镇）（盖章）                                    尹家村</t>
  </si>
  <si>
    <t>序号</t>
  </si>
  <si>
    <t>种粮主体</t>
  </si>
  <si>
    <t>身份证号</t>
  </si>
  <si>
    <t>自报告单面积
（亩）</t>
  </si>
  <si>
    <t>村委核实面积
(亩)</t>
  </si>
  <si>
    <t>杜中军</t>
  </si>
  <si>
    <t>370721196402022415</t>
  </si>
  <si>
    <t>尹效章</t>
  </si>
  <si>
    <t>370721195404222416</t>
  </si>
  <si>
    <t>尹效增</t>
  </si>
  <si>
    <t>370721195711082417</t>
  </si>
  <si>
    <t>杜方元</t>
  </si>
  <si>
    <t>370721196106082413</t>
  </si>
  <si>
    <t>陈彦英</t>
  </si>
  <si>
    <t>370721195810082463</t>
  </si>
  <si>
    <t>刘清畔</t>
  </si>
  <si>
    <t>37072119600226241X</t>
  </si>
  <si>
    <t>徐美兰</t>
  </si>
  <si>
    <t>370721196709272443</t>
  </si>
  <si>
    <t>尹习光</t>
  </si>
  <si>
    <t>370721197304252414</t>
  </si>
  <si>
    <t>尹效建</t>
  </si>
  <si>
    <t>370721195712142418</t>
  </si>
  <si>
    <t>田世春</t>
  </si>
  <si>
    <t>370721195105092412</t>
  </si>
  <si>
    <t>尹云书</t>
  </si>
  <si>
    <t>370721195709252413</t>
  </si>
  <si>
    <t>尹守东</t>
  </si>
  <si>
    <t>370721196311142411</t>
  </si>
  <si>
    <t>尹风高</t>
  </si>
  <si>
    <t>37072119690217241X</t>
  </si>
  <si>
    <t>尹守福</t>
  </si>
  <si>
    <t>370721196911112435</t>
  </si>
  <si>
    <t>田兴旺</t>
  </si>
  <si>
    <t>370721195811062413</t>
  </si>
  <si>
    <t>尹诗书</t>
  </si>
  <si>
    <t>370721195008132451</t>
  </si>
  <si>
    <t>李永素</t>
  </si>
  <si>
    <t>370721197403262589</t>
  </si>
  <si>
    <t>尹坚书</t>
  </si>
  <si>
    <t>370721194504182437</t>
  </si>
  <si>
    <t>尹风楼</t>
  </si>
  <si>
    <t>370721194811202418</t>
  </si>
  <si>
    <t>郭月芹</t>
  </si>
  <si>
    <t>370721196111162426</t>
  </si>
  <si>
    <t>田兴利</t>
  </si>
  <si>
    <t>370721197209282439</t>
  </si>
  <si>
    <t>冀效东</t>
  </si>
  <si>
    <t>37072119561116241X</t>
  </si>
  <si>
    <t>冀守广</t>
  </si>
  <si>
    <t>370721196207062438</t>
  </si>
  <si>
    <t>冀守森</t>
  </si>
  <si>
    <t>370721195212162412</t>
  </si>
  <si>
    <t>尹世江</t>
  </si>
  <si>
    <t>370721195112222414</t>
  </si>
  <si>
    <t>尹效德</t>
  </si>
  <si>
    <t>370721196502232436</t>
  </si>
  <si>
    <t>尹洪禹</t>
  </si>
  <si>
    <t>370781198210162611</t>
  </si>
  <si>
    <t>李春连</t>
  </si>
  <si>
    <t>37072119630509242X</t>
  </si>
  <si>
    <t>尹世民</t>
  </si>
  <si>
    <t>370721196203282417</t>
  </si>
  <si>
    <t>尹守华</t>
  </si>
  <si>
    <t>370721195605082413</t>
  </si>
  <si>
    <t>尹效仁</t>
  </si>
  <si>
    <t>370721196911092411</t>
  </si>
  <si>
    <t>杜中富</t>
  </si>
  <si>
    <t>370721195304212413</t>
  </si>
  <si>
    <t>尹守祥</t>
  </si>
  <si>
    <t>370721196007162418</t>
  </si>
  <si>
    <t>尹习文</t>
  </si>
  <si>
    <t>370721196704102410</t>
  </si>
  <si>
    <t>刘清山</t>
  </si>
  <si>
    <t>370721196007242418</t>
  </si>
  <si>
    <t>尹效国</t>
  </si>
  <si>
    <t>370721197001182439</t>
  </si>
  <si>
    <t>尹效兴</t>
  </si>
  <si>
    <t>370721196405042411</t>
  </si>
  <si>
    <t>田世林</t>
  </si>
  <si>
    <t>37072119581117241X</t>
  </si>
  <si>
    <t>田兴军</t>
  </si>
  <si>
    <t>370721197001292419</t>
  </si>
  <si>
    <t>杜中亭</t>
  </si>
  <si>
    <t>370721195904222412</t>
  </si>
  <si>
    <t>尹上海</t>
  </si>
  <si>
    <t>370721197112192410</t>
  </si>
  <si>
    <t>田兴国</t>
  </si>
  <si>
    <t>370721194807192413</t>
  </si>
  <si>
    <t>黄桂苓</t>
  </si>
  <si>
    <t>370721196211191486</t>
  </si>
  <si>
    <t>杜中华</t>
  </si>
  <si>
    <t>370721195507222419</t>
  </si>
  <si>
    <t>杜方国</t>
  </si>
  <si>
    <t>370721196610072433</t>
  </si>
  <si>
    <t>尹效荣</t>
  </si>
  <si>
    <t>370721196110172411</t>
  </si>
  <si>
    <t>尹守亮</t>
  </si>
  <si>
    <t>370721195602182419</t>
  </si>
  <si>
    <t>尹守训</t>
  </si>
  <si>
    <t>370721196110172410</t>
  </si>
  <si>
    <t>王桂香</t>
  </si>
  <si>
    <t>370721195302272420</t>
  </si>
  <si>
    <t>尹克文</t>
  </si>
  <si>
    <t>370721195704102432</t>
  </si>
  <si>
    <t>尹风岭</t>
  </si>
  <si>
    <t>370721196108182418</t>
  </si>
  <si>
    <t>尹美书</t>
  </si>
  <si>
    <t>37072119540814243X</t>
  </si>
  <si>
    <t>赵玉华</t>
  </si>
  <si>
    <t>370721196303272427</t>
  </si>
  <si>
    <t>尹习彦</t>
  </si>
  <si>
    <t>370721197202102415</t>
  </si>
  <si>
    <t>尹振德</t>
  </si>
  <si>
    <t>370721196601132414</t>
  </si>
  <si>
    <t>尹志胜</t>
  </si>
  <si>
    <t>370781198408112417</t>
  </si>
  <si>
    <t>尹振林</t>
  </si>
  <si>
    <t>370721196112062435</t>
  </si>
  <si>
    <t>杜方勇</t>
  </si>
  <si>
    <t>370721197011202413</t>
  </si>
  <si>
    <t>杜中贵</t>
  </si>
  <si>
    <t>370721195509242413</t>
  </si>
  <si>
    <t>刘美香</t>
  </si>
  <si>
    <t>370721195002122420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</si>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</sst>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4"/>
  <sheetViews>
    <sheetView tabSelected="1" topLeftCell="A48" workbookViewId="0">
      <selection activeCell="H61" sqref="H61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7"/>
      <c r="D1" s="7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3"/>
      <c r="F2" s="14"/>
    </row>
    <row r="3" ht="42" customHeight="1" spans="1:6">
      <c r="A3" s="15" t="s">
        <v>2</v>
      </c>
      <c r="B3" s="15" t="s">
        <v>3</v>
      </c>
      <c r="C3" s="16" t="s">
        <v>4</v>
      </c>
      <c r="D3" s="17" t="s">
        <v>4</v>
      </c>
      <c r="E3" s="18" t="s">
        <v>5</v>
      </c>
      <c r="F3" s="19" t="s">
        <v>6</v>
      </c>
    </row>
    <row r="4" ht="24.75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370721********2415</v>
      </c>
      <c r="E4" s="23">
        <v>1.6</v>
      </c>
      <c r="F4" s="24">
        <v>1.6</v>
      </c>
    </row>
    <row r="5" ht="24.75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370721********2416</v>
      </c>
      <c r="E5" s="23">
        <v>5.5</v>
      </c>
      <c r="F5" s="24">
        <v>5.5</v>
      </c>
    </row>
    <row r="6" ht="24.75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370721********2417</v>
      </c>
      <c r="E6" s="23">
        <v>10.5</v>
      </c>
      <c r="F6" s="24">
        <v>10.5</v>
      </c>
    </row>
    <row r="7" ht="24.75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370721********2413</v>
      </c>
      <c r="E7" s="23">
        <v>3.3</v>
      </c>
      <c r="F7" s="24">
        <v>3.3</v>
      </c>
    </row>
    <row r="8" ht="24.75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370721********2463</v>
      </c>
      <c r="E8" s="23">
        <v>2.9</v>
      </c>
      <c r="F8" s="24">
        <v>2.9</v>
      </c>
    </row>
    <row r="9" ht="24.75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370721********241X</v>
      </c>
      <c r="E9" s="23">
        <v>6</v>
      </c>
      <c r="F9" s="24">
        <v>6</v>
      </c>
    </row>
    <row r="10" ht="24.75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370721********2443</v>
      </c>
      <c r="E10" s="23">
        <v>1.5</v>
      </c>
      <c r="F10" s="24">
        <v>1.5</v>
      </c>
    </row>
    <row r="11" ht="24.75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370721********2414</v>
      </c>
      <c r="E11" s="23">
        <v>2.5</v>
      </c>
      <c r="F11" s="24">
        <v>2.5</v>
      </c>
    </row>
    <row r="12" ht="24.75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370721********2418</v>
      </c>
      <c r="E12" s="23">
        <v>5</v>
      </c>
      <c r="F12" s="24">
        <v>5</v>
      </c>
    </row>
    <row r="13" ht="24.75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370721********2412</v>
      </c>
      <c r="E13" s="23">
        <v>5.5</v>
      </c>
      <c r="F13" s="24">
        <v>5.5</v>
      </c>
    </row>
    <row r="14" ht="24.75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370721********2413</v>
      </c>
      <c r="E14" s="23">
        <v>4.3</v>
      </c>
      <c r="F14" s="24">
        <v>4.3</v>
      </c>
    </row>
    <row r="15" ht="24.75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370721********2411</v>
      </c>
      <c r="E15" s="23">
        <v>4</v>
      </c>
      <c r="F15" s="24">
        <v>4</v>
      </c>
    </row>
    <row r="16" ht="24.75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370721********241X</v>
      </c>
      <c r="E16" s="23">
        <v>3</v>
      </c>
      <c r="F16" s="24">
        <v>3</v>
      </c>
    </row>
    <row r="17" ht="24.75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370721********2435</v>
      </c>
      <c r="E17" s="23">
        <v>7</v>
      </c>
      <c r="F17" s="24">
        <v>7</v>
      </c>
    </row>
    <row r="18" ht="24.75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370721********2413</v>
      </c>
      <c r="E18" s="23">
        <v>1</v>
      </c>
      <c r="F18" s="24">
        <v>1</v>
      </c>
    </row>
    <row r="19" ht="24.75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370721********2451</v>
      </c>
      <c r="E19" s="23">
        <v>1</v>
      </c>
      <c r="F19" s="24">
        <v>1</v>
      </c>
    </row>
    <row r="20" ht="24.75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370721********2589</v>
      </c>
      <c r="E20" s="23">
        <v>2</v>
      </c>
      <c r="F20" s="24">
        <v>2</v>
      </c>
    </row>
    <row r="21" ht="24.75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370721********2437</v>
      </c>
      <c r="E21" s="23">
        <v>3</v>
      </c>
      <c r="F21" s="24">
        <v>3</v>
      </c>
    </row>
    <row r="22" ht="24.75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370721********2418</v>
      </c>
      <c r="E22" s="23">
        <v>6.4</v>
      </c>
      <c r="F22" s="24">
        <v>6.4</v>
      </c>
    </row>
    <row r="23" ht="24.75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370721********2426</v>
      </c>
      <c r="E23" s="23">
        <v>1</v>
      </c>
      <c r="F23" s="24">
        <v>1</v>
      </c>
    </row>
    <row r="24" ht="24.75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370721********2439</v>
      </c>
      <c r="E24" s="23">
        <v>3</v>
      </c>
      <c r="F24" s="24">
        <v>3</v>
      </c>
    </row>
    <row r="25" ht="24.75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370721********241X</v>
      </c>
      <c r="E25" s="23">
        <v>3</v>
      </c>
      <c r="F25" s="24">
        <v>3</v>
      </c>
    </row>
    <row r="26" ht="24.75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370721********2438</v>
      </c>
      <c r="E26" s="23">
        <v>2</v>
      </c>
      <c r="F26" s="24">
        <v>2</v>
      </c>
    </row>
    <row r="27" ht="24.75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370721********2412</v>
      </c>
      <c r="E27" s="23">
        <v>1</v>
      </c>
      <c r="F27" s="24">
        <v>1</v>
      </c>
    </row>
    <row r="28" ht="24.75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370721********2414</v>
      </c>
      <c r="E28" s="23">
        <v>4</v>
      </c>
      <c r="F28" s="24">
        <v>4</v>
      </c>
    </row>
    <row r="29" ht="24.75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370721********2436</v>
      </c>
      <c r="E29" s="23">
        <v>1.7</v>
      </c>
      <c r="F29" s="24">
        <v>1.7</v>
      </c>
    </row>
    <row r="30" ht="24.75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370781********2611</v>
      </c>
      <c r="E30" s="23">
        <v>7</v>
      </c>
      <c r="F30" s="24">
        <v>7</v>
      </c>
    </row>
    <row r="31" ht="24.75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370721********242X</v>
      </c>
      <c r="E31" s="23">
        <v>1.7</v>
      </c>
      <c r="F31" s="24">
        <v>1.7</v>
      </c>
    </row>
    <row r="32" ht="24.75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370721********2417</v>
      </c>
      <c r="E32" s="23">
        <v>3.3</v>
      </c>
      <c r="F32" s="24">
        <v>3.3</v>
      </c>
    </row>
    <row r="33" ht="24.75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370721********2413</v>
      </c>
      <c r="E33" s="23">
        <v>6.9</v>
      </c>
      <c r="F33" s="24">
        <v>6.9</v>
      </c>
    </row>
    <row r="34" ht="24.75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370721********2411</v>
      </c>
      <c r="E34" s="23">
        <v>2.5</v>
      </c>
      <c r="F34" s="24">
        <v>2.5</v>
      </c>
    </row>
    <row r="35" ht="24.75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370721********2413</v>
      </c>
      <c r="E35" s="23">
        <v>3.2</v>
      </c>
      <c r="F35" s="24">
        <v>3.2</v>
      </c>
    </row>
    <row r="36" ht="24.75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370721********2418</v>
      </c>
      <c r="E36" s="23">
        <v>3</v>
      </c>
      <c r="F36" s="24">
        <v>3</v>
      </c>
    </row>
    <row r="37" customHeight="1" spans="1:6">
      <c r="A37" s="20">
        <v>34</v>
      </c>
      <c r="B37" s="20" t="s">
        <v>73</v>
      </c>
      <c r="C37" s="21" t="s">
        <v>74</v>
      </c>
      <c r="D37" s="22" t="str">
        <f t="shared" ref="D37:D63" si="1">REPLACE(C37,7,8,"********")</f>
        <v>370721********2410</v>
      </c>
      <c r="E37" s="23">
        <v>2.2</v>
      </c>
      <c r="F37" s="24">
        <v>2.2</v>
      </c>
    </row>
    <row r="38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370721********2418</v>
      </c>
      <c r="E38" s="23">
        <v>2</v>
      </c>
      <c r="F38" s="24">
        <v>2</v>
      </c>
    </row>
    <row r="39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370721********2439</v>
      </c>
      <c r="E39" s="23">
        <v>3.24</v>
      </c>
      <c r="F39" s="24">
        <v>3.24</v>
      </c>
    </row>
    <row r="40" ht="23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370721********2411</v>
      </c>
      <c r="E40" s="23">
        <v>1</v>
      </c>
      <c r="F40" s="24">
        <v>1</v>
      </c>
    </row>
    <row r="41" ht="23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370721********241X</v>
      </c>
      <c r="E41" s="23">
        <v>5</v>
      </c>
      <c r="F41" s="24">
        <v>5</v>
      </c>
    </row>
    <row r="42" ht="23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370721********2419</v>
      </c>
      <c r="E42" s="23">
        <v>5.8</v>
      </c>
      <c r="F42" s="24">
        <v>5.8</v>
      </c>
    </row>
    <row r="43" ht="23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370721********2412</v>
      </c>
      <c r="E43" s="23">
        <v>2.1</v>
      </c>
      <c r="F43" s="24">
        <v>2.1</v>
      </c>
    </row>
    <row r="44" ht="23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370721********2410</v>
      </c>
      <c r="E44" s="23">
        <v>4</v>
      </c>
      <c r="F44" s="24">
        <v>4</v>
      </c>
    </row>
    <row r="45" ht="23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370721********2413</v>
      </c>
      <c r="E45" s="23">
        <v>7</v>
      </c>
      <c r="F45" s="24">
        <v>7</v>
      </c>
    </row>
    <row r="46" ht="23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370721********1486</v>
      </c>
      <c r="E46" s="23">
        <v>1.2</v>
      </c>
      <c r="F46" s="24">
        <v>1.2</v>
      </c>
    </row>
    <row r="47" ht="23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370721********2419</v>
      </c>
      <c r="E47" s="23">
        <v>3</v>
      </c>
      <c r="F47" s="24">
        <v>3</v>
      </c>
    </row>
    <row r="48" ht="23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370721********2433</v>
      </c>
      <c r="E48" s="23">
        <v>3</v>
      </c>
      <c r="F48" s="24">
        <v>3</v>
      </c>
    </row>
    <row r="49" ht="23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370721********2411</v>
      </c>
      <c r="E49" s="23">
        <v>1.5</v>
      </c>
      <c r="F49" s="24">
        <v>1.5</v>
      </c>
    </row>
    <row r="50" ht="23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370721********2419</v>
      </c>
      <c r="E50" s="23">
        <v>4</v>
      </c>
      <c r="F50" s="24">
        <v>4</v>
      </c>
    </row>
    <row r="51" ht="23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370721********2410</v>
      </c>
      <c r="E51" s="23">
        <v>3.2</v>
      </c>
      <c r="F51" s="24">
        <v>3.2</v>
      </c>
    </row>
    <row r="52" ht="23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370721********2420</v>
      </c>
      <c r="E52" s="23">
        <v>2</v>
      </c>
      <c r="F52" s="24">
        <v>2</v>
      </c>
    </row>
    <row r="53" ht="23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370721********2432</v>
      </c>
      <c r="E53" s="23">
        <v>1.5</v>
      </c>
      <c r="F53" s="24">
        <v>1.5</v>
      </c>
    </row>
    <row r="54" ht="23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370721********2418</v>
      </c>
      <c r="E54" s="23">
        <v>2</v>
      </c>
      <c r="F54" s="24">
        <v>2</v>
      </c>
    </row>
    <row r="55" ht="23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370721********243X</v>
      </c>
      <c r="E55" s="23">
        <v>3</v>
      </c>
      <c r="F55" s="24">
        <v>3</v>
      </c>
    </row>
    <row r="56" ht="23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370721********2427</v>
      </c>
      <c r="E56" s="23">
        <v>3</v>
      </c>
      <c r="F56" s="24">
        <v>3</v>
      </c>
    </row>
    <row r="57" ht="23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370721********2415</v>
      </c>
      <c r="E57" s="23">
        <v>2.6</v>
      </c>
      <c r="F57" s="24">
        <v>2.6</v>
      </c>
    </row>
    <row r="58" ht="23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370721********2414</v>
      </c>
      <c r="E58" s="23">
        <v>2.2</v>
      </c>
      <c r="F58" s="24">
        <v>2.2</v>
      </c>
    </row>
    <row r="59" ht="23" customHeight="1" spans="1:6">
      <c r="A59" s="20">
        <v>56</v>
      </c>
      <c r="B59" s="20" t="s">
        <v>117</v>
      </c>
      <c r="C59" s="21" t="s">
        <v>118</v>
      </c>
      <c r="D59" s="22" t="str">
        <f t="shared" si="1"/>
        <v>370781********2417</v>
      </c>
      <c r="E59" s="23">
        <v>1.48</v>
      </c>
      <c r="F59" s="24">
        <v>1.48</v>
      </c>
    </row>
    <row r="60" ht="23" customHeight="1" spans="1:6">
      <c r="A60" s="20">
        <v>57</v>
      </c>
      <c r="B60" s="20" t="s">
        <v>119</v>
      </c>
      <c r="C60" s="21" t="s">
        <v>120</v>
      </c>
      <c r="D60" s="22" t="str">
        <f t="shared" si="1"/>
        <v>370721********2435</v>
      </c>
      <c r="E60" s="23">
        <v>3.8</v>
      </c>
      <c r="F60" s="24">
        <v>3.8</v>
      </c>
    </row>
    <row r="61" ht="23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370721********2413</v>
      </c>
      <c r="E61" s="23">
        <v>1.7</v>
      </c>
      <c r="F61" s="24">
        <v>1.7</v>
      </c>
    </row>
    <row r="62" ht="23" customHeight="1" spans="1:6">
      <c r="A62" s="20">
        <v>59</v>
      </c>
      <c r="B62" s="20" t="s">
        <v>123</v>
      </c>
      <c r="C62" s="21" t="s">
        <v>124</v>
      </c>
      <c r="D62" s="22" t="str">
        <f t="shared" si="1"/>
        <v>370721********2413</v>
      </c>
      <c r="E62" s="23">
        <v>2.81</v>
      </c>
      <c r="F62" s="24">
        <v>2.81</v>
      </c>
    </row>
    <row r="63" ht="24" customHeight="1" spans="1:6">
      <c r="A63" s="20">
        <v>60</v>
      </c>
      <c r="B63" s="20" t="s">
        <v>125</v>
      </c>
      <c r="C63" s="21" t="s">
        <v>126</v>
      </c>
      <c r="D63" s="22" t="str">
        <f t="shared" si="1"/>
        <v>370721********2420</v>
      </c>
      <c r="E63" s="23">
        <v>2</v>
      </c>
      <c r="F63" s="24">
        <v>2</v>
      </c>
    </row>
    <row r="64" ht="24" customHeight="1" spans="1:6">
      <c r="A64" s="20" t="s">
        <v>127</v>
      </c>
      <c r="B64" s="20"/>
      <c r="C64" s="21"/>
      <c r="D64" s="25"/>
      <c r="E64" s="21"/>
      <c r="F64" s="24">
        <f>SUM(F4:F63)</f>
        <v>195.63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2025-05-06T03:41:18Z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