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<sst xmlns="http://schemas.openxmlformats.org/spreadsheetml/2006/main" count="133" uniqueCount="132">
  <si>
    <t>2025年青州市小麦分户种植面积核定情况公示表</t>
  </si>
  <si>
    <t>乡（镇）（盖章）                                    平昌寺村</t>
  </si>
  <si>
    <t>序号</t>
  </si>
  <si>
    <t>种粮主体</t>
  </si>
  <si>
    <t>身份证号</t>
  </si>
  <si>
    <t>自报告单面积
（亩）</t>
  </si>
  <si>
    <t>村委核实面积
(亩)</t>
  </si>
  <si>
    <t>李秋彬</t>
  </si>
  <si>
    <t>370721195306092419</t>
  </si>
  <si>
    <t>王友胜</t>
  </si>
  <si>
    <t>370721195606122413</t>
  </si>
  <si>
    <t>李宝彬</t>
  </si>
  <si>
    <t>370721197205032416</t>
  </si>
  <si>
    <t>李学剑</t>
  </si>
  <si>
    <t>370781199812032579</t>
  </si>
  <si>
    <t>李秀华</t>
  </si>
  <si>
    <t>370781198001302585</t>
  </si>
  <si>
    <t>扈秀玲</t>
  </si>
  <si>
    <t>370721196905072588</t>
  </si>
  <si>
    <t>李学良</t>
  </si>
  <si>
    <t>370781197802062572</t>
  </si>
  <si>
    <t>李中彬</t>
  </si>
  <si>
    <t>370721196304222413</t>
  </si>
  <si>
    <t>李春荣</t>
  </si>
  <si>
    <t>370721197401062428</t>
  </si>
  <si>
    <t>李全彬</t>
  </si>
  <si>
    <t>370721195303142417</t>
  </si>
  <si>
    <t>燕铭东</t>
  </si>
  <si>
    <t>370721195509212417</t>
  </si>
  <si>
    <t>燕纪光</t>
  </si>
  <si>
    <t>370781197809252571</t>
  </si>
  <si>
    <t>祁东怀</t>
  </si>
  <si>
    <t>370721196603272410</t>
  </si>
  <si>
    <t>燕法臣</t>
  </si>
  <si>
    <t>370721195510082410</t>
  </si>
  <si>
    <t>李学国</t>
  </si>
  <si>
    <t>370721197111172418</t>
  </si>
  <si>
    <t>李成彬</t>
  </si>
  <si>
    <t>370721195911072416</t>
  </si>
  <si>
    <t>燕铭禄</t>
  </si>
  <si>
    <t>370721195602052411</t>
  </si>
  <si>
    <t>张钢</t>
  </si>
  <si>
    <t>370721197108262412</t>
  </si>
  <si>
    <t>李天增</t>
  </si>
  <si>
    <t>370721196510262416</t>
  </si>
  <si>
    <t>燕铭广</t>
  </si>
  <si>
    <t>370721196604042457</t>
  </si>
  <si>
    <t>张美芹</t>
  </si>
  <si>
    <t>370721197611262583</t>
  </si>
  <si>
    <t>燕铭福</t>
  </si>
  <si>
    <t>370721196503052410</t>
  </si>
  <si>
    <t>燕继坤</t>
  </si>
  <si>
    <t>37078119870129263X</t>
  </si>
  <si>
    <t>王爱辉</t>
  </si>
  <si>
    <t>370781198801062567</t>
  </si>
  <si>
    <t>燕铭新</t>
  </si>
  <si>
    <t>37072119630310241X</t>
  </si>
  <si>
    <t>燕铭哲</t>
  </si>
  <si>
    <t>370721195804172673</t>
  </si>
  <si>
    <t>田月功</t>
  </si>
  <si>
    <t>37072119461027241X</t>
  </si>
  <si>
    <t>燕法成</t>
  </si>
  <si>
    <t>370721194504152414</t>
  </si>
  <si>
    <t>李会彬</t>
  </si>
  <si>
    <t>370721194802082418</t>
  </si>
  <si>
    <t>燕法堂</t>
  </si>
  <si>
    <t>370721195009252412</t>
  </si>
  <si>
    <t>张岭</t>
  </si>
  <si>
    <t>370721197601042632</t>
  </si>
  <si>
    <t>李学书</t>
  </si>
  <si>
    <t>370721195212142411</t>
  </si>
  <si>
    <t>燕铭学</t>
  </si>
  <si>
    <t>37072119570805241X</t>
  </si>
  <si>
    <t>李学信</t>
  </si>
  <si>
    <t>370721197102122419</t>
  </si>
  <si>
    <t>李香彬</t>
  </si>
  <si>
    <t>370721195512282416</t>
  </si>
  <si>
    <t>田月明</t>
  </si>
  <si>
    <t>370721196302232458</t>
  </si>
  <si>
    <t>李天祥</t>
  </si>
  <si>
    <t>370721196304022438</t>
  </si>
  <si>
    <t>李学传</t>
  </si>
  <si>
    <t>370721196207082412</t>
  </si>
  <si>
    <t>李建彬</t>
  </si>
  <si>
    <t>370721196304012416</t>
  </si>
  <si>
    <t>李志彬</t>
  </si>
  <si>
    <t>370721197211012411</t>
  </si>
  <si>
    <t>李为元</t>
  </si>
  <si>
    <t>370721194407212411</t>
  </si>
  <si>
    <t>李登元</t>
  </si>
  <si>
    <t>370721195402172435</t>
  </si>
  <si>
    <t>田月光</t>
  </si>
  <si>
    <t>370721196810012419</t>
  </si>
  <si>
    <t>燕铭喜</t>
  </si>
  <si>
    <t>370721197204292419</t>
  </si>
  <si>
    <t>燕法顺</t>
  </si>
  <si>
    <t>370721193909242413</t>
  </si>
  <si>
    <t>田宏国</t>
  </si>
  <si>
    <t>370781198210162574</t>
  </si>
  <si>
    <t>张键</t>
  </si>
  <si>
    <t>370721196505162437</t>
  </si>
  <si>
    <t>李学彬</t>
  </si>
  <si>
    <t>37072119690305241X</t>
  </si>
  <si>
    <t>李强彬</t>
  </si>
  <si>
    <t>370721197111082412</t>
  </si>
  <si>
    <t>燕铭德</t>
  </si>
  <si>
    <t>370721196811212412</t>
  </si>
  <si>
    <t>燕法强</t>
  </si>
  <si>
    <t>37072119691113241X</t>
  </si>
  <si>
    <t>孙凤香</t>
  </si>
  <si>
    <t>370781198002052565</t>
  </si>
  <si>
    <t>李凤兰</t>
  </si>
  <si>
    <t>370721196109252422</t>
  </si>
  <si>
    <t>李常元</t>
  </si>
  <si>
    <t>370721196303102436</t>
  </si>
  <si>
    <t>燕法民</t>
  </si>
  <si>
    <t>37072119650717241x</t>
  </si>
  <si>
    <t>孙天新</t>
  </si>
  <si>
    <t>370721195102012448</t>
  </si>
  <si>
    <t>刘晓晖</t>
  </si>
  <si>
    <t>370781198511132563</t>
  </si>
  <si>
    <t>燕铭会</t>
  </si>
  <si>
    <t>370721195707232419</t>
  </si>
  <si>
    <t>王玉亭</t>
  </si>
  <si>
    <t>370781198803052637</t>
  </si>
  <si>
    <t>李石招</t>
  </si>
  <si>
    <t>370721196910022446</t>
  </si>
  <si>
    <t>燕法国</t>
  </si>
  <si>
    <t>370721194908172411</t>
  </si>
  <si>
    <t>孙海东</t>
  </si>
  <si>
    <t>370781198711242636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</si>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</sst>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workbookViewId="0">
      <selection activeCell="J8" sqref="J8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2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370721********2419</v>
      </c>
      <c r="E4" s="23">
        <v>1</v>
      </c>
      <c r="F4" s="23">
        <v>1</v>
      </c>
    </row>
    <row r="5" ht="22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370721********2413</v>
      </c>
      <c r="E5" s="23">
        <v>6</v>
      </c>
      <c r="F5" s="23">
        <v>6</v>
      </c>
    </row>
    <row r="6" ht="22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370721********2416</v>
      </c>
      <c r="E6" s="23">
        <v>2.84</v>
      </c>
      <c r="F6" s="23">
        <v>2.84</v>
      </c>
    </row>
    <row r="7" ht="22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370781********2579</v>
      </c>
      <c r="E7" s="23">
        <v>3</v>
      </c>
      <c r="F7" s="23">
        <v>3</v>
      </c>
    </row>
    <row r="8" ht="22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370781********2585</v>
      </c>
      <c r="E8" s="23">
        <v>3</v>
      </c>
      <c r="F8" s="23">
        <v>3</v>
      </c>
    </row>
    <row r="9" ht="22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370721********2588</v>
      </c>
      <c r="E9" s="23">
        <v>2.01</v>
      </c>
      <c r="F9" s="23">
        <v>2.01</v>
      </c>
    </row>
    <row r="10" ht="22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370781********2572</v>
      </c>
      <c r="E10" s="23">
        <v>1.5</v>
      </c>
      <c r="F10" s="23">
        <v>1.5</v>
      </c>
    </row>
    <row r="11" ht="22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370721********2413</v>
      </c>
      <c r="E11" s="23">
        <v>5</v>
      </c>
      <c r="F11" s="23">
        <v>5</v>
      </c>
    </row>
    <row r="12" ht="22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370721********2428</v>
      </c>
      <c r="E12" s="23">
        <v>2.1</v>
      </c>
      <c r="F12" s="23">
        <v>2.1</v>
      </c>
    </row>
    <row r="13" ht="22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370721********2417</v>
      </c>
      <c r="E13" s="23">
        <v>2</v>
      </c>
      <c r="F13" s="23">
        <v>2</v>
      </c>
    </row>
    <row r="14" ht="22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370721********2417</v>
      </c>
      <c r="E14" s="23">
        <v>4.63</v>
      </c>
      <c r="F14" s="23">
        <v>4.63</v>
      </c>
    </row>
    <row r="15" ht="22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370781********2571</v>
      </c>
      <c r="E15" s="23">
        <v>1</v>
      </c>
      <c r="F15" s="23">
        <v>1</v>
      </c>
    </row>
    <row r="16" ht="22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370721********2410</v>
      </c>
      <c r="E16" s="23">
        <v>1.5</v>
      </c>
      <c r="F16" s="23">
        <v>1.5</v>
      </c>
    </row>
    <row r="17" ht="22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370721********2410</v>
      </c>
      <c r="E17" s="23">
        <v>5</v>
      </c>
      <c r="F17" s="23">
        <v>5</v>
      </c>
    </row>
    <row r="18" ht="22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370721********2418</v>
      </c>
      <c r="E18" s="23">
        <v>1.39</v>
      </c>
      <c r="F18" s="23">
        <v>1.39</v>
      </c>
    </row>
    <row r="19" ht="22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370721********2416</v>
      </c>
      <c r="E19" s="23">
        <v>3.1</v>
      </c>
      <c r="F19" s="23">
        <v>3.1</v>
      </c>
    </row>
    <row r="20" ht="22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370721********2411</v>
      </c>
      <c r="E20" s="23">
        <v>1.8</v>
      </c>
      <c r="F20" s="23">
        <v>1.8</v>
      </c>
    </row>
    <row r="21" ht="22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370721********2412</v>
      </c>
      <c r="E21" s="23">
        <v>3</v>
      </c>
      <c r="F21" s="23">
        <v>3</v>
      </c>
    </row>
    <row r="22" ht="22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370721********2416</v>
      </c>
      <c r="E22" s="23">
        <v>4.8</v>
      </c>
      <c r="F22" s="23">
        <v>4.8</v>
      </c>
    </row>
    <row r="23" ht="22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370721********2457</v>
      </c>
      <c r="E23" s="23">
        <v>2</v>
      </c>
      <c r="F23" s="23">
        <v>2</v>
      </c>
    </row>
    <row r="24" ht="22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370721********2583</v>
      </c>
      <c r="E24" s="23">
        <v>3.78</v>
      </c>
      <c r="F24" s="23">
        <v>3.78</v>
      </c>
    </row>
    <row r="25" ht="22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370721********2410</v>
      </c>
      <c r="E25" s="23">
        <v>1.48</v>
      </c>
      <c r="F25" s="23">
        <v>1.48</v>
      </c>
    </row>
    <row r="26" ht="22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370781********263X</v>
      </c>
      <c r="E26" s="23">
        <v>1.94</v>
      </c>
      <c r="F26" s="23">
        <v>1.94</v>
      </c>
    </row>
    <row r="27" ht="22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370781********2567</v>
      </c>
      <c r="E27" s="23">
        <v>1</v>
      </c>
      <c r="F27" s="23">
        <v>1</v>
      </c>
    </row>
    <row r="28" ht="22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370721********241X</v>
      </c>
      <c r="E28" s="23">
        <v>2</v>
      </c>
      <c r="F28" s="23">
        <v>2</v>
      </c>
    </row>
    <row r="29" ht="22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370721********2673</v>
      </c>
      <c r="E29" s="23">
        <v>3</v>
      </c>
      <c r="F29" s="23">
        <v>3</v>
      </c>
    </row>
    <row r="30" ht="22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370721********241X</v>
      </c>
      <c r="E30" s="23">
        <v>1</v>
      </c>
      <c r="F30" s="23">
        <v>1</v>
      </c>
    </row>
    <row r="31" ht="22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370721********2414</v>
      </c>
      <c r="E31" s="23">
        <v>2.68</v>
      </c>
      <c r="F31" s="23">
        <v>2.68</v>
      </c>
    </row>
    <row r="32" ht="22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370721********2418</v>
      </c>
      <c r="E32" s="23">
        <v>1.4</v>
      </c>
      <c r="F32" s="23">
        <v>1.4</v>
      </c>
    </row>
    <row r="33" ht="22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370721********2412</v>
      </c>
      <c r="E33" s="23">
        <v>5</v>
      </c>
      <c r="F33" s="23">
        <v>5</v>
      </c>
    </row>
    <row r="34" ht="22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370721********2632</v>
      </c>
      <c r="E34" s="23">
        <v>3</v>
      </c>
      <c r="F34" s="23">
        <v>3</v>
      </c>
    </row>
    <row r="35" ht="22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370721********2411</v>
      </c>
      <c r="E35" s="21">
        <v>3.78</v>
      </c>
      <c r="F35" s="23">
        <v>3.78</v>
      </c>
    </row>
    <row r="36" ht="22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370721********241X</v>
      </c>
      <c r="E36" s="21">
        <v>3.9</v>
      </c>
      <c r="F36" s="23">
        <v>3.9</v>
      </c>
    </row>
    <row r="37" ht="22" customHeight="1" spans="1:6">
      <c r="A37" s="20">
        <v>34</v>
      </c>
      <c r="B37" s="20" t="s">
        <v>73</v>
      </c>
      <c r="C37" s="21" t="s">
        <v>74</v>
      </c>
      <c r="D37" s="22" t="str">
        <f t="shared" ref="D37:D65" si="1">REPLACE(C37,7,8,"********")</f>
        <v>370721********2419</v>
      </c>
      <c r="E37" s="21">
        <v>1.41</v>
      </c>
      <c r="F37" s="23">
        <v>1.41</v>
      </c>
    </row>
    <row r="38" ht="22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370721********2416</v>
      </c>
      <c r="E38" s="21">
        <v>3</v>
      </c>
      <c r="F38" s="23">
        <v>3</v>
      </c>
    </row>
    <row r="39" ht="22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370721********2458</v>
      </c>
      <c r="E39" s="21">
        <v>3.2</v>
      </c>
      <c r="F39" s="23">
        <v>3.2</v>
      </c>
    </row>
    <row r="40" ht="22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370721********2438</v>
      </c>
      <c r="E40" s="21">
        <v>4</v>
      </c>
      <c r="F40" s="23">
        <v>4</v>
      </c>
    </row>
    <row r="41" ht="22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370721********2412</v>
      </c>
      <c r="E41" s="21">
        <v>1.81</v>
      </c>
      <c r="F41" s="23">
        <v>1.81</v>
      </c>
    </row>
    <row r="42" ht="22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370721********2416</v>
      </c>
      <c r="E42" s="21">
        <v>2</v>
      </c>
      <c r="F42" s="23">
        <v>2</v>
      </c>
    </row>
    <row r="43" ht="22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370721********2411</v>
      </c>
      <c r="E43" s="21">
        <v>2.5</v>
      </c>
      <c r="F43" s="23">
        <v>2.5</v>
      </c>
    </row>
    <row r="44" ht="22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370721********2411</v>
      </c>
      <c r="E44" s="21">
        <v>1.25</v>
      </c>
      <c r="F44" s="23">
        <v>1.25</v>
      </c>
    </row>
    <row r="45" ht="22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370721********2435</v>
      </c>
      <c r="E45" s="21">
        <v>2.5</v>
      </c>
      <c r="F45" s="23">
        <v>2.5</v>
      </c>
    </row>
    <row r="46" ht="22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370721********2419</v>
      </c>
      <c r="E46" s="21">
        <v>1</v>
      </c>
      <c r="F46" s="23">
        <v>1</v>
      </c>
    </row>
    <row r="47" ht="22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370721********2419</v>
      </c>
      <c r="E47" s="21">
        <v>1</v>
      </c>
      <c r="F47" s="23">
        <v>1</v>
      </c>
    </row>
    <row r="48" ht="22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370721********2413</v>
      </c>
      <c r="E48" s="21">
        <v>1</v>
      </c>
      <c r="F48" s="23">
        <v>1</v>
      </c>
    </row>
    <row r="49" ht="22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370781********2574</v>
      </c>
      <c r="E49" s="21">
        <v>1.39</v>
      </c>
      <c r="F49" s="23">
        <v>1.39</v>
      </c>
    </row>
    <row r="50" ht="22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370721********2437</v>
      </c>
      <c r="E50" s="21">
        <v>2.95</v>
      </c>
      <c r="F50" s="23">
        <v>2.95</v>
      </c>
    </row>
    <row r="51" ht="22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370721********241X</v>
      </c>
      <c r="E51" s="21">
        <v>2.5</v>
      </c>
      <c r="F51" s="23">
        <v>2.5</v>
      </c>
    </row>
    <row r="52" ht="22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370721********2412</v>
      </c>
      <c r="E52" s="21">
        <v>3</v>
      </c>
      <c r="F52" s="23">
        <v>3</v>
      </c>
    </row>
    <row r="53" ht="22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370721********2412</v>
      </c>
      <c r="E53" s="21">
        <v>4.17</v>
      </c>
      <c r="F53" s="23">
        <v>4.17</v>
      </c>
    </row>
    <row r="54" ht="22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370721********241X</v>
      </c>
      <c r="E54" s="21">
        <v>2.5</v>
      </c>
      <c r="F54" s="23">
        <v>2.5</v>
      </c>
    </row>
    <row r="55" ht="22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370781********2565</v>
      </c>
      <c r="E55" s="21">
        <v>1.62</v>
      </c>
      <c r="F55" s="23">
        <v>1.62</v>
      </c>
    </row>
    <row r="56" ht="22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370721********2422</v>
      </c>
      <c r="E56" s="21">
        <v>2</v>
      </c>
      <c r="F56" s="23">
        <v>2</v>
      </c>
    </row>
    <row r="57" ht="22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370721********2436</v>
      </c>
      <c r="E57" s="21">
        <v>4</v>
      </c>
      <c r="F57" s="23">
        <v>4</v>
      </c>
    </row>
    <row r="58" ht="22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370721********241x</v>
      </c>
      <c r="E58" s="21">
        <v>1</v>
      </c>
      <c r="F58" s="23">
        <v>1</v>
      </c>
    </row>
    <row r="59" ht="22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370721********2448</v>
      </c>
      <c r="E59" s="21">
        <v>1</v>
      </c>
      <c r="F59" s="23">
        <v>1</v>
      </c>
    </row>
    <row r="60" ht="22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370781********2563</v>
      </c>
      <c r="E60" s="21">
        <v>2</v>
      </c>
      <c r="F60" s="23">
        <v>2</v>
      </c>
    </row>
    <row r="61" ht="22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370721********2419</v>
      </c>
      <c r="E61" s="21">
        <v>2.5</v>
      </c>
      <c r="F61" s="23">
        <v>2.5</v>
      </c>
    </row>
    <row r="62" ht="22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370781********2637</v>
      </c>
      <c r="E62" s="21">
        <v>3.24</v>
      </c>
      <c r="F62" s="23">
        <v>3.24</v>
      </c>
    </row>
    <row r="63" ht="22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370721********2446</v>
      </c>
      <c r="E63" s="21">
        <v>2</v>
      </c>
      <c r="F63" s="23">
        <v>2</v>
      </c>
    </row>
    <row r="64" ht="22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370721********2411</v>
      </c>
      <c r="E64" s="21">
        <v>1.62</v>
      </c>
      <c r="F64" s="23">
        <v>1.62</v>
      </c>
    </row>
    <row r="65" ht="22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370781********2636</v>
      </c>
      <c r="E65" s="21">
        <v>3.24</v>
      </c>
      <c r="F65" s="23">
        <v>3.24</v>
      </c>
    </row>
    <row r="66" ht="22" customHeight="1" spans="1:6">
      <c r="A66" s="20" t="s">
        <v>131</v>
      </c>
      <c r="B66" s="20"/>
      <c r="C66" s="21"/>
      <c r="D66" s="22"/>
      <c r="E66" s="21"/>
      <c r="F66" s="23">
        <f>SUM(F4:F65)</f>
        <v>156.03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