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<sst xmlns="http://schemas.openxmlformats.org/spreadsheetml/2006/main" count="159" uniqueCount="158">
  <si>
    <t>2025年青州市小麦分户种植面积核定情况公示表</t>
  </si>
  <si>
    <t>乡（镇）（盖章）                                  北牛家村</t>
  </si>
  <si>
    <t>序号</t>
  </si>
  <si>
    <t>种粮主体</t>
  </si>
  <si>
    <t>身份证号</t>
  </si>
  <si>
    <t>自报告单面积
（亩）</t>
  </si>
  <si>
    <t>村委核实面积
(亩)</t>
  </si>
  <si>
    <t>李逢庆</t>
  </si>
  <si>
    <t>370781197801192594</t>
  </si>
  <si>
    <t>贾世同</t>
  </si>
  <si>
    <t>370721195502162576</t>
  </si>
  <si>
    <t>李逢光</t>
  </si>
  <si>
    <t>370721197203122610</t>
  </si>
  <si>
    <t>杨立全</t>
  </si>
  <si>
    <t>370781198106012592</t>
  </si>
  <si>
    <t>贾世全</t>
  </si>
  <si>
    <t>370721196511272579</t>
  </si>
  <si>
    <t>张桂兰</t>
  </si>
  <si>
    <t>370721194909032568</t>
  </si>
  <si>
    <t>贾世荣</t>
  </si>
  <si>
    <t>370721196301102598</t>
  </si>
  <si>
    <t>田金兰</t>
  </si>
  <si>
    <t>370721195601292560</t>
  </si>
  <si>
    <t>贾世会</t>
  </si>
  <si>
    <t>37072119450108257X</t>
  </si>
  <si>
    <t>孙洪梅</t>
  </si>
  <si>
    <t>37072119500519258X</t>
  </si>
  <si>
    <t>贾世庆</t>
  </si>
  <si>
    <t>370721196502182571</t>
  </si>
  <si>
    <t>王延成</t>
  </si>
  <si>
    <t>370721196710042573</t>
  </si>
  <si>
    <t>燕坤勤</t>
  </si>
  <si>
    <t>370721195002192592</t>
  </si>
  <si>
    <t>贾世祥</t>
  </si>
  <si>
    <t>370721195706162578</t>
  </si>
  <si>
    <t>李方玉</t>
  </si>
  <si>
    <t>370721197008072574</t>
  </si>
  <si>
    <t>王庆堂</t>
  </si>
  <si>
    <t>37072119460429257X</t>
  </si>
  <si>
    <t>杨金春</t>
  </si>
  <si>
    <t>370721197103212571</t>
  </si>
  <si>
    <t>杨会春</t>
  </si>
  <si>
    <t>370721196311292591</t>
  </si>
  <si>
    <t>杨宝春</t>
  </si>
  <si>
    <t>370721196502162597</t>
  </si>
  <si>
    <t>王学辉</t>
  </si>
  <si>
    <t>370721196709192574</t>
  </si>
  <si>
    <t>贾树吉</t>
  </si>
  <si>
    <t>370721195210182575</t>
  </si>
  <si>
    <t>贾世凯</t>
  </si>
  <si>
    <t>370721195711112591</t>
  </si>
  <si>
    <t>杨广灵</t>
  </si>
  <si>
    <t>370721197107272563</t>
  </si>
  <si>
    <t>李逢国</t>
  </si>
  <si>
    <t>370721197310072575</t>
  </si>
  <si>
    <t>李芳正</t>
  </si>
  <si>
    <t>37072119550926257X</t>
  </si>
  <si>
    <t>贾树卫</t>
  </si>
  <si>
    <t>37072119770806257X</t>
  </si>
  <si>
    <t>贾世岭</t>
  </si>
  <si>
    <t>370721196504292598</t>
  </si>
  <si>
    <t>杨广新</t>
  </si>
  <si>
    <t>370721196503072593</t>
  </si>
  <si>
    <t>杨文荣</t>
  </si>
  <si>
    <t>370721196104172570</t>
  </si>
  <si>
    <t>杨振春</t>
  </si>
  <si>
    <t>370721195610082573</t>
  </si>
  <si>
    <t>燕强</t>
  </si>
  <si>
    <t>370781198606202579</t>
  </si>
  <si>
    <t>杨玉国</t>
  </si>
  <si>
    <t>370781198604152598</t>
  </si>
  <si>
    <t>贾世银</t>
  </si>
  <si>
    <t>370721197004042597</t>
  </si>
  <si>
    <t>燕坤水</t>
  </si>
  <si>
    <t>370721195210242590</t>
  </si>
  <si>
    <t>贾世江</t>
  </si>
  <si>
    <t>37072119681117257X</t>
  </si>
  <si>
    <t>张爱云</t>
  </si>
  <si>
    <t>370721197302242562</t>
  </si>
  <si>
    <t>贾树智</t>
  </si>
  <si>
    <t>370721196603012598</t>
  </si>
  <si>
    <t>杨立平</t>
  </si>
  <si>
    <t>370721197407122575</t>
  </si>
  <si>
    <t>杨栋华</t>
  </si>
  <si>
    <t>370781198506082573</t>
  </si>
  <si>
    <t>杨庆春</t>
  </si>
  <si>
    <t>370721196909042570</t>
  </si>
  <si>
    <t>贾希文</t>
  </si>
  <si>
    <t>370721196503172578</t>
  </si>
  <si>
    <t>崔建华</t>
  </si>
  <si>
    <t>370721196606202573</t>
  </si>
  <si>
    <t>张在敬</t>
  </si>
  <si>
    <t>370721195311022570</t>
  </si>
  <si>
    <t>杨广辉</t>
  </si>
  <si>
    <t>370721197108132570</t>
  </si>
  <si>
    <t>贾树才</t>
  </si>
  <si>
    <t>370721196310242576</t>
  </si>
  <si>
    <t>王兆丰</t>
  </si>
  <si>
    <t>370721195508062576</t>
  </si>
  <si>
    <t>杨茂春</t>
  </si>
  <si>
    <t>37072119570115259X</t>
  </si>
  <si>
    <t>杨立武</t>
  </si>
  <si>
    <t>370721195501152595</t>
  </si>
  <si>
    <t>贾智霖</t>
  </si>
  <si>
    <t>370781199701252616</t>
  </si>
  <si>
    <t>王德堂</t>
  </si>
  <si>
    <t>370721196208182618</t>
  </si>
  <si>
    <t>王学福</t>
  </si>
  <si>
    <t>370721196608162579</t>
  </si>
  <si>
    <t>王翠香</t>
  </si>
  <si>
    <t>370721195002142560</t>
  </si>
  <si>
    <t>王学智</t>
  </si>
  <si>
    <t>370721197510100294</t>
  </si>
  <si>
    <t>耿兰花</t>
  </si>
  <si>
    <t>37072119721015256X</t>
  </si>
  <si>
    <t>贾树圣</t>
  </si>
  <si>
    <t>370721195111302594</t>
  </si>
  <si>
    <t>贾树欣</t>
  </si>
  <si>
    <t>370721195903182578</t>
  </si>
  <si>
    <t>贾树春</t>
  </si>
  <si>
    <t>370721196612192578</t>
  </si>
  <si>
    <t>杨立健</t>
  </si>
  <si>
    <t>370781198710182598</t>
  </si>
  <si>
    <t>杨广胜</t>
  </si>
  <si>
    <t>370721196211022578</t>
  </si>
  <si>
    <t>杨强春</t>
  </si>
  <si>
    <t>370721196301072579</t>
  </si>
  <si>
    <t>燕立同</t>
  </si>
  <si>
    <t>370721197503082593</t>
  </si>
  <si>
    <t>贾树祥</t>
  </si>
  <si>
    <t>370721195701242579</t>
  </si>
  <si>
    <t>贾世图</t>
  </si>
  <si>
    <t>370721195510212596</t>
  </si>
  <si>
    <t>杨广中</t>
  </si>
  <si>
    <t>370721196602242578</t>
  </si>
  <si>
    <t>孙洪苓</t>
  </si>
  <si>
    <t>370721196808102562</t>
  </si>
  <si>
    <t>杨立亮</t>
  </si>
  <si>
    <t>370721196706202597</t>
  </si>
  <si>
    <t>贾世林</t>
  </si>
  <si>
    <t>370721194410242574</t>
  </si>
  <si>
    <t>李芳兴</t>
  </si>
  <si>
    <t>37072119530327257x</t>
  </si>
  <si>
    <t>贾世和</t>
  </si>
  <si>
    <t>370721194409082577</t>
  </si>
  <si>
    <t>贾东亮</t>
  </si>
  <si>
    <t>370781199009262578</t>
  </si>
  <si>
    <t>贾世敏</t>
  </si>
  <si>
    <t>370721197109072573</t>
  </si>
  <si>
    <t>贾树国</t>
  </si>
  <si>
    <t>370721197105062570</t>
  </si>
  <si>
    <t>燕林广</t>
  </si>
  <si>
    <t>370781198411112573</t>
  </si>
  <si>
    <t>杨立春</t>
  </si>
  <si>
    <t>370781198203042590</t>
  </si>
  <si>
    <t>贾世波</t>
  </si>
  <si>
    <t>37072119650126257x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</si>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</sst>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5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05"/>
  <sheetViews>
    <sheetView tabSelected="1" topLeftCell="A64" workbookViewId="0">
      <selection activeCell="D4" sqref="D4:D78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5.75" style="3" hidden="1" customWidth="1"/>
    <col min="4" max="4" width="25.75" style="4" customWidth="1"/>
    <col min="5" max="5" width="18.375" style="5" customWidth="1"/>
    <col min="6" max="6" width="18.375" style="6" customWidth="1"/>
  </cols>
  <sheetData>
    <row r="1" ht="35" customHeight="1" spans="1:6">
      <c r="A1" s="7" t="s">
        <v>0</v>
      </c>
      <c r="B1" s="7"/>
      <c r="C1" s="8"/>
      <c r="D1" s="8"/>
      <c r="E1" s="9"/>
      <c r="F1" s="10"/>
    </row>
    <row r="2" s="1" customFormat="1" ht="24.75" customHeight="1" spans="1:6">
      <c r="A2" s="11" t="s">
        <v>1</v>
      </c>
      <c r="B2" s="12"/>
      <c r="C2" s="13"/>
      <c r="D2" s="13"/>
      <c r="E2" s="14"/>
      <c r="F2" s="15"/>
    </row>
    <row r="3" ht="42" customHeight="1" spans="1:6">
      <c r="A3" s="16" t="s">
        <v>2</v>
      </c>
      <c r="B3" s="16" t="s">
        <v>3</v>
      </c>
      <c r="C3" s="17" t="s">
        <v>4</v>
      </c>
      <c r="D3" s="18" t="s">
        <v>4</v>
      </c>
      <c r="E3" s="19" t="s">
        <v>5</v>
      </c>
      <c r="F3" s="19" t="s">
        <v>6</v>
      </c>
    </row>
    <row r="4" ht="19.3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370781********2594</v>
      </c>
      <c r="E4" s="23">
        <v>2.6</v>
      </c>
      <c r="F4" s="23">
        <v>2.6</v>
      </c>
    </row>
    <row r="5" ht="19.3" customHeight="1" spans="1:6">
      <c r="A5" s="20">
        <v>2</v>
      </c>
      <c r="B5" s="20" t="s">
        <v>9</v>
      </c>
      <c r="C5" s="21" t="s">
        <v>10</v>
      </c>
      <c r="D5" s="22" t="str">
        <f t="shared" ref="D5:D36" si="0">REPLACE(C5,7,8,"********")</f>
        <v>370721********2576</v>
      </c>
      <c r="E5" s="23">
        <v>1</v>
      </c>
      <c r="F5" s="23">
        <v>1</v>
      </c>
    </row>
    <row r="6" ht="19.3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370721********2610</v>
      </c>
      <c r="E6" s="23">
        <v>3.91</v>
      </c>
      <c r="F6" s="23">
        <v>3.91</v>
      </c>
    </row>
    <row r="7" ht="19.3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370781********2592</v>
      </c>
      <c r="E7" s="23">
        <v>1.1</v>
      </c>
      <c r="F7" s="23">
        <v>1.1</v>
      </c>
    </row>
    <row r="8" ht="19.3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370721********2579</v>
      </c>
      <c r="E8" s="23">
        <v>1.39</v>
      </c>
      <c r="F8" s="23">
        <v>1.39</v>
      </c>
    </row>
    <row r="9" ht="19.3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370721********2568</v>
      </c>
      <c r="E9" s="23">
        <v>6</v>
      </c>
      <c r="F9" s="23">
        <v>6</v>
      </c>
    </row>
    <row r="10" ht="19.3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370721********2598</v>
      </c>
      <c r="E10" s="23">
        <v>3</v>
      </c>
      <c r="F10" s="23">
        <v>3</v>
      </c>
    </row>
    <row r="11" ht="19.3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370721********2560</v>
      </c>
      <c r="E11" s="23">
        <v>4.49</v>
      </c>
      <c r="F11" s="23">
        <v>4.49</v>
      </c>
    </row>
    <row r="12" ht="19.3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370721********257X</v>
      </c>
      <c r="E12" s="23">
        <v>1</v>
      </c>
      <c r="F12" s="23">
        <v>1</v>
      </c>
    </row>
    <row r="13" ht="19.3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370721********258X</v>
      </c>
      <c r="E13" s="23">
        <v>1.54</v>
      </c>
      <c r="F13" s="23">
        <v>1.54</v>
      </c>
    </row>
    <row r="14" ht="19.3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370721********2571</v>
      </c>
      <c r="E14" s="23">
        <v>2</v>
      </c>
      <c r="F14" s="23">
        <v>2</v>
      </c>
    </row>
    <row r="15" ht="19.3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370721********2573</v>
      </c>
      <c r="E15" s="23">
        <v>2</v>
      </c>
      <c r="F15" s="23">
        <v>2</v>
      </c>
    </row>
    <row r="16" ht="19.3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370721********2592</v>
      </c>
      <c r="E16" s="23">
        <v>1</v>
      </c>
      <c r="F16" s="23">
        <v>1</v>
      </c>
    </row>
    <row r="17" ht="19.3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370721********2578</v>
      </c>
      <c r="E17" s="23">
        <v>2</v>
      </c>
      <c r="F17" s="23">
        <v>2</v>
      </c>
    </row>
    <row r="18" ht="19.3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370721********2574</v>
      </c>
      <c r="E18" s="23">
        <v>1.73</v>
      </c>
      <c r="F18" s="23">
        <v>1.73</v>
      </c>
    </row>
    <row r="19" ht="19.3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370721********257X</v>
      </c>
      <c r="E19" s="23">
        <v>1</v>
      </c>
      <c r="F19" s="23">
        <v>1</v>
      </c>
    </row>
    <row r="20" ht="19.3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370721********2571</v>
      </c>
      <c r="E20" s="23">
        <v>2.5</v>
      </c>
      <c r="F20" s="23">
        <v>2.5</v>
      </c>
    </row>
    <row r="21" ht="19.3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370721********2591</v>
      </c>
      <c r="E21" s="23">
        <v>2.2</v>
      </c>
      <c r="F21" s="23">
        <v>2.2</v>
      </c>
    </row>
    <row r="22" ht="19.3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370721********2597</v>
      </c>
      <c r="E22" s="23">
        <v>1</v>
      </c>
      <c r="F22" s="23">
        <v>1</v>
      </c>
    </row>
    <row r="23" ht="19.3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370721********2574</v>
      </c>
      <c r="E23" s="23">
        <v>1.47</v>
      </c>
      <c r="F23" s="23">
        <v>1.47</v>
      </c>
    </row>
    <row r="24" ht="19.3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370721********2575</v>
      </c>
      <c r="E24" s="23">
        <v>2</v>
      </c>
      <c r="F24" s="23">
        <v>2</v>
      </c>
    </row>
    <row r="25" ht="19.3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370721********2591</v>
      </c>
      <c r="E25" s="23">
        <v>3</v>
      </c>
      <c r="F25" s="23">
        <v>3</v>
      </c>
    </row>
    <row r="26" ht="19.3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370721********2563</v>
      </c>
      <c r="E26" s="23">
        <v>3</v>
      </c>
      <c r="F26" s="23">
        <v>3</v>
      </c>
    </row>
    <row r="27" ht="19.3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370721********2575</v>
      </c>
      <c r="E27" s="23">
        <v>1.18</v>
      </c>
      <c r="F27" s="23">
        <v>1.18</v>
      </c>
    </row>
    <row r="28" ht="19.3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370721********257X</v>
      </c>
      <c r="E28" s="23">
        <v>1</v>
      </c>
      <c r="F28" s="23">
        <v>1</v>
      </c>
    </row>
    <row r="29" ht="19.3" customHeight="1" spans="1:6">
      <c r="A29" s="20">
        <v>26</v>
      </c>
      <c r="B29" s="20" t="s">
        <v>57</v>
      </c>
      <c r="C29" s="21" t="s">
        <v>58</v>
      </c>
      <c r="D29" s="22" t="str">
        <f t="shared" si="0"/>
        <v>370721********257X</v>
      </c>
      <c r="E29" s="23">
        <v>2</v>
      </c>
      <c r="F29" s="23">
        <v>2</v>
      </c>
    </row>
    <row r="30" ht="19.3" customHeight="1" spans="1:6">
      <c r="A30" s="20">
        <v>27</v>
      </c>
      <c r="B30" s="20" t="s">
        <v>59</v>
      </c>
      <c r="C30" s="21" t="s">
        <v>60</v>
      </c>
      <c r="D30" s="22" t="str">
        <f t="shared" si="0"/>
        <v>370721********2598</v>
      </c>
      <c r="E30" s="23">
        <v>1.35</v>
      </c>
      <c r="F30" s="23">
        <v>1.35</v>
      </c>
    </row>
    <row r="31" ht="19.3" customHeight="1" spans="1:6">
      <c r="A31" s="20">
        <v>28</v>
      </c>
      <c r="B31" s="20" t="s">
        <v>61</v>
      </c>
      <c r="C31" s="21" t="s">
        <v>62</v>
      </c>
      <c r="D31" s="22" t="str">
        <f t="shared" si="0"/>
        <v>370721********2593</v>
      </c>
      <c r="E31" s="23">
        <v>1.5</v>
      </c>
      <c r="F31" s="23">
        <v>1.5</v>
      </c>
    </row>
    <row r="32" ht="19.3" customHeight="1" spans="1:6">
      <c r="A32" s="20">
        <v>29</v>
      </c>
      <c r="B32" s="20" t="s">
        <v>63</v>
      </c>
      <c r="C32" s="21" t="s">
        <v>64</v>
      </c>
      <c r="D32" s="22" t="str">
        <f t="shared" si="0"/>
        <v>370721********2570</v>
      </c>
      <c r="E32" s="23">
        <v>3.4</v>
      </c>
      <c r="F32" s="23">
        <v>3.4</v>
      </c>
    </row>
    <row r="33" ht="19.3" customHeight="1" spans="1:6">
      <c r="A33" s="20">
        <v>30</v>
      </c>
      <c r="B33" s="20" t="s">
        <v>65</v>
      </c>
      <c r="C33" s="21" t="s">
        <v>66</v>
      </c>
      <c r="D33" s="22" t="str">
        <f t="shared" si="0"/>
        <v>370721********2573</v>
      </c>
      <c r="E33" s="23">
        <v>2</v>
      </c>
      <c r="F33" s="23">
        <v>2</v>
      </c>
    </row>
    <row r="34" ht="19.3" customHeight="1" spans="1:6">
      <c r="A34" s="20">
        <v>31</v>
      </c>
      <c r="B34" s="20" t="s">
        <v>67</v>
      </c>
      <c r="C34" s="21" t="s">
        <v>68</v>
      </c>
      <c r="D34" s="22" t="str">
        <f t="shared" si="0"/>
        <v>370781********2579</v>
      </c>
      <c r="E34" s="23">
        <v>2.25</v>
      </c>
      <c r="F34" s="23">
        <v>2.25</v>
      </c>
    </row>
    <row r="35" ht="19.3" customHeight="1" spans="1:6">
      <c r="A35" s="20">
        <v>32</v>
      </c>
      <c r="B35" s="20" t="s">
        <v>69</v>
      </c>
      <c r="C35" s="21" t="s">
        <v>70</v>
      </c>
      <c r="D35" s="22" t="str">
        <f t="shared" si="0"/>
        <v>370781********2598</v>
      </c>
      <c r="E35" s="23">
        <v>1.62</v>
      </c>
      <c r="F35" s="23">
        <v>1.62</v>
      </c>
    </row>
    <row r="36" ht="19.3" customHeight="1" spans="1:6">
      <c r="A36" s="20">
        <v>33</v>
      </c>
      <c r="B36" s="20" t="s">
        <v>71</v>
      </c>
      <c r="C36" s="21" t="s">
        <v>72</v>
      </c>
      <c r="D36" s="22" t="str">
        <f t="shared" si="0"/>
        <v>370721********2597</v>
      </c>
      <c r="E36" s="23">
        <v>6.93</v>
      </c>
      <c r="F36" s="23">
        <v>6.93</v>
      </c>
    </row>
    <row r="37" ht="19.3" customHeight="1" spans="1:6">
      <c r="A37" s="20">
        <v>34</v>
      </c>
      <c r="B37" s="20" t="s">
        <v>73</v>
      </c>
      <c r="C37" s="21" t="s">
        <v>74</v>
      </c>
      <c r="D37" s="22" t="str">
        <f t="shared" ref="D37:D68" si="1">REPLACE(C37,7,8,"********")</f>
        <v>370721********2590</v>
      </c>
      <c r="E37" s="24">
        <v>2.2</v>
      </c>
      <c r="F37" s="23">
        <v>2.2</v>
      </c>
    </row>
    <row r="38" ht="19.3" customHeight="1" spans="1:6">
      <c r="A38" s="20">
        <v>35</v>
      </c>
      <c r="B38" s="20" t="s">
        <v>75</v>
      </c>
      <c r="C38" s="21" t="s">
        <v>76</v>
      </c>
      <c r="D38" s="22" t="str">
        <f t="shared" si="1"/>
        <v>370721********257X</v>
      </c>
      <c r="E38" s="24">
        <v>1.79</v>
      </c>
      <c r="F38" s="23">
        <v>1.79</v>
      </c>
    </row>
    <row r="39" ht="19.3" customHeight="1" spans="1:6">
      <c r="A39" s="20">
        <v>36</v>
      </c>
      <c r="B39" s="20" t="s">
        <v>77</v>
      </c>
      <c r="C39" s="21" t="s">
        <v>78</v>
      </c>
      <c r="D39" s="22" t="str">
        <f t="shared" si="1"/>
        <v>370721********2562</v>
      </c>
      <c r="E39" s="24">
        <v>4.6</v>
      </c>
      <c r="F39" s="23">
        <v>4.6</v>
      </c>
    </row>
    <row r="40" ht="19.3" customHeight="1" spans="1:6">
      <c r="A40" s="20">
        <v>37</v>
      </c>
      <c r="B40" s="20" t="s">
        <v>79</v>
      </c>
      <c r="C40" s="21" t="s">
        <v>80</v>
      </c>
      <c r="D40" s="22" t="str">
        <f t="shared" si="1"/>
        <v>370721********2598</v>
      </c>
      <c r="E40" s="24">
        <v>4.52</v>
      </c>
      <c r="F40" s="23">
        <v>4.52</v>
      </c>
    </row>
    <row r="41" ht="19.3" customHeight="1" spans="1:6">
      <c r="A41" s="20">
        <v>38</v>
      </c>
      <c r="B41" s="20" t="s">
        <v>81</v>
      </c>
      <c r="C41" s="21" t="s">
        <v>82</v>
      </c>
      <c r="D41" s="22" t="str">
        <f t="shared" si="1"/>
        <v>370721********2575</v>
      </c>
      <c r="E41" s="24">
        <v>1.2</v>
      </c>
      <c r="F41" s="23">
        <v>1.2</v>
      </c>
    </row>
    <row r="42" ht="19.3" customHeight="1" spans="1:6">
      <c r="A42" s="20">
        <v>39</v>
      </c>
      <c r="B42" s="20" t="s">
        <v>83</v>
      </c>
      <c r="C42" s="21" t="s">
        <v>84</v>
      </c>
      <c r="D42" s="22" t="str">
        <f t="shared" si="1"/>
        <v>370781********2573</v>
      </c>
      <c r="E42" s="24">
        <v>2.3</v>
      </c>
      <c r="F42" s="23">
        <v>2.3</v>
      </c>
    </row>
    <row r="43" ht="19.3" customHeight="1" spans="1:6">
      <c r="A43" s="20">
        <v>40</v>
      </c>
      <c r="B43" s="20" t="s">
        <v>85</v>
      </c>
      <c r="C43" s="21" t="s">
        <v>86</v>
      </c>
      <c r="D43" s="22" t="str">
        <f t="shared" si="1"/>
        <v>370721********2570</v>
      </c>
      <c r="E43" s="24">
        <v>2</v>
      </c>
      <c r="F43" s="23">
        <v>2</v>
      </c>
    </row>
    <row r="44" ht="19.3" customHeight="1" spans="1:6">
      <c r="A44" s="20">
        <v>41</v>
      </c>
      <c r="B44" s="20" t="s">
        <v>87</v>
      </c>
      <c r="C44" s="21" t="s">
        <v>88</v>
      </c>
      <c r="D44" s="22" t="str">
        <f t="shared" si="1"/>
        <v>370721********2578</v>
      </c>
      <c r="E44" s="24">
        <v>2</v>
      </c>
      <c r="F44" s="23">
        <v>2</v>
      </c>
    </row>
    <row r="45" ht="19.3" customHeight="1" spans="1:6">
      <c r="A45" s="20">
        <v>42</v>
      </c>
      <c r="B45" s="20" t="s">
        <v>89</v>
      </c>
      <c r="C45" s="21" t="s">
        <v>90</v>
      </c>
      <c r="D45" s="22" t="str">
        <f t="shared" si="1"/>
        <v>370721********2573</v>
      </c>
      <c r="E45" s="24">
        <v>3</v>
      </c>
      <c r="F45" s="23">
        <v>3</v>
      </c>
    </row>
    <row r="46" ht="19.3" customHeight="1" spans="1:6">
      <c r="A46" s="20">
        <v>43</v>
      </c>
      <c r="B46" s="20" t="s">
        <v>91</v>
      </c>
      <c r="C46" s="21" t="s">
        <v>92</v>
      </c>
      <c r="D46" s="22" t="str">
        <f t="shared" si="1"/>
        <v>370721********2570</v>
      </c>
      <c r="E46" s="24">
        <v>1.11</v>
      </c>
      <c r="F46" s="23">
        <v>1.11</v>
      </c>
    </row>
    <row r="47" ht="19.3" customHeight="1" spans="1:6">
      <c r="A47" s="20">
        <v>44</v>
      </c>
      <c r="B47" s="20" t="s">
        <v>93</v>
      </c>
      <c r="C47" s="21" t="s">
        <v>94</v>
      </c>
      <c r="D47" s="22" t="str">
        <f t="shared" si="1"/>
        <v>370721********2570</v>
      </c>
      <c r="E47" s="24">
        <v>2.3</v>
      </c>
      <c r="F47" s="23">
        <v>2.3</v>
      </c>
    </row>
    <row r="48" ht="19.3" customHeight="1" spans="1:6">
      <c r="A48" s="20">
        <v>45</v>
      </c>
      <c r="B48" s="20" t="s">
        <v>95</v>
      </c>
      <c r="C48" s="21" t="s">
        <v>96</v>
      </c>
      <c r="D48" s="22" t="str">
        <f t="shared" si="1"/>
        <v>370721********2576</v>
      </c>
      <c r="E48" s="24">
        <v>4</v>
      </c>
      <c r="F48" s="23">
        <v>4</v>
      </c>
    </row>
    <row r="49" ht="19.3" customHeight="1" spans="1:6">
      <c r="A49" s="20">
        <v>46</v>
      </c>
      <c r="B49" s="20" t="s">
        <v>97</v>
      </c>
      <c r="C49" s="21" t="s">
        <v>98</v>
      </c>
      <c r="D49" s="22" t="str">
        <f t="shared" si="1"/>
        <v>370721********2576</v>
      </c>
      <c r="E49" s="24">
        <v>4</v>
      </c>
      <c r="F49" s="23">
        <v>4</v>
      </c>
    </row>
    <row r="50" ht="19.3" customHeight="1" spans="1:6">
      <c r="A50" s="20">
        <v>47</v>
      </c>
      <c r="B50" s="20" t="s">
        <v>99</v>
      </c>
      <c r="C50" s="21" t="s">
        <v>100</v>
      </c>
      <c r="D50" s="22" t="str">
        <f t="shared" si="1"/>
        <v>370721********259X</v>
      </c>
      <c r="E50" s="24">
        <v>4.2</v>
      </c>
      <c r="F50" s="23">
        <v>4.2</v>
      </c>
    </row>
    <row r="51" ht="19.3" customHeight="1" spans="1:6">
      <c r="A51" s="20">
        <v>48</v>
      </c>
      <c r="B51" s="20" t="s">
        <v>101</v>
      </c>
      <c r="C51" s="21" t="s">
        <v>102</v>
      </c>
      <c r="D51" s="22" t="str">
        <f t="shared" si="1"/>
        <v>370721********2595</v>
      </c>
      <c r="E51" s="24">
        <v>5</v>
      </c>
      <c r="F51" s="23">
        <v>5</v>
      </c>
    </row>
    <row r="52" ht="19.3" customHeight="1" spans="1:6">
      <c r="A52" s="20">
        <v>49</v>
      </c>
      <c r="B52" s="20" t="s">
        <v>103</v>
      </c>
      <c r="C52" s="21" t="s">
        <v>104</v>
      </c>
      <c r="D52" s="22" t="str">
        <f t="shared" si="1"/>
        <v>370781********2616</v>
      </c>
      <c r="E52" s="24">
        <v>17</v>
      </c>
      <c r="F52" s="23">
        <v>17</v>
      </c>
    </row>
    <row r="53" ht="19.3" customHeight="1" spans="1:6">
      <c r="A53" s="20">
        <v>50</v>
      </c>
      <c r="B53" s="20" t="s">
        <v>105</v>
      </c>
      <c r="C53" s="21" t="s">
        <v>106</v>
      </c>
      <c r="D53" s="22" t="str">
        <f t="shared" si="1"/>
        <v>370721********2618</v>
      </c>
      <c r="E53" s="24">
        <v>2.55</v>
      </c>
      <c r="F53" s="23">
        <v>2.55</v>
      </c>
    </row>
    <row r="54" ht="19.3" customHeight="1" spans="1:6">
      <c r="A54" s="20">
        <v>51</v>
      </c>
      <c r="B54" s="20" t="s">
        <v>107</v>
      </c>
      <c r="C54" s="21" t="s">
        <v>108</v>
      </c>
      <c r="D54" s="22" t="str">
        <f t="shared" si="1"/>
        <v>370721********2579</v>
      </c>
      <c r="E54" s="24">
        <v>0.5</v>
      </c>
      <c r="F54" s="23">
        <v>0.5</v>
      </c>
    </row>
    <row r="55" ht="19.3" customHeight="1" spans="1:6">
      <c r="A55" s="20">
        <v>52</v>
      </c>
      <c r="B55" s="20" t="s">
        <v>109</v>
      </c>
      <c r="C55" s="21" t="s">
        <v>110</v>
      </c>
      <c r="D55" s="22" t="str">
        <f t="shared" si="1"/>
        <v>370721********2560</v>
      </c>
      <c r="E55" s="24">
        <v>3.6</v>
      </c>
      <c r="F55" s="23">
        <v>3.6</v>
      </c>
    </row>
    <row r="56" ht="19.3" customHeight="1" spans="1:6">
      <c r="A56" s="20">
        <v>53</v>
      </c>
      <c r="B56" s="20" t="s">
        <v>111</v>
      </c>
      <c r="C56" s="21" t="s">
        <v>112</v>
      </c>
      <c r="D56" s="22" t="str">
        <f t="shared" si="1"/>
        <v>370721********0294</v>
      </c>
      <c r="E56" s="24">
        <v>2.69</v>
      </c>
      <c r="F56" s="23">
        <v>2.69</v>
      </c>
    </row>
    <row r="57" ht="19.3" customHeight="1" spans="1:6">
      <c r="A57" s="20">
        <v>54</v>
      </c>
      <c r="B57" s="20" t="s">
        <v>113</v>
      </c>
      <c r="C57" s="21" t="s">
        <v>114</v>
      </c>
      <c r="D57" s="22" t="str">
        <f t="shared" si="1"/>
        <v>370721********256X</v>
      </c>
      <c r="E57" s="24">
        <v>3.94</v>
      </c>
      <c r="F57" s="23">
        <v>3.94</v>
      </c>
    </row>
    <row r="58" ht="19.3" customHeight="1" spans="1:6">
      <c r="A58" s="20">
        <v>55</v>
      </c>
      <c r="B58" s="20" t="s">
        <v>115</v>
      </c>
      <c r="C58" s="21" t="s">
        <v>116</v>
      </c>
      <c r="D58" s="22" t="str">
        <f t="shared" si="1"/>
        <v>370721********2594</v>
      </c>
      <c r="E58" s="24">
        <v>5.28</v>
      </c>
      <c r="F58" s="23">
        <v>5.28</v>
      </c>
    </row>
    <row r="59" ht="19.3" customHeight="1" spans="1:6">
      <c r="A59" s="20">
        <v>56</v>
      </c>
      <c r="B59" s="20" t="s">
        <v>117</v>
      </c>
      <c r="C59" s="21" t="s">
        <v>118</v>
      </c>
      <c r="D59" s="22" t="str">
        <f t="shared" si="1"/>
        <v>370721********2578</v>
      </c>
      <c r="E59" s="24">
        <v>3.06</v>
      </c>
      <c r="F59" s="23">
        <v>3.06</v>
      </c>
    </row>
    <row r="60" ht="19.3" customHeight="1" spans="1:6">
      <c r="A60" s="20">
        <v>57</v>
      </c>
      <c r="B60" s="20" t="s">
        <v>119</v>
      </c>
      <c r="C60" s="21" t="s">
        <v>120</v>
      </c>
      <c r="D60" s="22" t="str">
        <f t="shared" si="1"/>
        <v>370721********2578</v>
      </c>
      <c r="E60" s="24">
        <v>1.3</v>
      </c>
      <c r="F60" s="23">
        <v>1.3</v>
      </c>
    </row>
    <row r="61" ht="19.3" customHeight="1" spans="1:6">
      <c r="A61" s="20">
        <v>58</v>
      </c>
      <c r="B61" s="20" t="s">
        <v>121</v>
      </c>
      <c r="C61" s="21" t="s">
        <v>122</v>
      </c>
      <c r="D61" s="22" t="str">
        <f t="shared" si="1"/>
        <v>370781********2598</v>
      </c>
      <c r="E61" s="24">
        <v>2.4</v>
      </c>
      <c r="F61" s="23">
        <v>2.4</v>
      </c>
    </row>
    <row r="62" ht="19.3" customHeight="1" spans="1:6">
      <c r="A62" s="20">
        <v>59</v>
      </c>
      <c r="B62" s="20" t="s">
        <v>123</v>
      </c>
      <c r="C62" s="21" t="s">
        <v>124</v>
      </c>
      <c r="D62" s="22" t="str">
        <f t="shared" si="1"/>
        <v>370721********2578</v>
      </c>
      <c r="E62" s="24">
        <v>7</v>
      </c>
      <c r="F62" s="23">
        <v>7</v>
      </c>
    </row>
    <row r="63" ht="19.3" customHeight="1" spans="1:6">
      <c r="A63" s="20">
        <v>60</v>
      </c>
      <c r="B63" s="20" t="s">
        <v>125</v>
      </c>
      <c r="C63" s="21" t="s">
        <v>126</v>
      </c>
      <c r="D63" s="22" t="str">
        <f t="shared" si="1"/>
        <v>370721********2579</v>
      </c>
      <c r="E63" s="24">
        <v>2.3</v>
      </c>
      <c r="F63" s="23">
        <v>2.3</v>
      </c>
    </row>
    <row r="64" ht="19.3" customHeight="1" spans="1:6">
      <c r="A64" s="20">
        <v>61</v>
      </c>
      <c r="B64" s="20" t="s">
        <v>127</v>
      </c>
      <c r="C64" s="21" t="s">
        <v>128</v>
      </c>
      <c r="D64" s="22" t="str">
        <f t="shared" si="1"/>
        <v>370721********2593</v>
      </c>
      <c r="E64" s="24">
        <v>3.6</v>
      </c>
      <c r="F64" s="23">
        <v>3.6</v>
      </c>
    </row>
    <row r="65" ht="19.3" customHeight="1" spans="1:6">
      <c r="A65" s="20">
        <v>62</v>
      </c>
      <c r="B65" s="20" t="s">
        <v>129</v>
      </c>
      <c r="C65" s="21" t="s">
        <v>130</v>
      </c>
      <c r="D65" s="22" t="str">
        <f t="shared" si="1"/>
        <v>370721********2579</v>
      </c>
      <c r="E65" s="24">
        <v>5</v>
      </c>
      <c r="F65" s="23">
        <v>5</v>
      </c>
    </row>
    <row r="66" ht="19.3" customHeight="1" spans="1:6">
      <c r="A66" s="20">
        <v>63</v>
      </c>
      <c r="B66" s="20" t="s">
        <v>131</v>
      </c>
      <c r="C66" s="21" t="s">
        <v>132</v>
      </c>
      <c r="D66" s="22" t="str">
        <f t="shared" si="1"/>
        <v>370721********2596</v>
      </c>
      <c r="E66" s="24">
        <v>8.49</v>
      </c>
      <c r="F66" s="23">
        <v>8.49</v>
      </c>
    </row>
    <row r="67" ht="19.3" customHeight="1" spans="1:6">
      <c r="A67" s="20">
        <v>64</v>
      </c>
      <c r="B67" s="20" t="s">
        <v>133</v>
      </c>
      <c r="C67" s="21" t="s">
        <v>134</v>
      </c>
      <c r="D67" s="22" t="str">
        <f t="shared" si="1"/>
        <v>370721********2578</v>
      </c>
      <c r="E67" s="24">
        <v>1</v>
      </c>
      <c r="F67" s="23">
        <v>1</v>
      </c>
    </row>
    <row r="68" ht="19.3" customHeight="1" spans="1:6">
      <c r="A68" s="20">
        <v>65</v>
      </c>
      <c r="B68" s="20" t="s">
        <v>135</v>
      </c>
      <c r="C68" s="21" t="s">
        <v>136</v>
      </c>
      <c r="D68" s="22" t="str">
        <f t="shared" si="1"/>
        <v>370721********2562</v>
      </c>
      <c r="E68" s="24">
        <v>3.09</v>
      </c>
      <c r="F68" s="23">
        <v>3.09</v>
      </c>
    </row>
    <row r="69" ht="19.3" customHeight="1" spans="1:6">
      <c r="A69" s="20">
        <v>66</v>
      </c>
      <c r="B69" s="20" t="s">
        <v>137</v>
      </c>
      <c r="C69" s="21" t="s">
        <v>138</v>
      </c>
      <c r="D69" s="22" t="str">
        <f>REPLACE(C69,7,8,"********")</f>
        <v>370721********2597</v>
      </c>
      <c r="E69" s="24">
        <v>1.2</v>
      </c>
      <c r="F69" s="23">
        <v>1.2</v>
      </c>
    </row>
    <row r="70" ht="19.3" customHeight="1" spans="1:6">
      <c r="A70" s="20">
        <v>67</v>
      </c>
      <c r="B70" s="20" t="s">
        <v>139</v>
      </c>
      <c r="C70" s="21" t="s">
        <v>140</v>
      </c>
      <c r="D70" s="22" t="str">
        <f>REPLACE(C70,7,8,"********")</f>
        <v>370721********2574</v>
      </c>
      <c r="E70" s="24">
        <v>2.22</v>
      </c>
      <c r="F70" s="23">
        <v>2.22</v>
      </c>
    </row>
    <row r="71" ht="19.3" customHeight="1" spans="1:6">
      <c r="A71" s="20">
        <v>68</v>
      </c>
      <c r="B71" s="20" t="s">
        <v>141</v>
      </c>
      <c r="C71" s="21" t="s">
        <v>142</v>
      </c>
      <c r="D71" s="22" t="str">
        <f>REPLACE(C71,7,8,"********")</f>
        <v>370721********257x</v>
      </c>
      <c r="E71" s="24">
        <v>3</v>
      </c>
      <c r="F71" s="23">
        <v>3</v>
      </c>
    </row>
    <row r="72" ht="19.3" customHeight="1" spans="1:6">
      <c r="A72" s="20">
        <v>69</v>
      </c>
      <c r="B72" s="20" t="s">
        <v>143</v>
      </c>
      <c r="C72" s="21" t="s">
        <v>144</v>
      </c>
      <c r="D72" s="22" t="str">
        <f>REPLACE(C72,7,8,"********")</f>
        <v>370721********2577</v>
      </c>
      <c r="E72" s="24">
        <v>2.7</v>
      </c>
      <c r="F72" s="23">
        <v>2.7</v>
      </c>
    </row>
    <row r="73" ht="19.3" customHeight="1" spans="1:6">
      <c r="A73" s="20">
        <v>70</v>
      </c>
      <c r="B73" s="20" t="s">
        <v>145</v>
      </c>
      <c r="C73" s="21" t="s">
        <v>146</v>
      </c>
      <c r="D73" s="22" t="str">
        <f>REPLACE(C73,7,8,"********")</f>
        <v>370781********2578</v>
      </c>
      <c r="E73" s="24">
        <v>3.18</v>
      </c>
      <c r="F73" s="23">
        <v>3.18</v>
      </c>
    </row>
    <row r="74" ht="19.3" customHeight="1" spans="1:6">
      <c r="A74" s="20">
        <v>71</v>
      </c>
      <c r="B74" s="20" t="s">
        <v>147</v>
      </c>
      <c r="C74" s="21" t="s">
        <v>148</v>
      </c>
      <c r="D74" s="22" t="str">
        <f>REPLACE(C74,7,8,"********")</f>
        <v>370721********2573</v>
      </c>
      <c r="E74" s="24">
        <v>2</v>
      </c>
      <c r="F74" s="23">
        <v>2</v>
      </c>
    </row>
    <row r="75" ht="19.3" customHeight="1" spans="1:6">
      <c r="A75" s="20">
        <v>72</v>
      </c>
      <c r="B75" s="20" t="s">
        <v>149</v>
      </c>
      <c r="C75" s="21" t="s">
        <v>150</v>
      </c>
      <c r="D75" s="22" t="str">
        <f>REPLACE(C75,7,8,"********")</f>
        <v>370721********2570</v>
      </c>
      <c r="E75" s="24">
        <v>1</v>
      </c>
      <c r="F75" s="23">
        <v>1</v>
      </c>
    </row>
    <row r="76" ht="19.3" customHeight="1" spans="1:6">
      <c r="A76" s="20">
        <v>73</v>
      </c>
      <c r="B76" s="20" t="s">
        <v>151</v>
      </c>
      <c r="C76" s="21" t="s">
        <v>152</v>
      </c>
      <c r="D76" s="22" t="str">
        <f>REPLACE(C76,7,8,"********")</f>
        <v>370781********2573</v>
      </c>
      <c r="E76" s="24">
        <v>3.13</v>
      </c>
      <c r="F76" s="23">
        <v>3.13</v>
      </c>
    </row>
    <row r="77" ht="19.3" customHeight="1" spans="1:6">
      <c r="A77" s="20">
        <v>74</v>
      </c>
      <c r="B77" s="20" t="s">
        <v>153</v>
      </c>
      <c r="C77" s="21" t="s">
        <v>154</v>
      </c>
      <c r="D77" s="22" t="str">
        <f>REPLACE(C77,7,8,"********")</f>
        <v>370781********2590</v>
      </c>
      <c r="E77" s="24">
        <v>2.6</v>
      </c>
      <c r="F77" s="23">
        <v>2.6</v>
      </c>
    </row>
    <row r="78" ht="19.3" customHeight="1" spans="1:6">
      <c r="A78" s="20">
        <v>75</v>
      </c>
      <c r="B78" s="20" t="s">
        <v>155</v>
      </c>
      <c r="C78" s="21" t="s">
        <v>156</v>
      </c>
      <c r="D78" s="22" t="str">
        <f>REPLACE(C78,7,8,"********")</f>
        <v>370721********257x</v>
      </c>
      <c r="E78" s="24">
        <v>4</v>
      </c>
      <c r="F78" s="23">
        <v>4</v>
      </c>
    </row>
    <row r="79" ht="19.3" customHeight="1" spans="1:6">
      <c r="A79" s="20" t="s">
        <v>157</v>
      </c>
      <c r="B79" s="20"/>
      <c r="C79" s="21"/>
      <c r="D79" s="22"/>
      <c r="E79" s="24"/>
      <c r="F79" s="23">
        <f>SUM(F4:F78)</f>
        <v>216.21</v>
      </c>
    </row>
    <row r="80" ht="20" customHeight="1"/>
    <row r="81" ht="20" customHeight="1"/>
    <row r="82" ht="20" customHeight="1"/>
    <row r="83" ht="20" customHeight="1"/>
    <row r="84" ht="20" customHeight="1"/>
    <row r="85" ht="20" customHeight="1"/>
    <row r="86" ht="20" customHeight="1"/>
    <row r="87" ht="20" customHeight="1"/>
    <row r="88" ht="20" customHeight="1"/>
    <row r="89" ht="20" customHeight="1"/>
    <row r="90" ht="20" customHeight="1"/>
    <row r="91" ht="20" customHeight="1"/>
    <row r="92" ht="20" customHeight="1"/>
    <row r="93" ht="20" customHeight="1"/>
    <row r="94" ht="20" customHeight="1"/>
    <row r="95" ht="20" customHeight="1"/>
    <row r="96" ht="20" customHeight="1"/>
    <row r="97" ht="20" customHeight="1"/>
    <row r="98" ht="20" customHeight="1"/>
    <row r="99" ht="20" customHeight="1"/>
    <row r="100" ht="20" customHeight="1"/>
    <row r="101" ht="20" customHeight="1"/>
    <row r="102" ht="20" customHeight="1"/>
    <row r="103" ht="20" customHeight="1"/>
    <row r="104" ht="20" customHeight="1"/>
    <row r="105" ht="20" customHeight="1"/>
    <row r="106" ht="20" customHeight="1"/>
    <row r="107" ht="20" customHeight="1"/>
    <row r="108" ht="20" customHeight="1"/>
    <row r="109" ht="20" customHeight="1"/>
    <row r="110" ht="20" customHeight="1"/>
    <row r="111" ht="20" customHeight="1"/>
    <row r="112" ht="20" customHeight="1"/>
    <row r="113" ht="20" customHeight="1"/>
    <row r="114" ht="20" customHeight="1"/>
    <row r="115" ht="20" customHeight="1"/>
    <row r="116" ht="20" customHeight="1"/>
    <row r="117" ht="20" customHeight="1"/>
    <row r="118" ht="20" customHeight="1"/>
    <row r="119" ht="20" customHeight="1"/>
    <row r="120" ht="20" customHeight="1"/>
    <row r="121" ht="20" customHeight="1"/>
    <row r="122" ht="20" customHeight="1"/>
    <row r="123" ht="20" customHeight="1"/>
    <row r="124" ht="20" customHeight="1"/>
    <row r="125" ht="20" customHeight="1"/>
    <row r="126" ht="20" customHeight="1"/>
    <row r="127" ht="20" customHeight="1"/>
    <row r="128" ht="20" customHeight="1"/>
    <row r="129" ht="20" customHeight="1"/>
    <row r="130" ht="20" customHeight="1"/>
    <row r="131" ht="20" customHeight="1"/>
    <row r="132" ht="20" customHeight="1"/>
    <row r="133" ht="20" customHeight="1"/>
    <row r="134" ht="20" customHeight="1"/>
    <row r="135" ht="20" customHeight="1"/>
    <row r="136" ht="20" customHeight="1"/>
    <row r="137" ht="20" customHeight="1"/>
    <row r="138" ht="20" customHeight="1"/>
    <row r="139" ht="20" customHeight="1"/>
    <row r="140" ht="20" customHeight="1"/>
    <row r="141" ht="20" customHeight="1"/>
    <row r="142" ht="20" customHeight="1"/>
    <row r="143" ht="20" customHeight="1"/>
    <row r="144" ht="20" customHeight="1"/>
    <row r="145" ht="20" customHeight="1"/>
    <row r="146" ht="20" customHeight="1"/>
    <row r="147" ht="20" customHeight="1"/>
    <row r="148" ht="20" customHeight="1"/>
    <row r="149" ht="20" customHeight="1"/>
    <row r="150" ht="20" customHeight="1"/>
    <row r="151" ht="20" customHeight="1"/>
    <row r="152" ht="20" customHeight="1"/>
    <row r="153" ht="20" customHeight="1"/>
    <row r="154" ht="20" customHeight="1"/>
    <row r="155" ht="20" customHeight="1"/>
    <row r="156" ht="20" customHeight="1"/>
    <row r="157" ht="20" customHeight="1"/>
    <row r="158" ht="20" customHeight="1"/>
    <row r="159" ht="20" customHeight="1"/>
    <row r="160" ht="20" customHeight="1"/>
    <row r="161" ht="20" customHeight="1"/>
    <row r="162" ht="20" customHeight="1"/>
    <row r="163" ht="20" customHeight="1"/>
    <row r="164" ht="20" customHeight="1"/>
    <row r="165" ht="20" customHeight="1"/>
    <row r="166" ht="20" customHeight="1"/>
    <row r="167" ht="20" customHeight="1"/>
    <row r="168" ht="20" customHeight="1"/>
    <row r="169" ht="20" customHeight="1"/>
    <row r="170" ht="20" customHeight="1"/>
    <row r="171" ht="20" customHeight="1"/>
    <row r="172" ht="20" customHeight="1"/>
    <row r="173" ht="20" customHeight="1"/>
    <row r="174" ht="20" customHeight="1"/>
    <row r="175" ht="20" customHeight="1"/>
    <row r="176" ht="20" customHeight="1"/>
    <row r="177" ht="20" customHeight="1"/>
    <row r="178" ht="20" customHeight="1"/>
    <row r="179" ht="20" customHeight="1"/>
    <row r="180" ht="20" customHeight="1"/>
    <row r="181" ht="20" customHeight="1"/>
    <row r="182" ht="20" customHeight="1"/>
    <row r="183" ht="20" customHeight="1"/>
    <row r="184" ht="20" customHeight="1"/>
    <row r="185" ht="20" customHeight="1"/>
    <row r="186" ht="20" customHeight="1"/>
    <row r="187" ht="20" customHeight="1"/>
    <row r="188" ht="20" customHeight="1"/>
    <row r="189" ht="20" customHeight="1"/>
    <row r="190" ht="20" customHeight="1"/>
    <row r="191" ht="20" customHeight="1"/>
    <row r="192" ht="20" customHeight="1"/>
    <row r="193" ht="20" customHeight="1"/>
    <row r="194" ht="20" customHeight="1"/>
    <row r="195" ht="20" customHeight="1"/>
    <row r="196" ht="20" customHeight="1"/>
    <row r="197" ht="20" customHeight="1"/>
    <row r="198" ht="20" customHeight="1"/>
    <row r="199" ht="20" customHeight="1"/>
    <row r="200" ht="20" customHeight="1"/>
    <row r="201" ht="20" customHeight="1"/>
    <row r="202" ht="20" customHeight="1"/>
    <row r="203" ht="20" customHeight="1"/>
    <row r="204" ht="20" customHeight="1"/>
    <row r="205" ht="20" customHeight="1"/>
    <row r="206" ht="20" customHeight="1"/>
    <row r="207" ht="20" customHeight="1"/>
    <row r="208" ht="20" customHeight="1"/>
    <row r="209" ht="20" customHeight="1"/>
    <row r="210" ht="20" customHeight="1"/>
    <row r="211" ht="20" customHeight="1"/>
    <row r="212" ht="20" customHeight="1"/>
    <row r="213" ht="20" customHeight="1"/>
    <row r="214" ht="20" customHeight="1"/>
    <row r="215" ht="20" customHeight="1"/>
    <row r="216" ht="20" customHeight="1"/>
    <row r="217" ht="20" customHeight="1"/>
    <row r="218" ht="20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  <row r="577" ht="20" customHeight="1"/>
    <row r="578" ht="20" customHeight="1"/>
    <row r="579" ht="20" customHeight="1"/>
    <row r="580" ht="20" customHeight="1"/>
    <row r="581" ht="20" customHeight="1"/>
    <row r="582" ht="20" customHeight="1"/>
    <row r="583" ht="20" customHeight="1"/>
    <row r="584" ht="20" customHeight="1"/>
    <row r="585" ht="20" customHeight="1"/>
    <row r="586" ht="20" customHeight="1"/>
    <row r="587" ht="20" customHeight="1"/>
    <row r="588" ht="20" customHeight="1"/>
    <row r="589" ht="20" customHeight="1"/>
    <row r="590" ht="20" customHeight="1"/>
    <row r="591" ht="20" customHeight="1"/>
    <row r="592" ht="20" customHeight="1"/>
    <row r="593" ht="20" customHeight="1"/>
    <row r="594" ht="20" customHeight="1"/>
    <row r="595" ht="20" customHeight="1"/>
    <row r="596" ht="20" customHeight="1"/>
    <row r="597" ht="20" customHeight="1"/>
    <row r="598" ht="20" customHeight="1"/>
    <row r="599" ht="20" customHeight="1"/>
    <row r="600" ht="20" customHeight="1"/>
    <row r="601" ht="20" customHeight="1"/>
    <row r="602" ht="20" customHeight="1"/>
    <row r="603" ht="20" customHeight="1"/>
    <row r="604" ht="20" customHeight="1"/>
    <row r="605" ht="20" customHeight="1"/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2025-05-19T07:01:15Z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